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4562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2" i="4"/>
  <c r="D2" i="5"/>
  <c r="B4" i="5"/>
  <c r="C4" i="5"/>
  <c r="D4" i="5"/>
  <c r="G4" i="5"/>
  <c r="H4" i="5"/>
  <c r="I4" i="5"/>
  <c r="J4" i="5"/>
  <c r="K4" i="5"/>
  <c r="M4" i="5"/>
  <c r="B5" i="5"/>
  <c r="M5" i="5" s="1"/>
  <c r="C5" i="5"/>
  <c r="D5" i="5"/>
  <c r="G5" i="5"/>
  <c r="H5" i="5"/>
  <c r="I5" i="5"/>
  <c r="J5" i="5"/>
  <c r="K5" i="5"/>
  <c r="B6" i="5"/>
  <c r="C6" i="5"/>
  <c r="D6" i="5"/>
  <c r="G6" i="5"/>
  <c r="H6" i="5"/>
  <c r="I6" i="5"/>
  <c r="J6" i="5"/>
  <c r="K6" i="5"/>
  <c r="M6" i="5"/>
  <c r="B7" i="5"/>
  <c r="M7" i="5" s="1"/>
  <c r="C7" i="5"/>
  <c r="D7" i="5"/>
  <c r="G7" i="5"/>
  <c r="H7" i="5"/>
  <c r="I7" i="5"/>
  <c r="J7" i="5"/>
  <c r="K7" i="5"/>
  <c r="B8" i="5"/>
  <c r="C8" i="5"/>
  <c r="D8" i="5"/>
  <c r="G8" i="5"/>
  <c r="H8" i="5"/>
  <c r="I8" i="5"/>
  <c r="J8" i="5"/>
  <c r="K8" i="5"/>
  <c r="M8" i="5"/>
  <c r="B9" i="5"/>
  <c r="M9" i="5" s="1"/>
  <c r="C9" i="5"/>
  <c r="D9" i="5"/>
  <c r="G9" i="5"/>
  <c r="H9" i="5"/>
  <c r="I9" i="5"/>
  <c r="J9" i="5"/>
  <c r="K9" i="5"/>
  <c r="B10" i="5"/>
  <c r="C10" i="5"/>
  <c r="D10" i="5"/>
  <c r="G10" i="5"/>
  <c r="H10" i="5"/>
  <c r="I10" i="5"/>
  <c r="J10" i="5"/>
  <c r="K10" i="5"/>
  <c r="M10" i="5"/>
  <c r="B11" i="5"/>
  <c r="M11" i="5" s="1"/>
  <c r="C11" i="5"/>
  <c r="D11" i="5"/>
  <c r="G11" i="5"/>
  <c r="H11" i="5"/>
  <c r="I11" i="5"/>
  <c r="J11" i="5"/>
  <c r="K11" i="5"/>
  <c r="B12" i="5"/>
  <c r="C12" i="5"/>
  <c r="D12" i="5"/>
  <c r="G12" i="5"/>
  <c r="H12" i="5"/>
  <c r="I12" i="5"/>
  <c r="J12" i="5"/>
  <c r="K12" i="5"/>
  <c r="M12" i="5"/>
  <c r="B13" i="5"/>
  <c r="M13" i="5" s="1"/>
  <c r="C13" i="5"/>
  <c r="D13" i="5"/>
  <c r="G13" i="5"/>
  <c r="H13" i="5"/>
  <c r="I13" i="5"/>
  <c r="J13" i="5"/>
  <c r="K13" i="5"/>
  <c r="B14" i="5"/>
  <c r="C14" i="5"/>
  <c r="D14" i="5"/>
  <c r="G14" i="5"/>
  <c r="H14" i="5"/>
  <c r="I14" i="5"/>
  <c r="J14" i="5"/>
  <c r="K14" i="5"/>
  <c r="M14" i="5"/>
  <c r="B15" i="5"/>
  <c r="M15" i="5" s="1"/>
  <c r="C15" i="5"/>
  <c r="D15" i="5"/>
  <c r="G15" i="5"/>
  <c r="H15" i="5"/>
  <c r="I15" i="5"/>
  <c r="J15" i="5"/>
  <c r="K15" i="5"/>
  <c r="B16" i="5"/>
  <c r="C16" i="5"/>
  <c r="D16" i="5"/>
  <c r="G16" i="5"/>
  <c r="H16" i="5"/>
  <c r="I16" i="5"/>
  <c r="J16" i="5"/>
  <c r="K16" i="5"/>
  <c r="M16" i="5"/>
  <c r="B17" i="5"/>
  <c r="M17" i="5" s="1"/>
  <c r="C17" i="5"/>
  <c r="D17" i="5"/>
  <c r="G17" i="5"/>
  <c r="H17" i="5"/>
  <c r="I17" i="5"/>
  <c r="J17" i="5"/>
  <c r="K17" i="5"/>
  <c r="B18" i="5"/>
  <c r="C18" i="5"/>
  <c r="D18" i="5"/>
  <c r="G18" i="5"/>
  <c r="H18" i="5"/>
  <c r="I18" i="5"/>
  <c r="J18" i="5"/>
  <c r="K18" i="5"/>
  <c r="M18" i="5"/>
  <c r="B19" i="5"/>
  <c r="M19" i="5" s="1"/>
  <c r="C19" i="5"/>
  <c r="D19" i="5"/>
  <c r="G19" i="5"/>
  <c r="H19" i="5"/>
  <c r="I19" i="5"/>
  <c r="J19" i="5"/>
  <c r="K19" i="5"/>
  <c r="B20" i="5"/>
  <c r="C20" i="5"/>
  <c r="D20" i="5"/>
  <c r="G20" i="5"/>
  <c r="H20" i="5"/>
  <c r="I20" i="5"/>
  <c r="J20" i="5"/>
  <c r="K20" i="5"/>
  <c r="M20" i="5"/>
  <c r="B21" i="5"/>
  <c r="M21" i="5" s="1"/>
  <c r="C21" i="5"/>
  <c r="D21" i="5"/>
  <c r="G21" i="5"/>
  <c r="H21" i="5"/>
  <c r="I21" i="5"/>
  <c r="J21" i="5"/>
  <c r="K21" i="5"/>
  <c r="B22" i="5"/>
  <c r="C22" i="5"/>
  <c r="D22" i="5"/>
  <c r="G22" i="5"/>
  <c r="H22" i="5"/>
  <c r="I22" i="5"/>
  <c r="J22" i="5"/>
  <c r="K22" i="5"/>
  <c r="M22" i="5"/>
  <c r="B23" i="5"/>
  <c r="M23" i="5" s="1"/>
  <c r="C23" i="5"/>
  <c r="D23" i="5"/>
  <c r="G23" i="5"/>
  <c r="H23" i="5"/>
  <c r="I23" i="5"/>
  <c r="J23" i="5"/>
  <c r="K23" i="5"/>
  <c r="B24" i="5"/>
  <c r="M24" i="5" s="1"/>
  <c r="C24" i="5"/>
  <c r="D24" i="5"/>
  <c r="G24" i="5"/>
  <c r="H24" i="5"/>
  <c r="I24" i="5"/>
  <c r="J24" i="5"/>
  <c r="K24" i="5"/>
  <c r="B25" i="5"/>
  <c r="M25" i="5" s="1"/>
  <c r="C25" i="5"/>
  <c r="D25" i="5"/>
  <c r="G25" i="5"/>
  <c r="H25" i="5"/>
  <c r="I25" i="5"/>
  <c r="J25" i="5"/>
  <c r="K25" i="5"/>
  <c r="B26" i="5"/>
  <c r="C26" i="5"/>
  <c r="D26" i="5"/>
  <c r="G26" i="5"/>
  <c r="H26" i="5"/>
  <c r="I26" i="5"/>
  <c r="J26" i="5"/>
  <c r="K26" i="5"/>
  <c r="M26" i="5"/>
  <c r="B27" i="5"/>
  <c r="M27" i="5" s="1"/>
  <c r="C27" i="5"/>
  <c r="D27" i="5"/>
  <c r="G27" i="5"/>
  <c r="H27" i="5"/>
  <c r="I27" i="5"/>
  <c r="J27" i="5"/>
  <c r="K27" i="5"/>
  <c r="B28" i="5"/>
  <c r="M28" i="5" s="1"/>
  <c r="C28" i="5"/>
  <c r="D28" i="5"/>
  <c r="G28" i="5"/>
  <c r="H28" i="5"/>
  <c r="I28" i="5"/>
  <c r="J28" i="5"/>
  <c r="K28" i="5"/>
  <c r="B29" i="5"/>
  <c r="M29" i="5" s="1"/>
  <c r="C29" i="5"/>
  <c r="D29" i="5"/>
  <c r="G29" i="5"/>
  <c r="H29" i="5"/>
  <c r="I29" i="5"/>
  <c r="J29" i="5"/>
  <c r="K29" i="5"/>
  <c r="B30" i="5"/>
  <c r="C30" i="5"/>
  <c r="D30" i="5"/>
  <c r="G30" i="5"/>
  <c r="H30" i="5"/>
  <c r="I30" i="5"/>
  <c r="J30" i="5"/>
  <c r="K30" i="5"/>
  <c r="M30" i="5"/>
  <c r="B31" i="5"/>
  <c r="M31" i="5" s="1"/>
  <c r="C31" i="5"/>
  <c r="D31" i="5"/>
  <c r="G31" i="5"/>
  <c r="H31" i="5"/>
  <c r="I31" i="5"/>
  <c r="J31" i="5"/>
  <c r="K31" i="5"/>
  <c r="B32" i="5"/>
  <c r="C32" i="5"/>
  <c r="D32" i="5"/>
  <c r="G32" i="5"/>
  <c r="H32" i="5"/>
  <c r="I32" i="5"/>
  <c r="J32" i="5"/>
  <c r="K32" i="5"/>
  <c r="M32" i="5"/>
  <c r="B33" i="5"/>
  <c r="M33" i="5" s="1"/>
  <c r="C33" i="5"/>
  <c r="D33" i="5"/>
  <c r="G33" i="5"/>
  <c r="H33" i="5"/>
  <c r="I33" i="5"/>
  <c r="J33" i="5"/>
  <c r="K33" i="5"/>
  <c r="B34" i="5"/>
  <c r="C34" i="5"/>
  <c r="D34" i="5"/>
  <c r="G34" i="5"/>
  <c r="H34" i="5"/>
  <c r="I34" i="5"/>
  <c r="J34" i="5"/>
  <c r="K34" i="5"/>
  <c r="M34" i="5"/>
  <c r="B35" i="5"/>
  <c r="M35" i="5" s="1"/>
  <c r="C35" i="5"/>
  <c r="D35" i="5"/>
  <c r="G35" i="5"/>
  <c r="H35" i="5"/>
  <c r="I35" i="5"/>
  <c r="J35" i="5"/>
  <c r="K35" i="5"/>
  <c r="B36" i="5"/>
  <c r="C36" i="5"/>
  <c r="D36" i="5"/>
  <c r="G36" i="5"/>
  <c r="H36" i="5"/>
  <c r="I36" i="5"/>
  <c r="J36" i="5"/>
  <c r="K36" i="5"/>
  <c r="M36" i="5"/>
  <c r="B37" i="5"/>
  <c r="M37" i="5" s="1"/>
  <c r="C37" i="5"/>
  <c r="D37" i="5"/>
  <c r="G37" i="5"/>
  <c r="H37" i="5"/>
  <c r="I37" i="5"/>
  <c r="J37" i="5"/>
  <c r="K37" i="5"/>
  <c r="B38" i="5"/>
  <c r="C38" i="5"/>
  <c r="D38" i="5"/>
  <c r="G38" i="5"/>
  <c r="H38" i="5"/>
  <c r="I38" i="5"/>
  <c r="J38" i="5"/>
  <c r="K38" i="5"/>
  <c r="M38" i="5"/>
  <c r="B39" i="5"/>
  <c r="M39" i="5" s="1"/>
  <c r="C39" i="5"/>
  <c r="D39" i="5"/>
  <c r="G39" i="5"/>
  <c r="H39" i="5"/>
  <c r="I39" i="5"/>
  <c r="J39" i="5"/>
  <c r="K39" i="5"/>
  <c r="B40" i="5"/>
  <c r="C40" i="5"/>
  <c r="D40" i="5"/>
  <c r="G40" i="5"/>
  <c r="H40" i="5"/>
  <c r="I40" i="5"/>
  <c r="J40" i="5"/>
  <c r="K40" i="5"/>
  <c r="M40" i="5"/>
  <c r="B41" i="5"/>
  <c r="M41" i="5" s="1"/>
  <c r="C41" i="5"/>
  <c r="D41" i="5"/>
  <c r="G41" i="5"/>
  <c r="H41" i="5"/>
  <c r="I41" i="5"/>
  <c r="J41" i="5"/>
  <c r="K41" i="5"/>
  <c r="B42" i="5"/>
  <c r="C42" i="5"/>
  <c r="D42" i="5"/>
  <c r="G42" i="5"/>
  <c r="H42" i="5"/>
  <c r="I42" i="5"/>
  <c r="J42" i="5"/>
  <c r="K42" i="5"/>
  <c r="M42" i="5"/>
  <c r="B43" i="5"/>
  <c r="M43" i="5" s="1"/>
  <c r="C43" i="5"/>
  <c r="D43" i="5"/>
  <c r="G43" i="5"/>
  <c r="H43" i="5"/>
  <c r="I43" i="5"/>
  <c r="J43" i="5"/>
  <c r="K43" i="5"/>
  <c r="B44" i="5"/>
  <c r="C44" i="5"/>
  <c r="D44" i="5"/>
  <c r="G44" i="5"/>
  <c r="H44" i="5"/>
  <c r="I44" i="5"/>
  <c r="J44" i="5"/>
  <c r="K44" i="5"/>
  <c r="M44" i="5"/>
  <c r="B45" i="5"/>
  <c r="M45" i="5" s="1"/>
  <c r="C45" i="5"/>
  <c r="D45" i="5"/>
  <c r="G45" i="5"/>
  <c r="H45" i="5"/>
  <c r="I45" i="5"/>
  <c r="J45" i="5"/>
  <c r="K45" i="5"/>
  <c r="B46" i="5"/>
  <c r="C46" i="5"/>
  <c r="D46" i="5"/>
  <c r="G46" i="5"/>
  <c r="H46" i="5"/>
  <c r="I46" i="5"/>
  <c r="J46" i="5"/>
  <c r="K46" i="5"/>
  <c r="M46" i="5"/>
  <c r="B47" i="5"/>
  <c r="M47" i="5" s="1"/>
  <c r="C47" i="5"/>
  <c r="D47" i="5"/>
  <c r="G47" i="5"/>
  <c r="H47" i="5"/>
  <c r="I47" i="5"/>
  <c r="J47" i="5"/>
  <c r="K47" i="5"/>
  <c r="B48" i="5"/>
  <c r="C48" i="5"/>
  <c r="D48" i="5"/>
  <c r="G48" i="5"/>
  <c r="H48" i="5"/>
  <c r="I48" i="5"/>
  <c r="J48" i="5"/>
  <c r="K48" i="5"/>
  <c r="M48" i="5"/>
  <c r="B49" i="5"/>
  <c r="M49" i="5" s="1"/>
  <c r="C49" i="5"/>
  <c r="D49" i="5"/>
  <c r="G49" i="5"/>
  <c r="H49" i="5"/>
  <c r="I49" i="5"/>
  <c r="J49" i="5"/>
  <c r="K49" i="5"/>
  <c r="B50" i="5"/>
  <c r="C50" i="5"/>
  <c r="D50" i="5"/>
  <c r="G50" i="5"/>
  <c r="H50" i="5"/>
  <c r="I50" i="5"/>
  <c r="J50" i="5"/>
  <c r="K50" i="5"/>
  <c r="M50" i="5"/>
  <c r="B51" i="5"/>
  <c r="M51" i="5" s="1"/>
  <c r="C51" i="5"/>
  <c r="D51" i="5"/>
  <c r="G51" i="5"/>
  <c r="H51" i="5"/>
  <c r="I51" i="5"/>
  <c r="J51" i="5"/>
  <c r="K51" i="5"/>
  <c r="B52" i="5"/>
  <c r="C52" i="5"/>
  <c r="D52" i="5"/>
  <c r="G52" i="5"/>
  <c r="H52" i="5"/>
  <c r="I52" i="5"/>
  <c r="J52" i="5"/>
  <c r="K52" i="5"/>
  <c r="M52" i="5"/>
  <c r="B53" i="5"/>
  <c r="M53" i="5" s="1"/>
  <c r="C53" i="5"/>
  <c r="D53" i="5"/>
  <c r="G53" i="5"/>
  <c r="H53" i="5"/>
  <c r="I53" i="5"/>
  <c r="J53" i="5"/>
  <c r="K53" i="5"/>
  <c r="B54" i="5"/>
  <c r="M54" i="5" s="1"/>
  <c r="C54" i="5"/>
  <c r="D54" i="5"/>
  <c r="G54" i="5"/>
  <c r="H54" i="5"/>
  <c r="I54" i="5"/>
  <c r="J54" i="5"/>
  <c r="K54" i="5"/>
  <c r="B55" i="5"/>
  <c r="M55" i="5" s="1"/>
  <c r="C55" i="5"/>
  <c r="D55" i="5"/>
  <c r="G55" i="5"/>
  <c r="H55" i="5"/>
  <c r="I55" i="5"/>
  <c r="J55" i="5"/>
  <c r="K55" i="5"/>
  <c r="B56" i="5"/>
  <c r="C56" i="5"/>
  <c r="D56" i="5"/>
  <c r="G56" i="5"/>
  <c r="H56" i="5"/>
  <c r="I56" i="5"/>
  <c r="J56" i="5"/>
  <c r="K56" i="5"/>
  <c r="M56" i="5"/>
  <c r="B57" i="5"/>
  <c r="M57" i="5" s="1"/>
  <c r="C57" i="5"/>
  <c r="D57" i="5"/>
  <c r="G57" i="5"/>
  <c r="H57" i="5"/>
  <c r="I57" i="5"/>
  <c r="J57" i="5"/>
  <c r="K57" i="5"/>
  <c r="B58" i="5"/>
  <c r="C58" i="5"/>
  <c r="D58" i="5"/>
  <c r="G58" i="5"/>
  <c r="H58" i="5"/>
  <c r="I58" i="5"/>
  <c r="J58" i="5"/>
  <c r="K58" i="5"/>
  <c r="M58" i="5"/>
  <c r="B59" i="5"/>
  <c r="M59" i="5" s="1"/>
  <c r="C59" i="5"/>
  <c r="D59" i="5"/>
  <c r="G59" i="5"/>
  <c r="H59" i="5"/>
  <c r="I59" i="5"/>
  <c r="J59" i="5"/>
  <c r="K59" i="5"/>
  <c r="B60" i="5"/>
  <c r="C60" i="5"/>
  <c r="D60" i="5"/>
  <c r="G60" i="5"/>
  <c r="H60" i="5"/>
  <c r="I60" i="5"/>
  <c r="J60" i="5"/>
  <c r="K60" i="5"/>
  <c r="M60" i="5"/>
  <c r="B61" i="5"/>
  <c r="M61" i="5" s="1"/>
  <c r="C61" i="5"/>
  <c r="D61" i="5"/>
  <c r="G61" i="5"/>
  <c r="H61" i="5"/>
  <c r="I61" i="5"/>
  <c r="J61" i="5"/>
  <c r="K61" i="5"/>
  <c r="B62" i="5"/>
  <c r="M62" i="5" s="1"/>
  <c r="C62" i="5"/>
  <c r="D62" i="5"/>
  <c r="G62" i="5"/>
  <c r="H62" i="5"/>
  <c r="I62" i="5"/>
  <c r="J62" i="5"/>
  <c r="K62" i="5"/>
  <c r="B63" i="5"/>
  <c r="M63" i="5" s="1"/>
  <c r="C63" i="5"/>
  <c r="D63" i="5"/>
  <c r="G63" i="5"/>
  <c r="H63" i="5"/>
  <c r="I63" i="5"/>
  <c r="J63" i="5"/>
  <c r="K63" i="5"/>
  <c r="B64" i="5"/>
  <c r="C64" i="5"/>
  <c r="D64" i="5"/>
  <c r="G64" i="5"/>
  <c r="H64" i="5"/>
  <c r="I64" i="5"/>
  <c r="J64" i="5"/>
  <c r="K64" i="5"/>
  <c r="M64" i="5"/>
  <c r="B65" i="5"/>
  <c r="M65" i="5" s="1"/>
  <c r="C65" i="5"/>
  <c r="D65" i="5"/>
  <c r="G65" i="5"/>
  <c r="H65" i="5"/>
  <c r="I65" i="5"/>
  <c r="J65" i="5"/>
  <c r="K65" i="5"/>
  <c r="B66" i="5"/>
  <c r="C66" i="5"/>
  <c r="D66" i="5"/>
  <c r="G66" i="5"/>
  <c r="H66" i="5"/>
  <c r="I66" i="5"/>
  <c r="J66" i="5"/>
  <c r="K66" i="5"/>
  <c r="M66" i="5"/>
  <c r="B67" i="5"/>
  <c r="M67" i="5" s="1"/>
  <c r="C67" i="5"/>
  <c r="D67" i="5"/>
  <c r="G67" i="5"/>
  <c r="H67" i="5"/>
  <c r="I67" i="5"/>
  <c r="J67" i="5"/>
  <c r="K67" i="5"/>
  <c r="B68" i="5"/>
  <c r="C68" i="5"/>
  <c r="D68" i="5"/>
  <c r="G68" i="5"/>
  <c r="H68" i="5"/>
  <c r="I68" i="5"/>
  <c r="J68" i="5"/>
  <c r="K68" i="5"/>
  <c r="M68" i="5"/>
  <c r="B69" i="5"/>
  <c r="M69" i="5" s="1"/>
  <c r="C69" i="5"/>
  <c r="D69" i="5"/>
  <c r="G69" i="5"/>
  <c r="H69" i="5"/>
  <c r="I69" i="5"/>
  <c r="J69" i="5"/>
  <c r="K69" i="5"/>
  <c r="B70" i="5"/>
  <c r="C70" i="5"/>
  <c r="D70" i="5"/>
  <c r="G70" i="5"/>
  <c r="H70" i="5"/>
  <c r="I70" i="5"/>
  <c r="J70" i="5"/>
  <c r="K70" i="5"/>
  <c r="M70" i="5"/>
  <c r="B71" i="5"/>
  <c r="M71" i="5" s="1"/>
  <c r="C71" i="5"/>
  <c r="D71" i="5"/>
  <c r="G71" i="5"/>
  <c r="H71" i="5"/>
  <c r="I71" i="5"/>
  <c r="J71" i="5"/>
  <c r="K71" i="5"/>
  <c r="B72" i="5"/>
  <c r="C72" i="5"/>
  <c r="D72" i="5"/>
  <c r="G72" i="5"/>
  <c r="H72" i="5"/>
  <c r="I72" i="5"/>
  <c r="J72" i="5"/>
  <c r="K72" i="5"/>
  <c r="M72" i="5"/>
  <c r="B73" i="5"/>
  <c r="M73" i="5" s="1"/>
  <c r="C73" i="5"/>
  <c r="D73" i="5"/>
  <c r="G73" i="5"/>
  <c r="H73" i="5"/>
  <c r="I73" i="5"/>
  <c r="J73" i="5"/>
  <c r="K73" i="5"/>
  <c r="B74" i="5"/>
  <c r="C74" i="5"/>
  <c r="D74" i="5"/>
  <c r="G74" i="5"/>
  <c r="H74" i="5"/>
  <c r="I74" i="5"/>
  <c r="J74" i="5"/>
  <c r="K74" i="5"/>
  <c r="M74" i="5"/>
  <c r="B75" i="5"/>
  <c r="M75" i="5" s="1"/>
  <c r="C75" i="5"/>
  <c r="D75" i="5"/>
  <c r="G75" i="5"/>
  <c r="H75" i="5"/>
  <c r="I75" i="5"/>
  <c r="J75" i="5"/>
  <c r="K75" i="5"/>
  <c r="B76" i="5"/>
  <c r="C76" i="5"/>
  <c r="D76" i="5"/>
  <c r="G76" i="5"/>
  <c r="H76" i="5"/>
  <c r="I76" i="5"/>
  <c r="J76" i="5"/>
  <c r="K76" i="5"/>
  <c r="M76" i="5"/>
  <c r="B77" i="5"/>
  <c r="M77" i="5" s="1"/>
  <c r="C77" i="5"/>
  <c r="D77" i="5"/>
  <c r="G77" i="5"/>
  <c r="H77" i="5"/>
  <c r="I77" i="5"/>
  <c r="J77" i="5"/>
  <c r="K77" i="5"/>
  <c r="B78" i="5"/>
  <c r="C78" i="5"/>
  <c r="D78" i="5"/>
  <c r="G78" i="5"/>
  <c r="H78" i="5"/>
  <c r="I78" i="5"/>
  <c r="J78" i="5"/>
  <c r="K78" i="5"/>
  <c r="M78" i="5"/>
  <c r="B79" i="5"/>
  <c r="M79" i="5" s="1"/>
  <c r="C79" i="5"/>
  <c r="D79" i="5"/>
  <c r="G79" i="5"/>
  <c r="H79" i="5"/>
  <c r="I79" i="5"/>
  <c r="J79" i="5"/>
  <c r="K79" i="5"/>
  <c r="B80" i="5"/>
  <c r="C80" i="5"/>
  <c r="D80" i="5"/>
  <c r="G80" i="5"/>
  <c r="H80" i="5"/>
  <c r="I80" i="5"/>
  <c r="J80" i="5"/>
  <c r="K80" i="5"/>
  <c r="M80" i="5"/>
  <c r="B81" i="5"/>
  <c r="M81" i="5" s="1"/>
  <c r="C81" i="5"/>
  <c r="D81" i="5"/>
  <c r="G81" i="5"/>
  <c r="H81" i="5"/>
  <c r="I81" i="5"/>
  <c r="J81" i="5"/>
  <c r="K81" i="5"/>
  <c r="B82" i="5"/>
  <c r="C82" i="5"/>
  <c r="D82" i="5"/>
  <c r="G82" i="5"/>
  <c r="H82" i="5"/>
  <c r="I82" i="5"/>
  <c r="J82" i="5"/>
  <c r="K82" i="5"/>
  <c r="M82" i="5"/>
  <c r="B83" i="5"/>
  <c r="M83" i="5" s="1"/>
  <c r="C83" i="5"/>
  <c r="D83" i="5"/>
  <c r="G83" i="5"/>
  <c r="H83" i="5"/>
  <c r="I83" i="5"/>
  <c r="J83" i="5"/>
  <c r="K83" i="5"/>
  <c r="B84" i="5"/>
  <c r="C84" i="5"/>
  <c r="D84" i="5"/>
  <c r="G84" i="5"/>
  <c r="H84" i="5"/>
  <c r="I84" i="5"/>
  <c r="J84" i="5"/>
  <c r="K84" i="5"/>
  <c r="M84" i="5"/>
  <c r="B85" i="5"/>
  <c r="M85" i="5" s="1"/>
  <c r="C85" i="5"/>
  <c r="D85" i="5"/>
  <c r="G85" i="5"/>
  <c r="H85" i="5"/>
  <c r="I85" i="5"/>
  <c r="J85" i="5"/>
  <c r="K85" i="5"/>
  <c r="B86" i="5"/>
  <c r="C86" i="5"/>
  <c r="D86" i="5"/>
  <c r="G86" i="5"/>
  <c r="H86" i="5"/>
  <c r="I86" i="5"/>
  <c r="J86" i="5"/>
  <c r="K86" i="5"/>
  <c r="M86" i="5"/>
  <c r="B87" i="5"/>
  <c r="M87" i="5" s="1"/>
  <c r="C87" i="5"/>
  <c r="D87" i="5"/>
  <c r="G87" i="5"/>
  <c r="H87" i="5"/>
  <c r="I87" i="5"/>
  <c r="J87" i="5"/>
  <c r="K87" i="5"/>
  <c r="B88" i="5"/>
  <c r="C88" i="5"/>
  <c r="D88" i="5"/>
  <c r="G88" i="5"/>
  <c r="H88" i="5"/>
  <c r="I88" i="5"/>
  <c r="J88" i="5"/>
  <c r="K88" i="5"/>
  <c r="M88" i="5"/>
  <c r="B89" i="5"/>
  <c r="M89" i="5" s="1"/>
  <c r="C89" i="5"/>
  <c r="D89" i="5"/>
  <c r="G89" i="5"/>
  <c r="H89" i="5"/>
  <c r="I89" i="5"/>
  <c r="J89" i="5"/>
  <c r="K89" i="5"/>
  <c r="B90" i="5"/>
  <c r="C90" i="5"/>
  <c r="D90" i="5"/>
  <c r="G90" i="5"/>
  <c r="H90" i="5"/>
  <c r="I90" i="5"/>
  <c r="J90" i="5"/>
  <c r="K90" i="5"/>
  <c r="M90" i="5"/>
  <c r="B91" i="5"/>
  <c r="M91" i="5" s="1"/>
  <c r="C91" i="5"/>
  <c r="D91" i="5"/>
  <c r="G91" i="5"/>
  <c r="H91" i="5"/>
  <c r="I91" i="5"/>
  <c r="J91" i="5"/>
  <c r="K91" i="5"/>
  <c r="B92" i="5"/>
  <c r="C92" i="5"/>
  <c r="D92" i="5"/>
  <c r="G92" i="5"/>
  <c r="H92" i="5"/>
  <c r="I92" i="5"/>
  <c r="J92" i="5"/>
  <c r="K92" i="5"/>
  <c r="M92" i="5"/>
  <c r="B93" i="5"/>
  <c r="M93" i="5" s="1"/>
  <c r="C93" i="5"/>
  <c r="D93" i="5"/>
  <c r="G93" i="5"/>
  <c r="H93" i="5"/>
  <c r="I93" i="5"/>
  <c r="J93" i="5"/>
  <c r="K93" i="5"/>
  <c r="B94" i="5"/>
  <c r="C94" i="5"/>
  <c r="D94" i="5"/>
  <c r="G94" i="5"/>
  <c r="H94" i="5"/>
  <c r="I94" i="5"/>
  <c r="J94" i="5"/>
  <c r="K94" i="5"/>
  <c r="M94" i="5"/>
  <c r="B95" i="5"/>
  <c r="M95" i="5" s="1"/>
  <c r="C95" i="5"/>
  <c r="D95" i="5"/>
  <c r="G95" i="5"/>
  <c r="H95" i="5"/>
  <c r="I95" i="5"/>
  <c r="J95" i="5"/>
  <c r="K95" i="5"/>
  <c r="B96" i="5"/>
  <c r="C96" i="5"/>
  <c r="D96" i="5"/>
  <c r="G96" i="5"/>
  <c r="H96" i="5"/>
  <c r="I96" i="5"/>
  <c r="J96" i="5"/>
  <c r="K96" i="5"/>
  <c r="M96" i="5"/>
  <c r="B97" i="5"/>
  <c r="M97" i="5" s="1"/>
  <c r="C97" i="5"/>
  <c r="D97" i="5"/>
  <c r="G97" i="5"/>
  <c r="H97" i="5"/>
  <c r="I97" i="5"/>
  <c r="J97" i="5"/>
  <c r="K97" i="5"/>
  <c r="B98" i="5"/>
  <c r="C98" i="5"/>
  <c r="D98" i="5"/>
  <c r="G98" i="5"/>
  <c r="H98" i="5"/>
  <c r="I98" i="5"/>
  <c r="J98" i="5"/>
  <c r="K98" i="5"/>
  <c r="M98" i="5"/>
  <c r="B99" i="5"/>
  <c r="M99" i="5" s="1"/>
  <c r="C99" i="5"/>
  <c r="D99" i="5"/>
  <c r="G99" i="5"/>
  <c r="H99" i="5"/>
  <c r="I99" i="5"/>
  <c r="J99" i="5"/>
  <c r="K99" i="5"/>
  <c r="B100" i="5"/>
  <c r="C100" i="5"/>
  <c r="D100" i="5"/>
  <c r="G100" i="5"/>
  <c r="H100" i="5"/>
  <c r="I100" i="5"/>
  <c r="J100" i="5"/>
  <c r="K100" i="5"/>
  <c r="M100" i="5"/>
  <c r="B101" i="5"/>
  <c r="M101" i="5" s="1"/>
  <c r="C101" i="5"/>
  <c r="D101" i="5"/>
  <c r="G101" i="5"/>
  <c r="H101" i="5"/>
  <c r="I101" i="5"/>
  <c r="J101" i="5"/>
  <c r="K101" i="5"/>
  <c r="B102" i="5"/>
  <c r="C102" i="5"/>
  <c r="D102" i="5"/>
  <c r="G102" i="5"/>
  <c r="H102" i="5"/>
  <c r="I102" i="5"/>
  <c r="J102" i="5"/>
  <c r="K102" i="5"/>
  <c r="M102" i="5"/>
  <c r="B103" i="5"/>
  <c r="M103" i="5" s="1"/>
  <c r="C103" i="5"/>
  <c r="D103" i="5"/>
  <c r="G103" i="5"/>
  <c r="H103" i="5"/>
  <c r="I103" i="5"/>
  <c r="J103" i="5"/>
  <c r="K103" i="5"/>
  <c r="B104" i="5"/>
  <c r="C104" i="5"/>
  <c r="D104" i="5"/>
  <c r="G104" i="5"/>
  <c r="H104" i="5"/>
  <c r="I104" i="5"/>
  <c r="J104" i="5"/>
  <c r="K104" i="5"/>
  <c r="M104" i="5"/>
  <c r="B105" i="5"/>
  <c r="M105" i="5" s="1"/>
  <c r="C105" i="5"/>
  <c r="D105" i="5"/>
  <c r="G105" i="5"/>
  <c r="H105" i="5"/>
  <c r="I105" i="5"/>
  <c r="J105" i="5"/>
  <c r="K105" i="5"/>
  <c r="B106" i="5"/>
  <c r="C106" i="5"/>
  <c r="D106" i="5"/>
  <c r="G106" i="5"/>
  <c r="H106" i="5"/>
  <c r="I106" i="5"/>
  <c r="J106" i="5"/>
  <c r="K106" i="5"/>
  <c r="M106" i="5"/>
  <c r="B107" i="5"/>
  <c r="M107" i="5" s="1"/>
  <c r="C107" i="5"/>
  <c r="D107" i="5"/>
  <c r="G107" i="5"/>
  <c r="H107" i="5"/>
  <c r="I107" i="5"/>
  <c r="J107" i="5"/>
  <c r="K107" i="5"/>
  <c r="B108" i="5"/>
  <c r="C108" i="5"/>
  <c r="D108" i="5"/>
  <c r="G108" i="5"/>
  <c r="H108" i="5"/>
  <c r="I108" i="5"/>
  <c r="J108" i="5"/>
  <c r="K108" i="5"/>
  <c r="M108" i="5"/>
  <c r="B109" i="5"/>
  <c r="M109" i="5" s="1"/>
  <c r="C109" i="5"/>
  <c r="D109" i="5"/>
  <c r="G109" i="5"/>
  <c r="H109" i="5"/>
  <c r="I109" i="5"/>
  <c r="J109" i="5"/>
  <c r="K109" i="5"/>
  <c r="B110" i="5"/>
  <c r="C110" i="5"/>
  <c r="D110" i="5"/>
  <c r="G110" i="5"/>
  <c r="H110" i="5"/>
  <c r="I110" i="5"/>
  <c r="J110" i="5"/>
  <c r="K110" i="5"/>
  <c r="M110" i="5"/>
  <c r="B111" i="5"/>
  <c r="M111" i="5" s="1"/>
  <c r="C111" i="5"/>
  <c r="D111" i="5"/>
  <c r="G111" i="5"/>
  <c r="H111" i="5"/>
  <c r="I111" i="5"/>
  <c r="J111" i="5"/>
  <c r="K111" i="5"/>
  <c r="B112" i="5"/>
  <c r="M112" i="5" s="1"/>
  <c r="C112" i="5"/>
  <c r="D112" i="5"/>
  <c r="G112" i="5"/>
  <c r="H112" i="5"/>
  <c r="I112" i="5"/>
  <c r="J112" i="5"/>
  <c r="K112" i="5"/>
  <c r="B113" i="5"/>
  <c r="M113" i="5" s="1"/>
  <c r="C113" i="5"/>
  <c r="D113" i="5"/>
  <c r="G113" i="5"/>
  <c r="H113" i="5"/>
  <c r="I113" i="5"/>
  <c r="J113" i="5"/>
  <c r="K113" i="5"/>
  <c r="B114" i="5"/>
  <c r="C114" i="5"/>
  <c r="D114" i="5"/>
  <c r="G114" i="5"/>
  <c r="H114" i="5"/>
  <c r="I114" i="5"/>
  <c r="J114" i="5"/>
  <c r="K114" i="5"/>
  <c r="M114" i="5"/>
  <c r="B115" i="5"/>
  <c r="M115" i="5" s="1"/>
  <c r="C115" i="5"/>
  <c r="D115" i="5"/>
  <c r="G115" i="5"/>
  <c r="H115" i="5"/>
  <c r="I115" i="5"/>
  <c r="J115" i="5"/>
  <c r="K115" i="5"/>
  <c r="B116" i="5"/>
  <c r="C116" i="5"/>
  <c r="D116" i="5"/>
  <c r="G116" i="5"/>
  <c r="H116" i="5"/>
  <c r="I116" i="5"/>
  <c r="J116" i="5"/>
  <c r="K116" i="5"/>
  <c r="M116" i="5"/>
  <c r="B117" i="5"/>
  <c r="M117" i="5" s="1"/>
  <c r="C117" i="5"/>
  <c r="D117" i="5"/>
  <c r="G117" i="5"/>
  <c r="H117" i="5"/>
  <c r="I117" i="5"/>
  <c r="J117" i="5"/>
  <c r="K117" i="5"/>
  <c r="B118" i="5"/>
  <c r="C118" i="5"/>
  <c r="D118" i="5"/>
  <c r="G118" i="5"/>
  <c r="H118" i="5"/>
  <c r="I118" i="5"/>
  <c r="J118" i="5"/>
  <c r="K118" i="5"/>
  <c r="M118" i="5"/>
  <c r="B119" i="5"/>
  <c r="M119" i="5" s="1"/>
  <c r="C119" i="5"/>
  <c r="D119" i="5"/>
  <c r="G119" i="5"/>
  <c r="H119" i="5"/>
  <c r="I119" i="5"/>
  <c r="J119" i="5"/>
  <c r="K119" i="5"/>
  <c r="B120" i="5"/>
  <c r="C120" i="5"/>
  <c r="D120" i="5"/>
  <c r="G120" i="5"/>
  <c r="H120" i="5"/>
  <c r="I120" i="5"/>
  <c r="J120" i="5"/>
  <c r="K120" i="5"/>
  <c r="M120" i="5"/>
  <c r="B121" i="5"/>
  <c r="M121" i="5" s="1"/>
  <c r="C121" i="5"/>
  <c r="D121" i="5"/>
  <c r="G121" i="5"/>
  <c r="H121" i="5"/>
  <c r="I121" i="5"/>
  <c r="J121" i="5"/>
  <c r="K121" i="5"/>
  <c r="B122" i="5"/>
  <c r="C122" i="5"/>
  <c r="D122" i="5"/>
  <c r="G122" i="5"/>
  <c r="H122" i="5"/>
  <c r="I122" i="5"/>
  <c r="J122" i="5"/>
  <c r="K122" i="5"/>
  <c r="M122" i="5"/>
  <c r="B123" i="5"/>
  <c r="C123" i="5"/>
  <c r="D123" i="5"/>
  <c r="G123" i="5"/>
  <c r="H123" i="5"/>
  <c r="I123" i="5"/>
  <c r="J123" i="5"/>
  <c r="K123" i="5"/>
  <c r="M123" i="5"/>
  <c r="B124" i="5"/>
  <c r="C124" i="5"/>
  <c r="D124" i="5"/>
  <c r="G124" i="5"/>
  <c r="H124" i="5"/>
  <c r="I124" i="5"/>
  <c r="J124" i="5"/>
  <c r="K124" i="5"/>
  <c r="M124" i="5"/>
  <c r="B125" i="5"/>
  <c r="M125" i="5" s="1"/>
  <c r="C125" i="5"/>
  <c r="D125" i="5"/>
  <c r="G125" i="5"/>
  <c r="H125" i="5"/>
  <c r="I125" i="5"/>
  <c r="J125" i="5"/>
  <c r="K125" i="5"/>
  <c r="B126" i="5"/>
  <c r="C126" i="5"/>
  <c r="D126" i="5"/>
  <c r="G126" i="5"/>
  <c r="H126" i="5"/>
  <c r="I126" i="5"/>
  <c r="J126" i="5"/>
  <c r="K126" i="5"/>
  <c r="M126" i="5"/>
  <c r="B127" i="5"/>
  <c r="M127" i="5" s="1"/>
  <c r="C127" i="5"/>
  <c r="D127" i="5"/>
  <c r="G127" i="5"/>
  <c r="H127" i="5"/>
  <c r="I127" i="5"/>
  <c r="J127" i="5"/>
  <c r="K127" i="5"/>
  <c r="B128" i="5"/>
  <c r="C128" i="5"/>
  <c r="D128" i="5"/>
  <c r="G128" i="5"/>
  <c r="H128" i="5"/>
  <c r="I128" i="5"/>
  <c r="J128" i="5"/>
  <c r="K128" i="5"/>
  <c r="M128" i="5"/>
  <c r="B129" i="5"/>
  <c r="M129" i="5" s="1"/>
  <c r="C129" i="5"/>
  <c r="D129" i="5"/>
  <c r="G129" i="5"/>
  <c r="H129" i="5"/>
  <c r="I129" i="5"/>
  <c r="J129" i="5"/>
  <c r="K129" i="5"/>
  <c r="B130" i="5"/>
  <c r="C130" i="5"/>
  <c r="D130" i="5"/>
  <c r="G130" i="5"/>
  <c r="H130" i="5"/>
  <c r="I130" i="5"/>
  <c r="J130" i="5"/>
  <c r="K130" i="5"/>
  <c r="M130" i="5"/>
  <c r="B131" i="5"/>
  <c r="C131" i="5"/>
  <c r="D131" i="5"/>
  <c r="G131" i="5"/>
  <c r="H131" i="5"/>
  <c r="I131" i="5"/>
  <c r="J131" i="5"/>
  <c r="K131" i="5"/>
  <c r="M131" i="5"/>
  <c r="B132" i="5"/>
  <c r="C132" i="5"/>
  <c r="D132" i="5"/>
  <c r="G132" i="5"/>
  <c r="H132" i="5"/>
  <c r="I132" i="5"/>
  <c r="J132" i="5"/>
  <c r="K132" i="5"/>
  <c r="M132" i="5"/>
  <c r="B133" i="5"/>
  <c r="M133" i="5" s="1"/>
  <c r="C133" i="5"/>
  <c r="D133" i="5"/>
  <c r="G133" i="5"/>
  <c r="H133" i="5"/>
  <c r="I133" i="5"/>
  <c r="J133" i="5"/>
  <c r="K133" i="5"/>
  <c r="B134" i="5"/>
  <c r="C134" i="5"/>
  <c r="D134" i="5"/>
  <c r="G134" i="5"/>
  <c r="H134" i="5"/>
  <c r="I134" i="5"/>
  <c r="J134" i="5"/>
  <c r="K134" i="5"/>
  <c r="M134" i="5"/>
  <c r="B135" i="5"/>
  <c r="M135" i="5" s="1"/>
  <c r="C135" i="5"/>
  <c r="D135" i="5"/>
  <c r="G135" i="5"/>
  <c r="H135" i="5"/>
  <c r="I135" i="5"/>
  <c r="J135" i="5"/>
  <c r="K135" i="5"/>
  <c r="B136" i="5"/>
  <c r="C136" i="5"/>
  <c r="D136" i="5"/>
  <c r="G136" i="5"/>
  <c r="H136" i="5"/>
  <c r="I136" i="5"/>
  <c r="J136" i="5"/>
  <c r="K136" i="5"/>
  <c r="M136" i="5"/>
  <c r="B137" i="5"/>
  <c r="M137" i="5" s="1"/>
  <c r="C137" i="5"/>
  <c r="D137" i="5"/>
  <c r="G137" i="5"/>
  <c r="H137" i="5"/>
  <c r="I137" i="5"/>
  <c r="J137" i="5"/>
  <c r="K137" i="5"/>
  <c r="B138" i="5"/>
  <c r="C138" i="5"/>
  <c r="D138" i="5"/>
  <c r="G138" i="5"/>
  <c r="H138" i="5"/>
  <c r="I138" i="5"/>
  <c r="J138" i="5"/>
  <c r="K138" i="5"/>
  <c r="M138" i="5"/>
  <c r="B139" i="5"/>
  <c r="C139" i="5"/>
  <c r="D139" i="5"/>
  <c r="G139" i="5"/>
  <c r="H139" i="5"/>
  <c r="I139" i="5"/>
  <c r="J139" i="5"/>
  <c r="K139" i="5"/>
  <c r="M139" i="5"/>
  <c r="B140" i="5"/>
  <c r="C140" i="5"/>
  <c r="D140" i="5"/>
  <c r="G140" i="5"/>
  <c r="H140" i="5"/>
  <c r="I140" i="5"/>
  <c r="J140" i="5"/>
  <c r="K140" i="5"/>
  <c r="M140" i="5"/>
  <c r="B141" i="5"/>
  <c r="M141" i="5" s="1"/>
  <c r="C141" i="5"/>
  <c r="D141" i="5"/>
  <c r="G141" i="5"/>
  <c r="H141" i="5"/>
  <c r="I141" i="5"/>
  <c r="J141" i="5"/>
  <c r="K141" i="5"/>
  <c r="B142" i="5"/>
  <c r="C142" i="5"/>
  <c r="D142" i="5"/>
  <c r="G142" i="5"/>
  <c r="H142" i="5"/>
  <c r="I142" i="5"/>
  <c r="J142" i="5"/>
  <c r="K142" i="5"/>
  <c r="M142" i="5"/>
  <c r="B143" i="5"/>
  <c r="M143" i="5" s="1"/>
  <c r="C143" i="5"/>
  <c r="D143" i="5"/>
  <c r="G143" i="5"/>
  <c r="H143" i="5"/>
  <c r="I143" i="5"/>
  <c r="J143" i="5"/>
  <c r="K143" i="5"/>
  <c r="B144" i="5"/>
  <c r="C144" i="5"/>
  <c r="D144" i="5"/>
  <c r="G144" i="5"/>
  <c r="H144" i="5"/>
  <c r="I144" i="5"/>
  <c r="J144" i="5"/>
  <c r="K144" i="5"/>
  <c r="M144" i="5"/>
  <c r="B145" i="5"/>
  <c r="M145" i="5" s="1"/>
  <c r="C145" i="5"/>
  <c r="D145" i="5"/>
  <c r="G145" i="5"/>
  <c r="H145" i="5"/>
  <c r="I145" i="5"/>
  <c r="J145" i="5"/>
  <c r="K145" i="5"/>
  <c r="B146" i="5"/>
  <c r="M146" i="5" s="1"/>
  <c r="C146" i="5"/>
  <c r="D146" i="5"/>
  <c r="G146" i="5"/>
  <c r="H146" i="5"/>
  <c r="I146" i="5"/>
  <c r="J146" i="5"/>
  <c r="K146" i="5"/>
  <c r="B147" i="5"/>
  <c r="C147" i="5"/>
  <c r="D147" i="5"/>
  <c r="G147" i="5"/>
  <c r="H147" i="5"/>
  <c r="I147" i="5"/>
  <c r="J147" i="5"/>
  <c r="K147" i="5"/>
  <c r="M147" i="5"/>
  <c r="B148" i="5"/>
  <c r="C148" i="5"/>
  <c r="D148" i="5"/>
  <c r="G148" i="5"/>
  <c r="H148" i="5"/>
  <c r="I148" i="5"/>
  <c r="J148" i="5"/>
  <c r="K148" i="5"/>
  <c r="M148" i="5"/>
  <c r="B149" i="5"/>
  <c r="M149" i="5" s="1"/>
  <c r="C149" i="5"/>
  <c r="D149" i="5"/>
  <c r="G149" i="5"/>
  <c r="H149" i="5"/>
  <c r="I149" i="5"/>
  <c r="J149" i="5"/>
  <c r="K149" i="5"/>
  <c r="B150" i="5"/>
  <c r="C150" i="5"/>
  <c r="D150" i="5"/>
  <c r="G150" i="5"/>
  <c r="H150" i="5"/>
  <c r="I150" i="5"/>
  <c r="J150" i="5"/>
  <c r="K150" i="5"/>
  <c r="M150" i="5"/>
  <c r="B151" i="5"/>
  <c r="M151" i="5" s="1"/>
  <c r="C151" i="5"/>
  <c r="D151" i="5"/>
  <c r="G151" i="5"/>
  <c r="H151" i="5"/>
  <c r="I151" i="5"/>
  <c r="J151" i="5"/>
  <c r="K151" i="5"/>
  <c r="B152" i="5"/>
  <c r="C152" i="5"/>
  <c r="D152" i="5"/>
  <c r="G152" i="5"/>
  <c r="H152" i="5"/>
  <c r="I152" i="5"/>
  <c r="J152" i="5"/>
  <c r="K152" i="5"/>
  <c r="M152" i="5"/>
  <c r="B153" i="5"/>
  <c r="M153" i="5" s="1"/>
  <c r="C153" i="5"/>
  <c r="D153" i="5"/>
  <c r="G153" i="5"/>
  <c r="H153" i="5"/>
  <c r="I153" i="5"/>
  <c r="J153" i="5"/>
  <c r="K153" i="5"/>
  <c r="B154" i="5"/>
  <c r="C154" i="5"/>
  <c r="D154" i="5"/>
  <c r="G154" i="5"/>
  <c r="H154" i="5"/>
  <c r="I154" i="5"/>
  <c r="J154" i="5"/>
  <c r="K154" i="5"/>
  <c r="M154" i="5"/>
  <c r="B155" i="5"/>
  <c r="C155" i="5"/>
  <c r="D155" i="5"/>
  <c r="G155" i="5"/>
  <c r="H155" i="5"/>
  <c r="I155" i="5"/>
  <c r="J155" i="5"/>
  <c r="K155" i="5"/>
  <c r="M155" i="5"/>
  <c r="B156" i="5"/>
  <c r="C156" i="5"/>
  <c r="D156" i="5"/>
  <c r="G156" i="5"/>
  <c r="H156" i="5"/>
  <c r="I156" i="5"/>
  <c r="J156" i="5"/>
  <c r="K156" i="5"/>
  <c r="M156" i="5"/>
  <c r="B157" i="5"/>
  <c r="M157" i="5" s="1"/>
  <c r="C157" i="5"/>
  <c r="D157" i="5"/>
  <c r="G157" i="5"/>
  <c r="H157" i="5"/>
  <c r="I157" i="5"/>
  <c r="J157" i="5"/>
  <c r="K157" i="5"/>
  <c r="B158" i="5"/>
  <c r="C158" i="5"/>
  <c r="D158" i="5"/>
  <c r="G158" i="5"/>
  <c r="H158" i="5"/>
  <c r="I158" i="5"/>
  <c r="J158" i="5"/>
  <c r="K158" i="5"/>
  <c r="M158" i="5"/>
  <c r="B159" i="5"/>
  <c r="M159" i="5" s="1"/>
  <c r="C159" i="5"/>
  <c r="D159" i="5"/>
  <c r="G159" i="5"/>
  <c r="H159" i="5"/>
  <c r="I159" i="5"/>
  <c r="J159" i="5"/>
  <c r="K159" i="5"/>
  <c r="B160" i="5"/>
  <c r="C160" i="5"/>
  <c r="D160" i="5"/>
  <c r="G160" i="5"/>
  <c r="H160" i="5"/>
  <c r="I160" i="5"/>
  <c r="J160" i="5"/>
  <c r="K160" i="5"/>
  <c r="M160" i="5"/>
  <c r="B161" i="5"/>
  <c r="M161" i="5" s="1"/>
  <c r="C161" i="5"/>
  <c r="D161" i="5"/>
  <c r="G161" i="5"/>
  <c r="H161" i="5"/>
  <c r="I161" i="5"/>
  <c r="J161" i="5"/>
  <c r="K161" i="5"/>
  <c r="B162" i="5"/>
  <c r="C162" i="5"/>
  <c r="D162" i="5"/>
  <c r="G162" i="5"/>
  <c r="H162" i="5"/>
  <c r="I162" i="5"/>
  <c r="J162" i="5"/>
  <c r="K162" i="5"/>
  <c r="M162" i="5"/>
  <c r="B163" i="5"/>
  <c r="C163" i="5"/>
  <c r="D163" i="5"/>
  <c r="G163" i="5"/>
  <c r="H163" i="5"/>
  <c r="I163" i="5"/>
  <c r="J163" i="5"/>
  <c r="K163" i="5"/>
  <c r="M163" i="5"/>
  <c r="B164" i="5"/>
  <c r="C164" i="5"/>
  <c r="D164" i="5"/>
  <c r="G164" i="5"/>
  <c r="H164" i="5"/>
  <c r="I164" i="5"/>
  <c r="J164" i="5"/>
  <c r="K164" i="5"/>
  <c r="M164" i="5"/>
  <c r="B165" i="5"/>
  <c r="M165" i="5" s="1"/>
  <c r="C165" i="5"/>
  <c r="D165" i="5"/>
  <c r="G165" i="5"/>
  <c r="H165" i="5"/>
  <c r="I165" i="5"/>
  <c r="J165" i="5"/>
  <c r="K165" i="5"/>
  <c r="B166" i="5"/>
  <c r="C166" i="5"/>
  <c r="D166" i="5"/>
  <c r="G166" i="5"/>
  <c r="H166" i="5"/>
  <c r="I166" i="5"/>
  <c r="J166" i="5"/>
  <c r="K166" i="5"/>
  <c r="M166" i="5"/>
  <c r="B167" i="5"/>
  <c r="M167" i="5" s="1"/>
  <c r="C167" i="5"/>
  <c r="D167" i="5"/>
  <c r="G167" i="5"/>
  <c r="H167" i="5"/>
  <c r="I167" i="5"/>
  <c r="J167" i="5"/>
  <c r="K167" i="5"/>
  <c r="B168" i="5"/>
  <c r="C168" i="5"/>
  <c r="D168" i="5"/>
  <c r="G168" i="5"/>
  <c r="H168" i="5"/>
  <c r="I168" i="5"/>
  <c r="J168" i="5"/>
  <c r="K168" i="5"/>
  <c r="M168" i="5"/>
  <c r="B169" i="5"/>
  <c r="M169" i="5" s="1"/>
  <c r="C169" i="5"/>
  <c r="D169" i="5"/>
  <c r="G169" i="5"/>
  <c r="H169" i="5"/>
  <c r="I169" i="5"/>
  <c r="J169" i="5"/>
  <c r="K169" i="5"/>
  <c r="B170" i="5"/>
  <c r="C170" i="5"/>
  <c r="D170" i="5"/>
  <c r="G170" i="5"/>
  <c r="H170" i="5"/>
  <c r="I170" i="5"/>
  <c r="J170" i="5"/>
  <c r="K170" i="5"/>
  <c r="M170" i="5"/>
  <c r="B171" i="5"/>
  <c r="C171" i="5"/>
  <c r="D171" i="5"/>
  <c r="G171" i="5"/>
  <c r="H171" i="5"/>
  <c r="I171" i="5"/>
  <c r="J171" i="5"/>
  <c r="K171" i="5"/>
  <c r="M171" i="5"/>
  <c r="B172" i="5"/>
  <c r="M172" i="5" s="1"/>
  <c r="C172" i="5"/>
  <c r="D172" i="5"/>
  <c r="G172" i="5"/>
  <c r="H172" i="5"/>
  <c r="I172" i="5"/>
  <c r="J172" i="5"/>
  <c r="K172" i="5"/>
  <c r="B173" i="5"/>
  <c r="M173" i="5" s="1"/>
  <c r="C173" i="5"/>
  <c r="D173" i="5"/>
  <c r="G173" i="5"/>
  <c r="H173" i="5"/>
  <c r="I173" i="5"/>
  <c r="J173" i="5"/>
  <c r="K173" i="5"/>
  <c r="B174" i="5"/>
  <c r="M174" i="5" s="1"/>
  <c r="C174" i="5"/>
  <c r="D174" i="5"/>
  <c r="G174" i="5"/>
  <c r="H174" i="5"/>
  <c r="I174" i="5"/>
  <c r="J174" i="5"/>
  <c r="K174" i="5"/>
  <c r="B175" i="5"/>
  <c r="M175" i="5" s="1"/>
  <c r="C175" i="5"/>
  <c r="D175" i="5"/>
  <c r="G175" i="5"/>
  <c r="H175" i="5"/>
  <c r="I175" i="5"/>
  <c r="J175" i="5"/>
  <c r="K175" i="5"/>
  <c r="B176" i="5"/>
  <c r="M176" i="5" s="1"/>
  <c r="C176" i="5"/>
  <c r="D176" i="5"/>
  <c r="G176" i="5"/>
  <c r="H176" i="5"/>
  <c r="I176" i="5"/>
  <c r="J176" i="5"/>
  <c r="K176" i="5"/>
  <c r="B177" i="5"/>
  <c r="M177" i="5" s="1"/>
  <c r="C177" i="5"/>
  <c r="D177" i="5"/>
  <c r="G177" i="5"/>
  <c r="H177" i="5"/>
  <c r="I177" i="5"/>
  <c r="J177" i="5"/>
  <c r="K177" i="5"/>
  <c r="B178" i="5"/>
  <c r="M178" i="5" s="1"/>
  <c r="C178" i="5"/>
  <c r="D178" i="5"/>
  <c r="G178" i="5"/>
  <c r="H178" i="5"/>
  <c r="I178" i="5"/>
  <c r="J178" i="5"/>
  <c r="K178" i="5"/>
  <c r="B179" i="5"/>
  <c r="M179" i="5" s="1"/>
  <c r="C179" i="5"/>
  <c r="D179" i="5"/>
  <c r="G179" i="5"/>
  <c r="H179" i="5"/>
  <c r="I179" i="5"/>
  <c r="J179" i="5"/>
  <c r="K179" i="5"/>
  <c r="B180" i="5"/>
  <c r="M180" i="5" s="1"/>
  <c r="C180" i="5"/>
  <c r="D180" i="5"/>
  <c r="G180" i="5"/>
  <c r="H180" i="5"/>
  <c r="I180" i="5"/>
  <c r="J180" i="5"/>
  <c r="K180" i="5"/>
  <c r="B181" i="5"/>
  <c r="M181" i="5" s="1"/>
  <c r="C181" i="5"/>
  <c r="D181" i="5"/>
  <c r="G181" i="5"/>
  <c r="H181" i="5"/>
  <c r="I181" i="5"/>
  <c r="J181" i="5"/>
  <c r="K181" i="5"/>
  <c r="B182" i="5"/>
  <c r="M182" i="5" s="1"/>
  <c r="C182" i="5"/>
  <c r="D182" i="5"/>
  <c r="G182" i="5"/>
  <c r="H182" i="5"/>
  <c r="I182" i="5"/>
  <c r="J182" i="5"/>
  <c r="K182" i="5"/>
  <c r="B183" i="5"/>
  <c r="M183" i="5" s="1"/>
  <c r="C183" i="5"/>
  <c r="D183" i="5"/>
  <c r="G183" i="5"/>
  <c r="H183" i="5"/>
  <c r="I183" i="5"/>
  <c r="J183" i="5"/>
  <c r="K183" i="5"/>
  <c r="B184" i="5"/>
  <c r="M184" i="5" s="1"/>
  <c r="C184" i="5"/>
  <c r="D184" i="5"/>
  <c r="G184" i="5"/>
  <c r="H184" i="5"/>
  <c r="I184" i="5"/>
  <c r="J184" i="5"/>
  <c r="K184" i="5"/>
  <c r="B185" i="5"/>
  <c r="M185" i="5" s="1"/>
  <c r="C185" i="5"/>
  <c r="D185" i="5"/>
  <c r="G185" i="5"/>
  <c r="H185" i="5"/>
  <c r="I185" i="5"/>
  <c r="J185" i="5"/>
  <c r="K185" i="5"/>
  <c r="B186" i="5"/>
  <c r="M186" i="5" s="1"/>
  <c r="C186" i="5"/>
  <c r="D186" i="5"/>
  <c r="G186" i="5"/>
  <c r="H186" i="5"/>
  <c r="I186" i="5"/>
  <c r="J186" i="5"/>
  <c r="K186" i="5"/>
  <c r="B187" i="5"/>
  <c r="M187" i="5" s="1"/>
  <c r="C187" i="5"/>
  <c r="D187" i="5"/>
  <c r="G187" i="5"/>
  <c r="H187" i="5"/>
  <c r="I187" i="5"/>
  <c r="J187" i="5"/>
  <c r="K187" i="5"/>
  <c r="B188" i="5"/>
  <c r="M188" i="5" s="1"/>
  <c r="C188" i="5"/>
  <c r="D188" i="5"/>
  <c r="G188" i="5"/>
  <c r="H188" i="5"/>
  <c r="I188" i="5"/>
  <c r="J188" i="5"/>
  <c r="K188" i="5"/>
  <c r="B189" i="5"/>
  <c r="C189" i="5"/>
  <c r="D189" i="5"/>
  <c r="G189" i="5"/>
  <c r="H189" i="5"/>
  <c r="I189" i="5"/>
  <c r="J189" i="5"/>
  <c r="K189" i="5"/>
  <c r="M189" i="5"/>
  <c r="B190" i="5"/>
  <c r="M190" i="5" s="1"/>
  <c r="C190" i="5"/>
  <c r="D190" i="5"/>
  <c r="G190" i="5"/>
  <c r="H190" i="5"/>
  <c r="I190" i="5"/>
  <c r="J190" i="5"/>
  <c r="K190" i="5"/>
  <c r="B191" i="5"/>
  <c r="C191" i="5"/>
  <c r="D191" i="5"/>
  <c r="G191" i="5"/>
  <c r="H191" i="5"/>
  <c r="I191" i="5"/>
  <c r="J191" i="5"/>
  <c r="K191" i="5"/>
  <c r="M191" i="5"/>
  <c r="B192" i="5"/>
  <c r="M192" i="5" s="1"/>
  <c r="C192" i="5"/>
  <c r="D192" i="5"/>
  <c r="G192" i="5"/>
  <c r="H192" i="5"/>
  <c r="I192" i="5"/>
  <c r="J192" i="5"/>
  <c r="K192" i="5"/>
  <c r="B193" i="5"/>
  <c r="C193" i="5"/>
  <c r="D193" i="5"/>
  <c r="G193" i="5"/>
  <c r="H193" i="5"/>
  <c r="I193" i="5"/>
  <c r="J193" i="5"/>
  <c r="K193" i="5"/>
  <c r="M193" i="5"/>
  <c r="B194" i="5"/>
  <c r="M194" i="5" s="1"/>
  <c r="C194" i="5"/>
  <c r="D194" i="5"/>
  <c r="G194" i="5"/>
  <c r="H194" i="5"/>
  <c r="I194" i="5"/>
  <c r="J194" i="5"/>
  <c r="K194" i="5"/>
  <c r="B195" i="5"/>
  <c r="C195" i="5"/>
  <c r="D195" i="5"/>
  <c r="G195" i="5"/>
  <c r="H195" i="5"/>
  <c r="I195" i="5"/>
  <c r="J195" i="5"/>
  <c r="K195" i="5"/>
  <c r="M195" i="5"/>
  <c r="B196" i="5"/>
  <c r="M196" i="5" s="1"/>
  <c r="C196" i="5"/>
  <c r="D196" i="5"/>
  <c r="G196" i="5"/>
  <c r="H196" i="5"/>
  <c r="I196" i="5"/>
  <c r="J196" i="5"/>
  <c r="K196" i="5"/>
  <c r="B197" i="5"/>
  <c r="M197" i="5" s="1"/>
  <c r="C197" i="5"/>
  <c r="D197" i="5"/>
  <c r="G197" i="5"/>
  <c r="H197" i="5"/>
  <c r="I197" i="5"/>
  <c r="J197" i="5"/>
  <c r="K197" i="5"/>
  <c r="B198" i="5"/>
  <c r="M198" i="5" s="1"/>
  <c r="C198" i="5"/>
  <c r="D198" i="5"/>
  <c r="G198" i="5"/>
  <c r="H198" i="5"/>
  <c r="I198" i="5"/>
  <c r="J198" i="5"/>
  <c r="K198" i="5"/>
  <c r="B199" i="5"/>
  <c r="M199" i="5" s="1"/>
  <c r="C199" i="5"/>
  <c r="D199" i="5"/>
  <c r="G199" i="5"/>
  <c r="H199" i="5"/>
  <c r="I199" i="5"/>
  <c r="J199" i="5"/>
  <c r="K199" i="5"/>
  <c r="B200" i="5"/>
  <c r="M200" i="5" s="1"/>
  <c r="C200" i="5"/>
  <c r="D200" i="5"/>
  <c r="G200" i="5"/>
  <c r="H200" i="5"/>
  <c r="I200" i="5"/>
  <c r="J200" i="5"/>
  <c r="K200" i="5"/>
  <c r="B201" i="5"/>
  <c r="C201" i="5"/>
  <c r="D201" i="5"/>
  <c r="G201" i="5"/>
  <c r="H201" i="5"/>
  <c r="I201" i="5"/>
  <c r="J201" i="5"/>
  <c r="K201" i="5"/>
  <c r="M201" i="5"/>
  <c r="B202" i="5"/>
  <c r="M202" i="5" s="1"/>
  <c r="C202" i="5"/>
  <c r="D202" i="5"/>
  <c r="G202" i="5"/>
  <c r="H202" i="5"/>
  <c r="I202" i="5"/>
  <c r="J202" i="5"/>
  <c r="K202" i="5"/>
  <c r="B203" i="5"/>
  <c r="C203" i="5"/>
  <c r="D203" i="5"/>
  <c r="G203" i="5"/>
  <c r="H203" i="5"/>
  <c r="I203" i="5"/>
  <c r="J203" i="5"/>
  <c r="K203" i="5"/>
  <c r="M203" i="5"/>
  <c r="B204" i="5"/>
  <c r="M204" i="5" s="1"/>
  <c r="C204" i="5"/>
  <c r="D204" i="5"/>
  <c r="G204" i="5"/>
  <c r="H204" i="5"/>
  <c r="I204" i="5"/>
  <c r="J204" i="5"/>
  <c r="K204" i="5"/>
  <c r="B205" i="5"/>
  <c r="C205" i="5"/>
  <c r="D205" i="5"/>
  <c r="G205" i="5"/>
  <c r="H205" i="5"/>
  <c r="I205" i="5"/>
  <c r="J205" i="5"/>
  <c r="K205" i="5"/>
  <c r="M205" i="5"/>
  <c r="B206" i="5"/>
  <c r="M206" i="5" s="1"/>
  <c r="C206" i="5"/>
  <c r="D206" i="5"/>
  <c r="G206" i="5"/>
  <c r="H206" i="5"/>
  <c r="I206" i="5"/>
  <c r="J206" i="5"/>
  <c r="K206" i="5"/>
  <c r="B207" i="5"/>
  <c r="C207" i="5"/>
  <c r="D207" i="5"/>
  <c r="G207" i="5"/>
  <c r="H207" i="5"/>
  <c r="I207" i="5"/>
  <c r="J207" i="5"/>
  <c r="K207" i="5"/>
  <c r="M207" i="5"/>
  <c r="B208" i="5"/>
  <c r="M208" i="5" s="1"/>
  <c r="C208" i="5"/>
  <c r="D208" i="5"/>
  <c r="G208" i="5"/>
  <c r="H208" i="5"/>
  <c r="I208" i="5"/>
  <c r="J208" i="5"/>
  <c r="K208" i="5"/>
  <c r="B209" i="5"/>
  <c r="C209" i="5"/>
  <c r="D209" i="5"/>
  <c r="G209" i="5"/>
  <c r="H209" i="5"/>
  <c r="I209" i="5"/>
  <c r="J209" i="5"/>
  <c r="K209" i="5"/>
  <c r="M209" i="5"/>
  <c r="B210" i="5"/>
  <c r="M210" i="5" s="1"/>
  <c r="C210" i="5"/>
  <c r="D210" i="5"/>
  <c r="G210" i="5"/>
  <c r="H210" i="5"/>
  <c r="I210" i="5"/>
  <c r="J210" i="5"/>
  <c r="K210" i="5"/>
  <c r="B211" i="5"/>
  <c r="M211" i="5" s="1"/>
  <c r="C211" i="5"/>
  <c r="D211" i="5"/>
  <c r="G211" i="5"/>
  <c r="H211" i="5"/>
  <c r="I211" i="5"/>
  <c r="J211" i="5"/>
  <c r="K211" i="5"/>
  <c r="B212" i="5"/>
  <c r="M212" i="5" s="1"/>
  <c r="C212" i="5"/>
  <c r="D212" i="5"/>
  <c r="G212" i="5"/>
  <c r="H212" i="5"/>
  <c r="I212" i="5"/>
  <c r="J212" i="5"/>
  <c r="K212" i="5"/>
  <c r="B213" i="5"/>
  <c r="C213" i="5"/>
  <c r="D213" i="5"/>
  <c r="G213" i="5"/>
  <c r="H213" i="5"/>
  <c r="I213" i="5"/>
  <c r="J213" i="5"/>
  <c r="K213" i="5"/>
  <c r="M213" i="5"/>
  <c r="B214" i="5"/>
  <c r="M214" i="5" s="1"/>
  <c r="C214" i="5"/>
  <c r="D214" i="5"/>
  <c r="G214" i="5"/>
  <c r="H214" i="5"/>
  <c r="I214" i="5"/>
  <c r="J214" i="5"/>
  <c r="K214" i="5"/>
  <c r="B215" i="5"/>
  <c r="M215" i="5" s="1"/>
  <c r="C215" i="5"/>
  <c r="D215" i="5"/>
  <c r="G215" i="5"/>
  <c r="H215" i="5"/>
  <c r="I215" i="5"/>
  <c r="J215" i="5"/>
  <c r="K215" i="5"/>
  <c r="B216" i="5"/>
  <c r="M216" i="5" s="1"/>
  <c r="C216" i="5"/>
  <c r="D216" i="5"/>
  <c r="G216" i="5"/>
  <c r="H216" i="5"/>
  <c r="I216" i="5"/>
  <c r="J216" i="5"/>
  <c r="K216" i="5"/>
  <c r="B217" i="5"/>
  <c r="M217" i="5" s="1"/>
  <c r="C217" i="5"/>
  <c r="D217" i="5"/>
  <c r="G217" i="5"/>
  <c r="H217" i="5"/>
  <c r="I217" i="5"/>
  <c r="J217" i="5"/>
  <c r="K217" i="5"/>
  <c r="B218" i="5"/>
  <c r="M218" i="5" s="1"/>
  <c r="C218" i="5"/>
  <c r="D218" i="5"/>
  <c r="G218" i="5"/>
  <c r="H218" i="5"/>
  <c r="I218" i="5"/>
  <c r="J218" i="5"/>
  <c r="K218" i="5"/>
  <c r="B219" i="5"/>
  <c r="M219" i="5" s="1"/>
  <c r="C219" i="5"/>
  <c r="D219" i="5"/>
  <c r="G219" i="5"/>
  <c r="H219" i="5"/>
  <c r="I219" i="5"/>
  <c r="J219" i="5"/>
  <c r="K219" i="5"/>
  <c r="B220" i="5"/>
  <c r="M220" i="5" s="1"/>
  <c r="C220" i="5"/>
  <c r="D220" i="5"/>
  <c r="G220" i="5"/>
  <c r="H220" i="5"/>
  <c r="I220" i="5"/>
  <c r="J220" i="5"/>
  <c r="K220" i="5"/>
  <c r="B221" i="5"/>
  <c r="C221" i="5"/>
  <c r="D221" i="5"/>
  <c r="G221" i="5"/>
  <c r="H221" i="5"/>
  <c r="I221" i="5"/>
  <c r="J221" i="5"/>
  <c r="K221" i="5"/>
  <c r="M221" i="5"/>
  <c r="B222" i="5"/>
  <c r="M222" i="5" s="1"/>
  <c r="C222" i="5"/>
  <c r="D222" i="5"/>
  <c r="G222" i="5"/>
  <c r="H222" i="5"/>
  <c r="I222" i="5"/>
  <c r="J222" i="5"/>
  <c r="K222" i="5"/>
  <c r="B223" i="5"/>
  <c r="C223" i="5"/>
  <c r="D223" i="5"/>
  <c r="G223" i="5"/>
  <c r="H223" i="5"/>
  <c r="I223" i="5"/>
  <c r="J223" i="5"/>
  <c r="K223" i="5"/>
  <c r="M223" i="5"/>
  <c r="B224" i="5"/>
  <c r="M224" i="5" s="1"/>
  <c r="C224" i="5"/>
  <c r="D224" i="5"/>
  <c r="G224" i="5"/>
  <c r="H224" i="5"/>
  <c r="I224" i="5"/>
  <c r="J224" i="5"/>
  <c r="K224" i="5"/>
  <c r="B225" i="5"/>
  <c r="C225" i="5"/>
  <c r="D225" i="5"/>
  <c r="G225" i="5"/>
  <c r="H225" i="5"/>
  <c r="I225" i="5"/>
  <c r="J225" i="5"/>
  <c r="K225" i="5"/>
  <c r="M225" i="5"/>
  <c r="B226" i="5"/>
  <c r="M226" i="5" s="1"/>
  <c r="C226" i="5"/>
  <c r="D226" i="5"/>
  <c r="G226" i="5"/>
  <c r="H226" i="5"/>
  <c r="I226" i="5"/>
  <c r="J226" i="5"/>
  <c r="K226" i="5"/>
  <c r="B227" i="5"/>
  <c r="C227" i="5"/>
  <c r="D227" i="5"/>
  <c r="G227" i="5"/>
  <c r="H227" i="5"/>
  <c r="I227" i="5"/>
  <c r="J227" i="5"/>
  <c r="K227" i="5"/>
  <c r="M227" i="5"/>
  <c r="B228" i="5"/>
  <c r="M228" i="5" s="1"/>
  <c r="C228" i="5"/>
  <c r="D228" i="5"/>
  <c r="G228" i="5"/>
  <c r="H228" i="5"/>
  <c r="I228" i="5"/>
  <c r="J228" i="5"/>
  <c r="K228" i="5"/>
  <c r="B229" i="5"/>
  <c r="C229" i="5"/>
  <c r="D229" i="5"/>
  <c r="G229" i="5"/>
  <c r="H229" i="5"/>
  <c r="I229" i="5"/>
  <c r="J229" i="5"/>
  <c r="K229" i="5"/>
  <c r="M229" i="5"/>
  <c r="B230" i="5"/>
  <c r="M230" i="5" s="1"/>
  <c r="C230" i="5"/>
  <c r="D230" i="5"/>
  <c r="G230" i="5"/>
  <c r="H230" i="5"/>
  <c r="I230" i="5"/>
  <c r="J230" i="5"/>
  <c r="K230" i="5"/>
  <c r="B231" i="5"/>
  <c r="M231" i="5" s="1"/>
  <c r="C231" i="5"/>
  <c r="D231" i="5"/>
  <c r="G231" i="5"/>
  <c r="H231" i="5"/>
  <c r="I231" i="5"/>
  <c r="J231" i="5"/>
  <c r="K231" i="5"/>
  <c r="B232" i="5"/>
  <c r="M232" i="5" s="1"/>
  <c r="C232" i="5"/>
  <c r="D232" i="5"/>
  <c r="G232" i="5"/>
  <c r="H232" i="5"/>
  <c r="I232" i="5"/>
  <c r="J232" i="5"/>
  <c r="K232" i="5"/>
  <c r="B233" i="5"/>
  <c r="C233" i="5"/>
  <c r="D233" i="5"/>
  <c r="G233" i="5"/>
  <c r="H233" i="5"/>
  <c r="I233" i="5"/>
  <c r="J233" i="5"/>
  <c r="K233" i="5"/>
  <c r="M233" i="5"/>
  <c r="B234" i="5"/>
  <c r="M234" i="5" s="1"/>
  <c r="C234" i="5"/>
  <c r="D234" i="5"/>
  <c r="G234" i="5"/>
  <c r="H234" i="5"/>
  <c r="I234" i="5"/>
  <c r="J234" i="5"/>
  <c r="K234" i="5"/>
  <c r="B235" i="5"/>
  <c r="C235" i="5"/>
  <c r="D235" i="5"/>
  <c r="G235" i="5"/>
  <c r="H235" i="5"/>
  <c r="I235" i="5"/>
  <c r="J235" i="5"/>
  <c r="K235" i="5"/>
  <c r="M235" i="5"/>
  <c r="B236" i="5"/>
  <c r="M236" i="5" s="1"/>
  <c r="C236" i="5"/>
  <c r="D236" i="5"/>
  <c r="G236" i="5"/>
  <c r="H236" i="5"/>
  <c r="I236" i="5"/>
  <c r="J236" i="5"/>
  <c r="K236" i="5"/>
  <c r="B237" i="5"/>
  <c r="C237" i="5"/>
  <c r="D237" i="5"/>
  <c r="G237" i="5"/>
  <c r="H237" i="5"/>
  <c r="I237" i="5"/>
  <c r="J237" i="5"/>
  <c r="K237" i="5"/>
  <c r="M237" i="5"/>
  <c r="B238" i="5"/>
  <c r="M238" i="5" s="1"/>
  <c r="C238" i="5"/>
  <c r="D238" i="5"/>
  <c r="G238" i="5"/>
  <c r="H238" i="5"/>
  <c r="I238" i="5"/>
  <c r="J238" i="5"/>
  <c r="K238" i="5"/>
  <c r="B239" i="5"/>
  <c r="C239" i="5"/>
  <c r="D239" i="5"/>
  <c r="G239" i="5"/>
  <c r="H239" i="5"/>
  <c r="I239" i="5"/>
  <c r="J239" i="5"/>
  <c r="K239" i="5"/>
  <c r="M239" i="5"/>
  <c r="B240" i="5"/>
  <c r="M240" i="5" s="1"/>
  <c r="C240" i="5"/>
  <c r="D240" i="5"/>
  <c r="G240" i="5"/>
  <c r="H240" i="5"/>
  <c r="I240" i="5"/>
  <c r="J240" i="5"/>
  <c r="K240" i="5"/>
  <c r="B241" i="5"/>
  <c r="C241" i="5"/>
  <c r="D241" i="5"/>
  <c r="G241" i="5"/>
  <c r="H241" i="5"/>
  <c r="I241" i="5"/>
  <c r="J241" i="5"/>
  <c r="K241" i="5"/>
  <c r="M241" i="5"/>
  <c r="B242" i="5"/>
  <c r="M242" i="5" s="1"/>
  <c r="C242" i="5"/>
  <c r="D242" i="5"/>
  <c r="G242" i="5"/>
  <c r="H242" i="5"/>
  <c r="I242" i="5"/>
  <c r="J242" i="5"/>
  <c r="K242" i="5"/>
  <c r="B243" i="5"/>
  <c r="C243" i="5"/>
  <c r="D243" i="5"/>
  <c r="G243" i="5"/>
  <c r="H243" i="5"/>
  <c r="I243" i="5"/>
  <c r="J243" i="5"/>
  <c r="K243" i="5"/>
  <c r="M243" i="5"/>
  <c r="B244" i="5"/>
  <c r="M244" i="5" s="1"/>
  <c r="C244" i="5"/>
  <c r="D244" i="5"/>
  <c r="G244" i="5"/>
  <c r="H244" i="5"/>
  <c r="I244" i="5"/>
  <c r="J244" i="5"/>
  <c r="K244" i="5"/>
  <c r="B245" i="5"/>
  <c r="C245" i="5"/>
  <c r="D245" i="5"/>
  <c r="G245" i="5"/>
  <c r="H245" i="5"/>
  <c r="I245" i="5"/>
  <c r="J245" i="5"/>
  <c r="K245" i="5"/>
  <c r="M245" i="5"/>
  <c r="B246" i="5"/>
  <c r="M246" i="5" s="1"/>
  <c r="C246" i="5"/>
  <c r="D246" i="5"/>
  <c r="G246" i="5"/>
  <c r="H246" i="5"/>
  <c r="I246" i="5"/>
  <c r="J246" i="5"/>
  <c r="K246" i="5"/>
  <c r="B247" i="5"/>
  <c r="C247" i="5"/>
  <c r="D247" i="5"/>
  <c r="G247" i="5"/>
  <c r="H247" i="5"/>
  <c r="I247" i="5"/>
  <c r="J247" i="5"/>
  <c r="K247" i="5"/>
  <c r="M247" i="5"/>
  <c r="B248" i="5"/>
  <c r="M248" i="5" s="1"/>
  <c r="C248" i="5"/>
  <c r="D248" i="5"/>
  <c r="G248" i="5"/>
  <c r="H248" i="5"/>
  <c r="I248" i="5"/>
  <c r="J248" i="5"/>
  <c r="K248" i="5"/>
  <c r="B249" i="5"/>
  <c r="C249" i="5"/>
  <c r="D249" i="5"/>
  <c r="G249" i="5"/>
  <c r="H249" i="5"/>
  <c r="I249" i="5"/>
  <c r="J249" i="5"/>
  <c r="K249" i="5"/>
  <c r="M249" i="5"/>
  <c r="B250" i="5"/>
  <c r="M250" i="5" s="1"/>
  <c r="C250" i="5"/>
  <c r="D250" i="5"/>
  <c r="G250" i="5"/>
  <c r="H250" i="5"/>
  <c r="I250" i="5"/>
  <c r="J250" i="5"/>
  <c r="K250" i="5"/>
  <c r="B251" i="5"/>
  <c r="C251" i="5"/>
  <c r="D251" i="5"/>
  <c r="G251" i="5"/>
  <c r="H251" i="5"/>
  <c r="I251" i="5"/>
  <c r="J251" i="5"/>
  <c r="K251" i="5"/>
  <c r="M251" i="5"/>
  <c r="B252" i="5"/>
  <c r="M252" i="5" s="1"/>
  <c r="C252" i="5"/>
  <c r="D252" i="5"/>
  <c r="G252" i="5"/>
  <c r="H252" i="5"/>
  <c r="I252" i="5"/>
  <c r="J252" i="5"/>
  <c r="K252" i="5"/>
  <c r="B253" i="5"/>
  <c r="M253" i="5" s="1"/>
  <c r="C253" i="5"/>
  <c r="D253" i="5"/>
  <c r="G253" i="5"/>
  <c r="H253" i="5"/>
  <c r="I253" i="5"/>
  <c r="J253" i="5"/>
  <c r="K253" i="5"/>
  <c r="B254" i="5"/>
  <c r="M254" i="5" s="1"/>
  <c r="C254" i="5"/>
  <c r="D254" i="5"/>
  <c r="G254" i="5"/>
  <c r="H254" i="5"/>
  <c r="I254" i="5"/>
  <c r="J254" i="5"/>
  <c r="K254" i="5"/>
  <c r="B255" i="5"/>
  <c r="C255" i="5"/>
  <c r="D255" i="5"/>
  <c r="G255" i="5"/>
  <c r="H255" i="5"/>
  <c r="I255" i="5"/>
  <c r="J255" i="5"/>
  <c r="K255" i="5"/>
  <c r="M255" i="5"/>
  <c r="B256" i="5"/>
  <c r="M256" i="5" s="1"/>
  <c r="C256" i="5"/>
  <c r="D256" i="5"/>
  <c r="G256" i="5"/>
  <c r="H256" i="5"/>
  <c r="I256" i="5"/>
  <c r="J256" i="5"/>
  <c r="K256" i="5"/>
  <c r="B257" i="5"/>
  <c r="C257" i="5"/>
  <c r="D257" i="5"/>
  <c r="G257" i="5"/>
  <c r="H257" i="5"/>
  <c r="I257" i="5"/>
  <c r="J257" i="5"/>
  <c r="K257" i="5"/>
  <c r="M257" i="5"/>
  <c r="B258" i="5"/>
  <c r="M258" i="5" s="1"/>
  <c r="C258" i="5"/>
  <c r="D258" i="5"/>
  <c r="G258" i="5"/>
  <c r="H258" i="5"/>
  <c r="I258" i="5"/>
  <c r="J258" i="5"/>
  <c r="K258" i="5"/>
  <c r="B259" i="5"/>
  <c r="C259" i="5"/>
  <c r="D259" i="5"/>
  <c r="G259" i="5"/>
  <c r="H259" i="5"/>
  <c r="I259" i="5"/>
  <c r="J259" i="5"/>
  <c r="K259" i="5"/>
  <c r="M259" i="5"/>
  <c r="B260" i="5"/>
  <c r="M260" i="5" s="1"/>
  <c r="C260" i="5"/>
  <c r="D260" i="5"/>
  <c r="G260" i="5"/>
  <c r="H260" i="5"/>
  <c r="I260" i="5"/>
  <c r="J260" i="5"/>
  <c r="K260" i="5"/>
  <c r="B261" i="5"/>
  <c r="M261" i="5" s="1"/>
  <c r="C261" i="5"/>
  <c r="D261" i="5"/>
  <c r="G261" i="5"/>
  <c r="H261" i="5"/>
  <c r="I261" i="5"/>
  <c r="J261" i="5"/>
  <c r="K261" i="5"/>
  <c r="B262" i="5"/>
  <c r="M262" i="5" s="1"/>
  <c r="C262" i="5"/>
  <c r="D262" i="5"/>
  <c r="G262" i="5"/>
  <c r="H262" i="5"/>
  <c r="I262" i="5"/>
  <c r="J262" i="5"/>
  <c r="K262" i="5"/>
  <c r="B263" i="5"/>
  <c r="M263" i="5" s="1"/>
  <c r="C263" i="5"/>
  <c r="D263" i="5"/>
  <c r="G263" i="5"/>
  <c r="H263" i="5"/>
  <c r="I263" i="5"/>
  <c r="J263" i="5"/>
  <c r="K263" i="5"/>
  <c r="B264" i="5"/>
  <c r="M264" i="5" s="1"/>
  <c r="C264" i="5"/>
  <c r="D264" i="5"/>
  <c r="G264" i="5"/>
  <c r="H264" i="5"/>
  <c r="I264" i="5"/>
  <c r="J264" i="5"/>
  <c r="K264" i="5"/>
  <c r="B265" i="5"/>
  <c r="M265" i="5" s="1"/>
  <c r="C265" i="5"/>
  <c r="D265" i="5"/>
  <c r="G265" i="5"/>
  <c r="H265" i="5"/>
  <c r="I265" i="5"/>
  <c r="J265" i="5"/>
  <c r="K265" i="5"/>
  <c r="B266" i="5"/>
  <c r="M266" i="5" s="1"/>
  <c r="C266" i="5"/>
  <c r="D266" i="5"/>
  <c r="G266" i="5"/>
  <c r="H266" i="5"/>
  <c r="I266" i="5"/>
  <c r="J266" i="5"/>
  <c r="K266" i="5"/>
  <c r="B267" i="5"/>
  <c r="C267" i="5"/>
  <c r="D267" i="5"/>
  <c r="G267" i="5"/>
  <c r="H267" i="5"/>
  <c r="I267" i="5"/>
  <c r="J267" i="5"/>
  <c r="K267" i="5"/>
  <c r="M267" i="5"/>
  <c r="B268" i="5"/>
  <c r="M268" i="5" s="1"/>
  <c r="C268" i="5"/>
  <c r="D268" i="5"/>
  <c r="G268" i="5"/>
  <c r="H268" i="5"/>
  <c r="I268" i="5"/>
  <c r="J268" i="5"/>
  <c r="K268" i="5"/>
  <c r="B269" i="5"/>
  <c r="M269" i="5" s="1"/>
  <c r="C269" i="5"/>
  <c r="D269" i="5"/>
  <c r="G269" i="5"/>
  <c r="H269" i="5"/>
  <c r="I269" i="5"/>
  <c r="J269" i="5"/>
  <c r="K269" i="5"/>
  <c r="B270" i="5"/>
  <c r="M270" i="5" s="1"/>
  <c r="C270" i="5"/>
  <c r="D270" i="5"/>
  <c r="G270" i="5"/>
  <c r="H270" i="5"/>
  <c r="I270" i="5"/>
  <c r="J270" i="5"/>
  <c r="K270" i="5"/>
  <c r="B271" i="5"/>
  <c r="C271" i="5"/>
  <c r="D271" i="5"/>
  <c r="G271" i="5"/>
  <c r="H271" i="5"/>
  <c r="I271" i="5"/>
  <c r="J271" i="5"/>
  <c r="K271" i="5"/>
  <c r="M271" i="5"/>
  <c r="B272" i="5"/>
  <c r="M272" i="5" s="1"/>
  <c r="C272" i="5"/>
  <c r="D272" i="5"/>
  <c r="G272" i="5"/>
  <c r="H272" i="5"/>
  <c r="I272" i="5"/>
  <c r="J272" i="5"/>
  <c r="K272" i="5"/>
  <c r="B273" i="5"/>
  <c r="C273" i="5"/>
  <c r="D273" i="5"/>
  <c r="G273" i="5"/>
  <c r="H273" i="5"/>
  <c r="I273" i="5"/>
  <c r="J273" i="5"/>
  <c r="K273" i="5"/>
  <c r="M273" i="5"/>
  <c r="B274" i="5"/>
  <c r="M274" i="5" s="1"/>
  <c r="C274" i="5"/>
  <c r="D274" i="5"/>
  <c r="G274" i="5"/>
  <c r="H274" i="5"/>
  <c r="I274" i="5"/>
  <c r="J274" i="5"/>
  <c r="K274" i="5"/>
  <c r="B275" i="5"/>
  <c r="C275" i="5"/>
  <c r="D275" i="5"/>
  <c r="G275" i="5"/>
  <c r="H275" i="5"/>
  <c r="I275" i="5"/>
  <c r="J275" i="5"/>
  <c r="K275" i="5"/>
  <c r="M275" i="5"/>
  <c r="B276" i="5"/>
  <c r="M276" i="5" s="1"/>
  <c r="C276" i="5"/>
  <c r="D276" i="5"/>
  <c r="G276" i="5"/>
  <c r="H276" i="5"/>
  <c r="I276" i="5"/>
  <c r="J276" i="5"/>
  <c r="K276" i="5"/>
  <c r="B277" i="5"/>
  <c r="C277" i="5"/>
  <c r="D277" i="5"/>
  <c r="G277" i="5"/>
  <c r="H277" i="5"/>
  <c r="I277" i="5"/>
  <c r="J277" i="5"/>
  <c r="K277" i="5"/>
  <c r="M277" i="5"/>
  <c r="B278" i="5"/>
  <c r="M278" i="5" s="1"/>
  <c r="C278" i="5"/>
  <c r="D278" i="5"/>
  <c r="G278" i="5"/>
  <c r="H278" i="5"/>
  <c r="I278" i="5"/>
  <c r="J278" i="5"/>
  <c r="K278" i="5"/>
  <c r="B279" i="5"/>
  <c r="C279" i="5"/>
  <c r="D279" i="5"/>
  <c r="G279" i="5"/>
  <c r="H279" i="5"/>
  <c r="I279" i="5"/>
  <c r="J279" i="5"/>
  <c r="K279" i="5"/>
  <c r="M279" i="5"/>
  <c r="B280" i="5"/>
  <c r="M280" i="5" s="1"/>
  <c r="C280" i="5"/>
  <c r="D280" i="5"/>
  <c r="G280" i="5"/>
  <c r="H280" i="5"/>
  <c r="I280" i="5"/>
  <c r="J280" i="5"/>
  <c r="K280" i="5"/>
  <c r="B281" i="5"/>
  <c r="C281" i="5"/>
  <c r="D281" i="5"/>
  <c r="G281" i="5"/>
  <c r="H281" i="5"/>
  <c r="I281" i="5"/>
  <c r="J281" i="5"/>
  <c r="K281" i="5"/>
  <c r="M281" i="5"/>
  <c r="B282" i="5"/>
  <c r="M282" i="5" s="1"/>
  <c r="C282" i="5"/>
  <c r="D282" i="5"/>
  <c r="G282" i="5"/>
  <c r="H282" i="5"/>
  <c r="I282" i="5"/>
  <c r="J282" i="5"/>
  <c r="K282" i="5"/>
  <c r="B283" i="5"/>
  <c r="C283" i="5"/>
  <c r="D283" i="5"/>
  <c r="G283" i="5"/>
  <c r="H283" i="5"/>
  <c r="I283" i="5"/>
  <c r="J283" i="5"/>
  <c r="K283" i="5"/>
  <c r="M283" i="5"/>
  <c r="B284" i="5"/>
  <c r="M284" i="5" s="1"/>
  <c r="C284" i="5"/>
  <c r="D284" i="5"/>
  <c r="G284" i="5"/>
  <c r="H284" i="5"/>
  <c r="I284" i="5"/>
  <c r="J284" i="5"/>
  <c r="K284" i="5"/>
  <c r="B285" i="5"/>
  <c r="C285" i="5"/>
  <c r="D285" i="5"/>
  <c r="G285" i="5"/>
  <c r="H285" i="5"/>
  <c r="I285" i="5"/>
  <c r="J285" i="5"/>
  <c r="K285" i="5"/>
  <c r="M285" i="5"/>
  <c r="B286" i="5"/>
  <c r="M286" i="5" s="1"/>
  <c r="C286" i="5"/>
  <c r="D286" i="5"/>
  <c r="G286" i="5"/>
  <c r="H286" i="5"/>
  <c r="I286" i="5"/>
  <c r="J286" i="5"/>
  <c r="K286" i="5"/>
  <c r="B287" i="5"/>
  <c r="C287" i="5"/>
  <c r="D287" i="5"/>
  <c r="G287" i="5"/>
  <c r="H287" i="5"/>
  <c r="I287" i="5"/>
  <c r="J287" i="5"/>
  <c r="K287" i="5"/>
  <c r="M287" i="5"/>
  <c r="B288" i="5"/>
  <c r="M288" i="5" s="1"/>
  <c r="C288" i="5"/>
  <c r="D288" i="5"/>
  <c r="G288" i="5"/>
  <c r="H288" i="5"/>
  <c r="I288" i="5"/>
  <c r="J288" i="5"/>
  <c r="K288" i="5"/>
  <c r="B289" i="5"/>
  <c r="C289" i="5"/>
  <c r="D289" i="5"/>
  <c r="G289" i="5"/>
  <c r="H289" i="5"/>
  <c r="I289" i="5"/>
  <c r="J289" i="5"/>
  <c r="K289" i="5"/>
  <c r="M289" i="5"/>
  <c r="B290" i="5"/>
  <c r="M290" i="5" s="1"/>
  <c r="C290" i="5"/>
  <c r="D290" i="5"/>
  <c r="G290" i="5"/>
  <c r="H290" i="5"/>
  <c r="I290" i="5"/>
  <c r="J290" i="5"/>
  <c r="K290" i="5"/>
  <c r="B291" i="5"/>
  <c r="C291" i="5"/>
  <c r="D291" i="5"/>
  <c r="G291" i="5"/>
  <c r="H291" i="5"/>
  <c r="I291" i="5"/>
  <c r="J291" i="5"/>
  <c r="K291" i="5"/>
  <c r="M291" i="5"/>
  <c r="B292" i="5"/>
  <c r="M292" i="5" s="1"/>
  <c r="C292" i="5"/>
  <c r="D292" i="5"/>
  <c r="G292" i="5"/>
  <c r="H292" i="5"/>
  <c r="I292" i="5"/>
  <c r="J292" i="5"/>
  <c r="K292" i="5"/>
  <c r="B293" i="5"/>
  <c r="C293" i="5"/>
  <c r="D293" i="5"/>
  <c r="G293" i="5"/>
  <c r="H293" i="5"/>
  <c r="I293" i="5"/>
  <c r="J293" i="5"/>
  <c r="K293" i="5"/>
  <c r="M293" i="5"/>
  <c r="B294" i="5"/>
  <c r="M294" i="5" s="1"/>
  <c r="C294" i="5"/>
  <c r="D294" i="5"/>
  <c r="G294" i="5"/>
  <c r="H294" i="5"/>
  <c r="I294" i="5"/>
  <c r="J294" i="5"/>
  <c r="K294" i="5"/>
  <c r="B295" i="5"/>
  <c r="C295" i="5"/>
  <c r="D295" i="5"/>
  <c r="G295" i="5"/>
  <c r="H295" i="5"/>
  <c r="I295" i="5"/>
  <c r="J295" i="5"/>
  <c r="K295" i="5"/>
  <c r="M295" i="5"/>
  <c r="B296" i="5"/>
  <c r="M296" i="5" s="1"/>
  <c r="C296" i="5"/>
  <c r="D296" i="5"/>
  <c r="G296" i="5"/>
  <c r="H296" i="5"/>
  <c r="I296" i="5"/>
  <c r="J296" i="5"/>
  <c r="K296" i="5"/>
  <c r="B297" i="5"/>
  <c r="C297" i="5"/>
  <c r="D297" i="5"/>
  <c r="G297" i="5"/>
  <c r="H297" i="5"/>
  <c r="I297" i="5"/>
  <c r="J297" i="5"/>
  <c r="K297" i="5"/>
  <c r="M297" i="5"/>
  <c r="B298" i="5"/>
  <c r="M298" i="5" s="1"/>
  <c r="C298" i="5"/>
  <c r="D298" i="5"/>
  <c r="G298" i="5"/>
  <c r="H298" i="5"/>
  <c r="I298" i="5"/>
  <c r="J298" i="5"/>
  <c r="K298" i="5"/>
  <c r="B299" i="5"/>
  <c r="C299" i="5"/>
  <c r="D299" i="5"/>
  <c r="G299" i="5"/>
  <c r="H299" i="5"/>
  <c r="I299" i="5"/>
  <c r="J299" i="5"/>
  <c r="K299" i="5"/>
  <c r="M299" i="5"/>
  <c r="B300" i="5"/>
  <c r="M300" i="5" s="1"/>
  <c r="C300" i="5"/>
  <c r="D300" i="5"/>
  <c r="G300" i="5"/>
  <c r="H300" i="5"/>
  <c r="I300" i="5"/>
  <c r="J300" i="5"/>
  <c r="K300" i="5"/>
  <c r="B301" i="5"/>
  <c r="C301" i="5"/>
  <c r="D301" i="5"/>
  <c r="G301" i="5"/>
  <c r="H301" i="5"/>
  <c r="I301" i="5"/>
  <c r="J301" i="5"/>
  <c r="K301" i="5"/>
  <c r="M301" i="5"/>
  <c r="B302" i="5"/>
  <c r="M302" i="5" s="1"/>
  <c r="C302" i="5"/>
  <c r="D302" i="5"/>
  <c r="G302" i="5"/>
  <c r="H302" i="5"/>
  <c r="I302" i="5"/>
  <c r="J302" i="5"/>
  <c r="K302" i="5"/>
  <c r="B303" i="5"/>
  <c r="C303" i="5"/>
  <c r="D303" i="5"/>
  <c r="G303" i="5"/>
  <c r="H303" i="5"/>
  <c r="I303" i="5"/>
  <c r="J303" i="5"/>
  <c r="K303" i="5"/>
  <c r="M303" i="5"/>
  <c r="B304" i="5"/>
  <c r="M304" i="5" s="1"/>
  <c r="C304" i="5"/>
  <c r="D304" i="5"/>
  <c r="G304" i="5"/>
  <c r="H304" i="5"/>
  <c r="I304" i="5"/>
  <c r="J304" i="5"/>
  <c r="K304" i="5"/>
  <c r="B305" i="5"/>
  <c r="C305" i="5"/>
  <c r="D305" i="5"/>
  <c r="G305" i="5"/>
  <c r="H305" i="5"/>
  <c r="I305" i="5"/>
  <c r="J305" i="5"/>
  <c r="K305" i="5"/>
  <c r="M305" i="5"/>
  <c r="B306" i="5"/>
  <c r="M306" i="5" s="1"/>
  <c r="C306" i="5"/>
  <c r="D306" i="5"/>
  <c r="G306" i="5"/>
  <c r="H306" i="5"/>
  <c r="I306" i="5"/>
  <c r="J306" i="5"/>
  <c r="K306" i="5"/>
  <c r="B307" i="5"/>
  <c r="C307" i="5"/>
  <c r="D307" i="5"/>
  <c r="G307" i="5"/>
  <c r="H307" i="5"/>
  <c r="I307" i="5"/>
  <c r="J307" i="5"/>
  <c r="K307" i="5"/>
  <c r="M307" i="5"/>
  <c r="B308" i="5"/>
  <c r="M308" i="5" s="1"/>
  <c r="C308" i="5"/>
  <c r="D308" i="5"/>
  <c r="G308" i="5"/>
  <c r="H308" i="5"/>
  <c r="I308" i="5"/>
  <c r="J308" i="5"/>
  <c r="K308" i="5"/>
  <c r="B309" i="5"/>
  <c r="C309" i="5"/>
  <c r="D309" i="5"/>
  <c r="G309" i="5"/>
  <c r="H309" i="5"/>
  <c r="I309" i="5"/>
  <c r="J309" i="5"/>
  <c r="K309" i="5"/>
  <c r="M309" i="5"/>
  <c r="B310" i="5"/>
  <c r="M310" i="5" s="1"/>
  <c r="C310" i="5"/>
  <c r="D310" i="5"/>
  <c r="G310" i="5"/>
  <c r="H310" i="5"/>
  <c r="I310" i="5"/>
  <c r="J310" i="5"/>
  <c r="K310" i="5"/>
  <c r="B311" i="5"/>
  <c r="C311" i="5"/>
  <c r="D311" i="5"/>
  <c r="G311" i="5"/>
  <c r="H311" i="5"/>
  <c r="I311" i="5"/>
  <c r="J311" i="5"/>
  <c r="K311" i="5"/>
  <c r="M311" i="5"/>
  <c r="B312" i="5"/>
  <c r="M312" i="5" s="1"/>
  <c r="C312" i="5"/>
  <c r="D312" i="5"/>
  <c r="G312" i="5"/>
  <c r="H312" i="5"/>
  <c r="I312" i="5"/>
  <c r="J312" i="5"/>
  <c r="K312" i="5"/>
  <c r="B313" i="5"/>
  <c r="C313" i="5"/>
  <c r="D313" i="5"/>
  <c r="G313" i="5"/>
  <c r="H313" i="5"/>
  <c r="I313" i="5"/>
  <c r="J313" i="5"/>
  <c r="K313" i="5"/>
  <c r="M313" i="5"/>
  <c r="B314" i="5"/>
  <c r="M314" i="5" s="1"/>
  <c r="C314" i="5"/>
  <c r="D314" i="5"/>
  <c r="G314" i="5"/>
  <c r="H314" i="5"/>
  <c r="I314" i="5"/>
  <c r="J314" i="5"/>
  <c r="K314" i="5"/>
  <c r="B315" i="5"/>
  <c r="C315" i="5"/>
  <c r="D315" i="5"/>
  <c r="G315" i="5"/>
  <c r="H315" i="5"/>
  <c r="I315" i="5"/>
  <c r="J315" i="5"/>
  <c r="K315" i="5"/>
  <c r="M315" i="5"/>
  <c r="B316" i="5"/>
  <c r="M316" i="5" s="1"/>
  <c r="C316" i="5"/>
  <c r="D316" i="5"/>
  <c r="G316" i="5"/>
  <c r="H316" i="5"/>
  <c r="I316" i="5"/>
  <c r="J316" i="5"/>
  <c r="K316" i="5"/>
  <c r="B317" i="5"/>
  <c r="C317" i="5"/>
  <c r="D317" i="5"/>
  <c r="G317" i="5"/>
  <c r="H317" i="5"/>
  <c r="I317" i="5"/>
  <c r="J317" i="5"/>
  <c r="K317" i="5"/>
  <c r="M317" i="5"/>
  <c r="B318" i="5"/>
  <c r="M318" i="5" s="1"/>
  <c r="C318" i="5"/>
  <c r="D318" i="5"/>
  <c r="G318" i="5"/>
  <c r="H318" i="5"/>
  <c r="I318" i="5"/>
  <c r="J318" i="5"/>
  <c r="K318" i="5"/>
  <c r="B319" i="5"/>
  <c r="M319" i="5" s="1"/>
  <c r="C319" i="5"/>
  <c r="D319" i="5"/>
  <c r="G319" i="5"/>
  <c r="H319" i="5"/>
  <c r="I319" i="5"/>
  <c r="J319" i="5"/>
  <c r="K319" i="5"/>
  <c r="B320" i="5"/>
  <c r="M320" i="5" s="1"/>
  <c r="C320" i="5"/>
  <c r="D320" i="5"/>
  <c r="G320" i="5"/>
  <c r="H320" i="5"/>
  <c r="I320" i="5"/>
  <c r="J320" i="5"/>
  <c r="K320" i="5"/>
  <c r="B321" i="5"/>
  <c r="C321" i="5"/>
  <c r="D321" i="5"/>
  <c r="G321" i="5"/>
  <c r="H321" i="5"/>
  <c r="I321" i="5"/>
  <c r="J321" i="5"/>
  <c r="K321" i="5"/>
  <c r="M321" i="5"/>
  <c r="B322" i="5"/>
  <c r="M322" i="5" s="1"/>
  <c r="C322" i="5"/>
  <c r="D322" i="5"/>
  <c r="G322" i="5"/>
  <c r="H322" i="5"/>
  <c r="I322" i="5"/>
  <c r="J322" i="5"/>
  <c r="K322" i="5"/>
  <c r="B323" i="5"/>
  <c r="C323" i="5"/>
  <c r="D323" i="5"/>
  <c r="G323" i="5"/>
  <c r="H323" i="5"/>
  <c r="I323" i="5"/>
  <c r="J323" i="5"/>
  <c r="K323" i="5"/>
  <c r="M323" i="5"/>
  <c r="B324" i="5"/>
  <c r="M324" i="5" s="1"/>
  <c r="C324" i="5"/>
  <c r="D324" i="5"/>
  <c r="G324" i="5"/>
  <c r="H324" i="5"/>
  <c r="I324" i="5"/>
  <c r="J324" i="5"/>
  <c r="K324" i="5"/>
  <c r="B325" i="5"/>
  <c r="C325" i="5"/>
  <c r="D325" i="5"/>
  <c r="G325" i="5"/>
  <c r="H325" i="5"/>
  <c r="I325" i="5"/>
  <c r="J325" i="5"/>
  <c r="K325" i="5"/>
  <c r="M325" i="5"/>
  <c r="B326" i="5"/>
  <c r="M326" i="5" s="1"/>
  <c r="C326" i="5"/>
  <c r="D326" i="5"/>
  <c r="G326" i="5"/>
  <c r="H326" i="5"/>
  <c r="I326" i="5"/>
  <c r="J326" i="5"/>
  <c r="K326" i="5"/>
  <c r="B327" i="5"/>
  <c r="M327" i="5" s="1"/>
  <c r="C327" i="5"/>
  <c r="D327" i="5"/>
  <c r="G327" i="5"/>
  <c r="H327" i="5"/>
  <c r="I327" i="5"/>
  <c r="J327" i="5"/>
  <c r="K327" i="5"/>
  <c r="B328" i="5"/>
  <c r="M328" i="5" s="1"/>
  <c r="C328" i="5"/>
  <c r="D328" i="5"/>
  <c r="G328" i="5"/>
  <c r="H328" i="5"/>
  <c r="I328" i="5"/>
  <c r="J328" i="5"/>
  <c r="K328" i="5"/>
  <c r="B329" i="5"/>
  <c r="C329" i="5"/>
  <c r="D329" i="5"/>
  <c r="G329" i="5"/>
  <c r="H329" i="5"/>
  <c r="I329" i="5"/>
  <c r="J329" i="5"/>
  <c r="K329" i="5"/>
  <c r="M329" i="5"/>
  <c r="B330" i="5"/>
  <c r="M330" i="5" s="1"/>
  <c r="C330" i="5"/>
  <c r="D330" i="5"/>
  <c r="G330" i="5"/>
  <c r="H330" i="5"/>
  <c r="I330" i="5"/>
  <c r="J330" i="5"/>
  <c r="K330" i="5"/>
  <c r="B331" i="5"/>
  <c r="M331" i="5" s="1"/>
  <c r="C331" i="5"/>
  <c r="D331" i="5"/>
  <c r="G331" i="5"/>
  <c r="H331" i="5"/>
  <c r="I331" i="5"/>
  <c r="J331" i="5"/>
  <c r="K331" i="5"/>
  <c r="B332" i="5"/>
  <c r="C332" i="5"/>
  <c r="D332" i="5"/>
  <c r="G332" i="5"/>
  <c r="H332" i="5"/>
  <c r="I332" i="5"/>
  <c r="J332" i="5"/>
  <c r="K332" i="5"/>
  <c r="M332" i="5"/>
  <c r="B333" i="5"/>
  <c r="C333" i="5"/>
  <c r="D333" i="5"/>
  <c r="G333" i="5"/>
  <c r="H333" i="5"/>
  <c r="I333" i="5"/>
  <c r="J333" i="5"/>
  <c r="K333" i="5"/>
  <c r="M333" i="5"/>
  <c r="B334" i="5"/>
  <c r="M334" i="5" s="1"/>
  <c r="C334" i="5"/>
  <c r="D334" i="5"/>
  <c r="G334" i="5"/>
  <c r="H334" i="5"/>
  <c r="I334" i="5"/>
  <c r="J334" i="5"/>
  <c r="K334" i="5"/>
  <c r="B335" i="5"/>
  <c r="M335" i="5" s="1"/>
  <c r="C335" i="5"/>
  <c r="D335" i="5"/>
  <c r="G335" i="5"/>
  <c r="H335" i="5"/>
  <c r="I335" i="5"/>
  <c r="J335" i="5"/>
  <c r="K335" i="5"/>
  <c r="B336" i="5"/>
  <c r="C336" i="5"/>
  <c r="D336" i="5"/>
  <c r="G336" i="5"/>
  <c r="H336" i="5"/>
  <c r="I336" i="5"/>
  <c r="J336" i="5"/>
  <c r="K336" i="5"/>
  <c r="M336" i="5"/>
  <c r="B337" i="5"/>
  <c r="M337" i="5" s="1"/>
  <c r="C337" i="5"/>
  <c r="D337" i="5"/>
  <c r="G337" i="5"/>
  <c r="H337" i="5"/>
  <c r="I337" i="5"/>
  <c r="J337" i="5"/>
  <c r="K337" i="5"/>
  <c r="B338" i="5"/>
  <c r="C338" i="5"/>
  <c r="D338" i="5"/>
  <c r="G338" i="5"/>
  <c r="H338" i="5"/>
  <c r="I338" i="5"/>
  <c r="J338" i="5"/>
  <c r="K338" i="5"/>
  <c r="M338" i="5"/>
  <c r="B339" i="5"/>
  <c r="M339" i="5" s="1"/>
  <c r="C339" i="5"/>
  <c r="D339" i="5"/>
  <c r="G339" i="5"/>
  <c r="H339" i="5"/>
  <c r="I339" i="5"/>
  <c r="J339" i="5"/>
  <c r="K339" i="5"/>
  <c r="B340" i="5"/>
  <c r="M340" i="5" s="1"/>
  <c r="C340" i="5"/>
  <c r="D340" i="5"/>
  <c r="G340" i="5"/>
  <c r="H340" i="5"/>
  <c r="I340" i="5"/>
  <c r="J340" i="5"/>
  <c r="K340" i="5"/>
  <c r="B341" i="5"/>
  <c r="C341" i="5"/>
  <c r="D341" i="5"/>
  <c r="G341" i="5"/>
  <c r="H341" i="5"/>
  <c r="I341" i="5"/>
  <c r="J341" i="5"/>
  <c r="K341" i="5"/>
  <c r="M341" i="5"/>
  <c r="B342" i="5"/>
  <c r="C342" i="5"/>
  <c r="D342" i="5"/>
  <c r="G342" i="5"/>
  <c r="H342" i="5"/>
  <c r="I342" i="5"/>
  <c r="J342" i="5"/>
  <c r="K342" i="5"/>
  <c r="M342" i="5"/>
  <c r="B343" i="5"/>
  <c r="M343" i="5" s="1"/>
  <c r="C343" i="5"/>
  <c r="D343" i="5"/>
  <c r="G343" i="5"/>
  <c r="H343" i="5"/>
  <c r="I343" i="5"/>
  <c r="J343" i="5"/>
  <c r="K343" i="5"/>
  <c r="B344" i="5"/>
  <c r="C344" i="5"/>
  <c r="D344" i="5"/>
  <c r="G344" i="5"/>
  <c r="H344" i="5"/>
  <c r="I344" i="5"/>
  <c r="J344" i="5"/>
  <c r="K344" i="5"/>
  <c r="M344" i="5"/>
  <c r="B345" i="5"/>
  <c r="C345" i="5"/>
  <c r="D345" i="5"/>
  <c r="G345" i="5"/>
  <c r="H345" i="5"/>
  <c r="I345" i="5"/>
  <c r="J345" i="5"/>
  <c r="K345" i="5"/>
  <c r="M345" i="5"/>
  <c r="B346" i="5"/>
  <c r="C346" i="5"/>
  <c r="D346" i="5"/>
  <c r="G346" i="5"/>
  <c r="H346" i="5"/>
  <c r="I346" i="5"/>
  <c r="J346" i="5"/>
  <c r="K346" i="5"/>
  <c r="M346" i="5"/>
  <c r="B347" i="5"/>
  <c r="M347" i="5" s="1"/>
  <c r="C347" i="5"/>
  <c r="D347" i="5"/>
  <c r="G347" i="5"/>
  <c r="H347" i="5"/>
  <c r="I347" i="5"/>
  <c r="J347" i="5"/>
  <c r="K347" i="5"/>
  <c r="B348" i="5"/>
  <c r="C348" i="5"/>
  <c r="D348" i="5"/>
  <c r="G348" i="5"/>
  <c r="H348" i="5"/>
  <c r="I348" i="5"/>
  <c r="J348" i="5"/>
  <c r="K348" i="5"/>
  <c r="M348" i="5"/>
  <c r="B349" i="5"/>
  <c r="C349" i="5"/>
  <c r="D349" i="5"/>
  <c r="G349" i="5"/>
  <c r="H349" i="5"/>
  <c r="I349" i="5"/>
  <c r="J349" i="5"/>
  <c r="K349" i="5"/>
  <c r="M349" i="5"/>
  <c r="B350" i="5"/>
  <c r="C350" i="5"/>
  <c r="D350" i="5"/>
  <c r="G350" i="5"/>
  <c r="H350" i="5"/>
  <c r="I350" i="5"/>
  <c r="J350" i="5"/>
  <c r="K350" i="5"/>
  <c r="M350" i="5"/>
  <c r="B351" i="5"/>
  <c r="M351" i="5" s="1"/>
  <c r="C351" i="5"/>
  <c r="D351" i="5"/>
  <c r="G351" i="5"/>
  <c r="H351" i="5"/>
  <c r="I351" i="5"/>
  <c r="J351" i="5"/>
  <c r="K351" i="5"/>
  <c r="B352" i="5"/>
  <c r="M352" i="5" s="1"/>
  <c r="C352" i="5"/>
  <c r="D352" i="5"/>
  <c r="G352" i="5"/>
  <c r="H352" i="5"/>
  <c r="I352" i="5"/>
  <c r="J352" i="5"/>
  <c r="K352" i="5"/>
  <c r="B353" i="5"/>
  <c r="C353" i="5"/>
  <c r="D353" i="5"/>
  <c r="G353" i="5"/>
  <c r="H353" i="5"/>
  <c r="I353" i="5"/>
  <c r="J353" i="5"/>
  <c r="K353" i="5"/>
  <c r="M353" i="5"/>
  <c r="B354" i="5"/>
  <c r="C354" i="5"/>
  <c r="D354" i="5"/>
  <c r="G354" i="5"/>
  <c r="H354" i="5"/>
  <c r="I354" i="5"/>
  <c r="J354" i="5"/>
  <c r="K354" i="5"/>
  <c r="M354" i="5"/>
  <c r="B355" i="5"/>
  <c r="M355" i="5" s="1"/>
  <c r="C355" i="5"/>
  <c r="D355" i="5"/>
  <c r="G355" i="5"/>
  <c r="H355" i="5"/>
  <c r="I355" i="5"/>
  <c r="J355" i="5"/>
  <c r="K355" i="5"/>
  <c r="B356" i="5"/>
  <c r="C356" i="5"/>
  <c r="D356" i="5"/>
  <c r="G356" i="5"/>
  <c r="H356" i="5"/>
  <c r="I356" i="5"/>
  <c r="J356" i="5"/>
  <c r="K356" i="5"/>
  <c r="M356" i="5"/>
  <c r="B357" i="5"/>
  <c r="C357" i="5"/>
  <c r="D357" i="5"/>
  <c r="G357" i="5"/>
  <c r="H357" i="5"/>
  <c r="I357" i="5"/>
  <c r="J357" i="5"/>
  <c r="K357" i="5"/>
  <c r="M357" i="5"/>
  <c r="B358" i="5"/>
  <c r="C358" i="5"/>
  <c r="D358" i="5"/>
  <c r="G358" i="5"/>
  <c r="H358" i="5"/>
  <c r="I358" i="5"/>
  <c r="J358" i="5"/>
  <c r="K358" i="5"/>
  <c r="M358" i="5"/>
  <c r="B359" i="5"/>
  <c r="M359" i="5" s="1"/>
  <c r="C359" i="5"/>
  <c r="D359" i="5"/>
  <c r="G359" i="5"/>
  <c r="H359" i="5"/>
  <c r="I359" i="5"/>
  <c r="J359" i="5"/>
  <c r="K359" i="5"/>
  <c r="B360" i="5"/>
  <c r="C360" i="5"/>
  <c r="D360" i="5"/>
  <c r="G360" i="5"/>
  <c r="H360" i="5"/>
  <c r="I360" i="5"/>
  <c r="J360" i="5"/>
  <c r="K360" i="5"/>
  <c r="M360" i="5"/>
  <c r="B361" i="5"/>
  <c r="C361" i="5"/>
  <c r="D361" i="5"/>
  <c r="G361" i="5"/>
  <c r="H361" i="5"/>
  <c r="I361" i="5"/>
  <c r="J361" i="5"/>
  <c r="K361" i="5"/>
  <c r="M361" i="5"/>
  <c r="B362" i="5"/>
  <c r="C362" i="5"/>
  <c r="D362" i="5"/>
  <c r="G362" i="5"/>
  <c r="H362" i="5"/>
  <c r="I362" i="5"/>
  <c r="J362" i="5"/>
  <c r="K362" i="5"/>
  <c r="M362" i="5"/>
  <c r="B363" i="5"/>
  <c r="M363" i="5" s="1"/>
  <c r="C363" i="5"/>
  <c r="D363" i="5"/>
  <c r="G363" i="5"/>
  <c r="H363" i="5"/>
  <c r="I363" i="5"/>
  <c r="J363" i="5"/>
  <c r="K363" i="5"/>
  <c r="B364" i="5"/>
  <c r="M364" i="5" s="1"/>
  <c r="C364" i="5"/>
  <c r="D364" i="5"/>
  <c r="G364" i="5"/>
  <c r="H364" i="5"/>
  <c r="I364" i="5"/>
  <c r="J364" i="5"/>
  <c r="K364" i="5"/>
  <c r="B365" i="5"/>
  <c r="C365" i="5"/>
  <c r="D365" i="5"/>
  <c r="G365" i="5"/>
  <c r="H365" i="5"/>
  <c r="I365" i="5"/>
  <c r="J365" i="5"/>
  <c r="K365" i="5"/>
  <c r="M365" i="5"/>
  <c r="B366" i="5"/>
  <c r="C366" i="5"/>
  <c r="D366" i="5"/>
  <c r="G366" i="5"/>
  <c r="H366" i="5"/>
  <c r="I366" i="5"/>
  <c r="J366" i="5"/>
  <c r="K366" i="5"/>
  <c r="M366" i="5"/>
  <c r="B367" i="5"/>
  <c r="M367" i="5" s="1"/>
  <c r="C367" i="5"/>
  <c r="D367" i="5"/>
  <c r="G367" i="5"/>
  <c r="H367" i="5"/>
  <c r="I367" i="5"/>
  <c r="J367" i="5"/>
  <c r="K367" i="5"/>
  <c r="B368" i="5"/>
  <c r="C368" i="5"/>
  <c r="D368" i="5"/>
  <c r="G368" i="5"/>
  <c r="H368" i="5"/>
  <c r="I368" i="5"/>
  <c r="J368" i="5"/>
  <c r="K368" i="5"/>
  <c r="M368" i="5"/>
  <c r="B369" i="5"/>
  <c r="M369" i="5" s="1"/>
  <c r="C369" i="5"/>
  <c r="D369" i="5"/>
  <c r="G369" i="5"/>
  <c r="H369" i="5"/>
  <c r="I369" i="5"/>
  <c r="J369" i="5"/>
  <c r="K369" i="5"/>
  <c r="B370" i="5"/>
  <c r="M370" i="5" s="1"/>
  <c r="C370" i="5"/>
  <c r="D370" i="5"/>
  <c r="G370" i="5"/>
  <c r="H370" i="5"/>
  <c r="I370" i="5"/>
  <c r="J370" i="5"/>
  <c r="K370" i="5"/>
  <c r="B371" i="5"/>
  <c r="M371" i="5" s="1"/>
  <c r="C371" i="5"/>
  <c r="D371" i="5"/>
  <c r="G371" i="5"/>
  <c r="H371" i="5"/>
  <c r="I371" i="5"/>
  <c r="J371" i="5"/>
  <c r="K371" i="5"/>
  <c r="B372" i="5"/>
  <c r="C372" i="5"/>
  <c r="D372" i="5"/>
  <c r="G372" i="5"/>
  <c r="H372" i="5"/>
  <c r="I372" i="5"/>
  <c r="J372" i="5"/>
  <c r="K372" i="5"/>
  <c r="M372" i="5"/>
  <c r="B373" i="5"/>
  <c r="C373" i="5"/>
  <c r="D373" i="5"/>
  <c r="G373" i="5"/>
  <c r="H373" i="5"/>
  <c r="I373" i="5"/>
  <c r="J373" i="5"/>
  <c r="K373" i="5"/>
  <c r="M373" i="5"/>
  <c r="B374" i="5"/>
  <c r="C374" i="5"/>
  <c r="D374" i="5"/>
  <c r="G374" i="5"/>
  <c r="H374" i="5"/>
  <c r="I374" i="5"/>
  <c r="J374" i="5"/>
  <c r="K374" i="5"/>
  <c r="M374" i="5"/>
  <c r="B375" i="5"/>
  <c r="M375" i="5" s="1"/>
  <c r="C375" i="5"/>
  <c r="D375" i="5"/>
  <c r="G375" i="5"/>
  <c r="H375" i="5"/>
  <c r="I375" i="5"/>
  <c r="J375" i="5"/>
  <c r="K375" i="5"/>
  <c r="B376" i="5"/>
  <c r="C376" i="5"/>
  <c r="D376" i="5"/>
  <c r="G376" i="5"/>
  <c r="H376" i="5"/>
  <c r="I376" i="5"/>
  <c r="J376" i="5"/>
  <c r="K376" i="5"/>
  <c r="M376" i="5"/>
  <c r="B377" i="5"/>
  <c r="C377" i="5"/>
  <c r="D377" i="5"/>
  <c r="G377" i="5"/>
  <c r="H377" i="5"/>
  <c r="I377" i="5"/>
  <c r="J377" i="5"/>
  <c r="K377" i="5"/>
  <c r="M377" i="5"/>
  <c r="B378" i="5"/>
  <c r="C378" i="5"/>
  <c r="D378" i="5"/>
  <c r="G378" i="5"/>
  <c r="H378" i="5"/>
  <c r="I378" i="5"/>
  <c r="J378" i="5"/>
  <c r="K378" i="5"/>
  <c r="M378" i="5"/>
  <c r="B379" i="5"/>
  <c r="M379" i="5" s="1"/>
  <c r="C379" i="5"/>
  <c r="D379" i="5"/>
  <c r="G379" i="5"/>
  <c r="H379" i="5"/>
  <c r="I379" i="5"/>
  <c r="J379" i="5"/>
  <c r="K379" i="5"/>
  <c r="B380" i="5"/>
  <c r="M380" i="5" s="1"/>
  <c r="C380" i="5"/>
  <c r="D380" i="5"/>
  <c r="G380" i="5"/>
  <c r="H380" i="5"/>
  <c r="I380" i="5"/>
  <c r="J380" i="5"/>
  <c r="K380" i="5"/>
  <c r="B381" i="5"/>
  <c r="M381" i="5" s="1"/>
  <c r="C381" i="5"/>
  <c r="D381" i="5"/>
  <c r="G381" i="5"/>
  <c r="H381" i="5"/>
  <c r="I381" i="5"/>
  <c r="J381" i="5"/>
  <c r="K381" i="5"/>
  <c r="B382" i="5"/>
  <c r="C382" i="5"/>
  <c r="D382" i="5"/>
  <c r="G382" i="5"/>
  <c r="H382" i="5"/>
  <c r="I382" i="5"/>
  <c r="J382" i="5"/>
  <c r="K382" i="5"/>
  <c r="M382" i="5"/>
  <c r="B383" i="5"/>
  <c r="M383" i="5" s="1"/>
  <c r="C383" i="5"/>
  <c r="D383" i="5"/>
  <c r="G383" i="5"/>
  <c r="H383" i="5"/>
  <c r="I383" i="5"/>
  <c r="J383" i="5"/>
  <c r="K383" i="5"/>
  <c r="B384" i="5"/>
  <c r="C384" i="5"/>
  <c r="D384" i="5"/>
  <c r="G384" i="5"/>
  <c r="H384" i="5"/>
  <c r="I384" i="5"/>
  <c r="J384" i="5"/>
  <c r="K384" i="5"/>
  <c r="M384" i="5"/>
  <c r="B385" i="5"/>
  <c r="C385" i="5"/>
  <c r="D385" i="5"/>
  <c r="G385" i="5"/>
  <c r="H385" i="5"/>
  <c r="I385" i="5"/>
  <c r="J385" i="5"/>
  <c r="K385" i="5"/>
  <c r="M385" i="5"/>
  <c r="B386" i="5"/>
  <c r="C386" i="5"/>
  <c r="D386" i="5"/>
  <c r="G386" i="5"/>
  <c r="H386" i="5"/>
  <c r="I386" i="5"/>
  <c r="J386" i="5"/>
  <c r="K386" i="5"/>
  <c r="M386" i="5"/>
  <c r="B387" i="5"/>
  <c r="M387" i="5" s="1"/>
  <c r="C387" i="5"/>
  <c r="D387" i="5"/>
  <c r="G387" i="5"/>
  <c r="H387" i="5"/>
  <c r="I387" i="5"/>
  <c r="J387" i="5"/>
  <c r="K387" i="5"/>
  <c r="B388" i="5"/>
  <c r="M388" i="5" s="1"/>
  <c r="C388" i="5"/>
  <c r="D388" i="5"/>
  <c r="G388" i="5"/>
  <c r="H388" i="5"/>
  <c r="I388" i="5"/>
  <c r="J388" i="5"/>
  <c r="K388" i="5"/>
  <c r="B389" i="5"/>
  <c r="C389" i="5"/>
  <c r="D389" i="5"/>
  <c r="G389" i="5"/>
  <c r="H389" i="5"/>
  <c r="I389" i="5"/>
  <c r="J389" i="5"/>
  <c r="K389" i="5"/>
  <c r="M389" i="5"/>
  <c r="B390" i="5"/>
  <c r="C390" i="5"/>
  <c r="D390" i="5"/>
  <c r="G390" i="5"/>
  <c r="H390" i="5"/>
  <c r="I390" i="5"/>
  <c r="J390" i="5"/>
  <c r="K390" i="5"/>
  <c r="M390" i="5"/>
  <c r="B391" i="5"/>
  <c r="M391" i="5" s="1"/>
  <c r="C391" i="5"/>
  <c r="D391" i="5"/>
  <c r="G391" i="5"/>
  <c r="H391" i="5"/>
  <c r="I391" i="5"/>
  <c r="J391" i="5"/>
  <c r="K391" i="5"/>
  <c r="B392" i="5"/>
  <c r="C392" i="5"/>
  <c r="D392" i="5"/>
  <c r="G392" i="5"/>
  <c r="H392" i="5"/>
  <c r="I392" i="5"/>
  <c r="J392" i="5"/>
  <c r="K392" i="5"/>
  <c r="M392" i="5"/>
  <c r="B393" i="5"/>
  <c r="C393" i="5"/>
  <c r="D393" i="5"/>
  <c r="G393" i="5"/>
  <c r="H393" i="5"/>
  <c r="I393" i="5"/>
  <c r="J393" i="5"/>
  <c r="K393" i="5"/>
  <c r="M393" i="5"/>
  <c r="B394" i="5"/>
  <c r="C394" i="5"/>
  <c r="D394" i="5"/>
  <c r="G394" i="5"/>
  <c r="H394" i="5"/>
  <c r="I394" i="5"/>
  <c r="J394" i="5"/>
  <c r="K394" i="5"/>
  <c r="M394" i="5"/>
  <c r="B395" i="5"/>
  <c r="M395" i="5" s="1"/>
  <c r="C395" i="5"/>
  <c r="D395" i="5"/>
  <c r="G395" i="5"/>
  <c r="H395" i="5"/>
  <c r="I395" i="5"/>
  <c r="J395" i="5"/>
  <c r="K395" i="5"/>
  <c r="B396" i="5"/>
  <c r="C396" i="5"/>
  <c r="D396" i="5"/>
  <c r="G396" i="5"/>
  <c r="H396" i="5"/>
  <c r="I396" i="5"/>
  <c r="J396" i="5"/>
  <c r="K396" i="5"/>
  <c r="M396" i="5"/>
  <c r="B397" i="5"/>
  <c r="C397" i="5"/>
  <c r="D397" i="5"/>
  <c r="G397" i="5"/>
  <c r="H397" i="5"/>
  <c r="I397" i="5"/>
  <c r="J397" i="5"/>
  <c r="K397" i="5"/>
  <c r="M397" i="5"/>
  <c r="B398" i="5"/>
  <c r="C398" i="5"/>
  <c r="D398" i="5"/>
  <c r="G398" i="5"/>
  <c r="H398" i="5"/>
  <c r="I398" i="5"/>
  <c r="J398" i="5"/>
  <c r="K398" i="5"/>
  <c r="M398" i="5"/>
  <c r="B399" i="5"/>
  <c r="M399" i="5" s="1"/>
  <c r="C399" i="5"/>
  <c r="D399" i="5"/>
  <c r="G399" i="5"/>
  <c r="H399" i="5"/>
  <c r="I399" i="5"/>
  <c r="J399" i="5"/>
  <c r="K399" i="5"/>
  <c r="B400" i="5"/>
  <c r="M400" i="5" s="1"/>
  <c r="C400" i="5"/>
  <c r="D400" i="5"/>
  <c r="G400" i="5"/>
  <c r="H400" i="5"/>
  <c r="I400" i="5"/>
  <c r="J400" i="5"/>
  <c r="K400" i="5"/>
  <c r="B401" i="5"/>
  <c r="C401" i="5"/>
  <c r="D401" i="5"/>
  <c r="G401" i="5"/>
  <c r="H401" i="5"/>
  <c r="I401" i="5"/>
  <c r="J401" i="5"/>
  <c r="K401" i="5"/>
  <c r="M401" i="5"/>
  <c r="B402" i="5"/>
  <c r="C402" i="5"/>
  <c r="D402" i="5"/>
  <c r="G402" i="5"/>
  <c r="H402" i="5"/>
  <c r="I402" i="5"/>
  <c r="J402" i="5"/>
  <c r="K402" i="5"/>
  <c r="M402" i="5"/>
  <c r="B403" i="5"/>
  <c r="M403" i="5" s="1"/>
  <c r="C403" i="5"/>
  <c r="D403" i="5"/>
  <c r="G403" i="5"/>
  <c r="H403" i="5"/>
  <c r="I403" i="5"/>
  <c r="J403" i="5"/>
  <c r="K403" i="5"/>
  <c r="B404" i="5"/>
  <c r="C404" i="5"/>
  <c r="D404" i="5"/>
  <c r="G404" i="5"/>
  <c r="H404" i="5"/>
  <c r="I404" i="5"/>
  <c r="J404" i="5"/>
  <c r="K404" i="5"/>
  <c r="M404" i="5"/>
  <c r="B405" i="5"/>
  <c r="M405" i="5" s="1"/>
  <c r="C405" i="5"/>
  <c r="D405" i="5"/>
  <c r="G405" i="5"/>
  <c r="H405" i="5"/>
  <c r="I405" i="5"/>
  <c r="J405" i="5"/>
  <c r="K405" i="5"/>
  <c r="B406" i="5"/>
  <c r="C406" i="5"/>
  <c r="D406" i="5"/>
  <c r="G406" i="5"/>
  <c r="H406" i="5"/>
  <c r="I406" i="5"/>
  <c r="J406" i="5"/>
  <c r="K406" i="5"/>
  <c r="M406" i="5"/>
  <c r="B407" i="5"/>
  <c r="M407" i="5" s="1"/>
  <c r="C407" i="5"/>
  <c r="D407" i="5"/>
  <c r="G407" i="5"/>
  <c r="H407" i="5"/>
  <c r="I407" i="5"/>
  <c r="J407" i="5"/>
  <c r="K407" i="5"/>
  <c r="B408" i="5"/>
  <c r="C408" i="5"/>
  <c r="D408" i="5"/>
  <c r="G408" i="5"/>
  <c r="H408" i="5"/>
  <c r="I408" i="5"/>
  <c r="J408" i="5"/>
  <c r="K408" i="5"/>
  <c r="M408" i="5"/>
  <c r="B409" i="5"/>
  <c r="C409" i="5"/>
  <c r="D409" i="5"/>
  <c r="G409" i="5"/>
  <c r="H409" i="5"/>
  <c r="I409" i="5"/>
  <c r="J409" i="5"/>
  <c r="K409" i="5"/>
  <c r="M409" i="5"/>
  <c r="B410" i="5"/>
  <c r="C410" i="5"/>
  <c r="D410" i="5"/>
  <c r="G410" i="5"/>
  <c r="H410" i="5"/>
  <c r="I410" i="5"/>
  <c r="J410" i="5"/>
  <c r="K410" i="5"/>
  <c r="M410" i="5"/>
  <c r="B411" i="5"/>
  <c r="M411" i="5" s="1"/>
  <c r="C411" i="5"/>
  <c r="D411" i="5"/>
  <c r="G411" i="5"/>
  <c r="H411" i="5"/>
  <c r="I411" i="5"/>
  <c r="J411" i="5"/>
  <c r="K411" i="5"/>
  <c r="B412" i="5"/>
  <c r="M412" i="5" s="1"/>
  <c r="C412" i="5"/>
  <c r="D412" i="5"/>
  <c r="G412" i="5"/>
  <c r="H412" i="5"/>
  <c r="I412" i="5"/>
  <c r="J412" i="5"/>
  <c r="K412" i="5"/>
  <c r="B413" i="5"/>
  <c r="C413" i="5"/>
  <c r="D413" i="5"/>
  <c r="G413" i="5"/>
  <c r="H413" i="5"/>
  <c r="I413" i="5"/>
  <c r="J413" i="5"/>
  <c r="K413" i="5"/>
  <c r="M413" i="5"/>
  <c r="B414" i="5"/>
  <c r="M414" i="5" s="1"/>
  <c r="C414" i="5"/>
  <c r="D414" i="5"/>
  <c r="G414" i="5"/>
  <c r="H414" i="5"/>
  <c r="I414" i="5"/>
  <c r="J414" i="5"/>
  <c r="K414" i="5"/>
  <c r="B415" i="5"/>
  <c r="M415" i="5" s="1"/>
  <c r="C415" i="5"/>
  <c r="D415" i="5"/>
  <c r="G415" i="5"/>
  <c r="H415" i="5"/>
  <c r="I415" i="5"/>
  <c r="J415" i="5"/>
  <c r="K415" i="5"/>
  <c r="B416" i="5"/>
  <c r="C416" i="5"/>
  <c r="D416" i="5"/>
  <c r="G416" i="5"/>
  <c r="H416" i="5"/>
  <c r="I416" i="5"/>
  <c r="J416" i="5"/>
  <c r="K416" i="5"/>
  <c r="M416" i="5"/>
  <c r="B417" i="5"/>
  <c r="M417" i="5" s="1"/>
  <c r="C417" i="5"/>
  <c r="D417" i="5"/>
  <c r="G417" i="5"/>
  <c r="H417" i="5"/>
  <c r="I417" i="5"/>
  <c r="J417" i="5"/>
  <c r="K417" i="5"/>
  <c r="B418" i="5"/>
  <c r="C418" i="5"/>
  <c r="D418" i="5"/>
  <c r="G418" i="5"/>
  <c r="H418" i="5"/>
  <c r="I418" i="5"/>
  <c r="J418" i="5"/>
  <c r="K418" i="5"/>
  <c r="M418" i="5"/>
  <c r="B419" i="5"/>
  <c r="M419" i="5" s="1"/>
  <c r="C419" i="5"/>
  <c r="D419" i="5"/>
  <c r="G419" i="5"/>
  <c r="H419" i="5"/>
  <c r="I419" i="5"/>
  <c r="J419" i="5"/>
  <c r="K419" i="5"/>
  <c r="B420" i="5"/>
  <c r="C420" i="5"/>
  <c r="D420" i="5"/>
  <c r="G420" i="5"/>
  <c r="H420" i="5"/>
  <c r="I420" i="5"/>
  <c r="J420" i="5"/>
  <c r="K420" i="5"/>
  <c r="M420" i="5"/>
  <c r="B421" i="5"/>
  <c r="C421" i="5"/>
  <c r="D421" i="5"/>
  <c r="G421" i="5"/>
  <c r="H421" i="5"/>
  <c r="I421" i="5"/>
  <c r="J421" i="5"/>
  <c r="K421" i="5"/>
  <c r="M421" i="5"/>
  <c r="B422" i="5"/>
  <c r="C422" i="5"/>
  <c r="D422" i="5"/>
  <c r="G422" i="5"/>
  <c r="H422" i="5"/>
  <c r="I422" i="5"/>
  <c r="J422" i="5"/>
  <c r="K422" i="5"/>
  <c r="M422" i="5"/>
  <c r="B423" i="5"/>
  <c r="M423" i="5" s="1"/>
  <c r="C423" i="5"/>
  <c r="D423" i="5"/>
  <c r="G423" i="5"/>
  <c r="H423" i="5"/>
  <c r="I423" i="5"/>
  <c r="J423" i="5"/>
  <c r="K423" i="5"/>
  <c r="B424" i="5"/>
  <c r="C424" i="5"/>
  <c r="D424" i="5"/>
  <c r="G424" i="5"/>
  <c r="H424" i="5"/>
  <c r="I424" i="5"/>
  <c r="J424" i="5"/>
  <c r="K424" i="5"/>
  <c r="M424" i="5"/>
  <c r="B425" i="5"/>
  <c r="M425" i="5" s="1"/>
  <c r="C425" i="5"/>
  <c r="D425" i="5"/>
  <c r="G425" i="5"/>
  <c r="H425" i="5"/>
  <c r="I425" i="5"/>
  <c r="J425" i="5"/>
  <c r="K425" i="5"/>
  <c r="B426" i="5"/>
  <c r="C426" i="5"/>
  <c r="D426" i="5"/>
  <c r="G426" i="5"/>
  <c r="H426" i="5"/>
  <c r="I426" i="5"/>
  <c r="J426" i="5"/>
  <c r="K426" i="5"/>
  <c r="M426" i="5"/>
  <c r="B427" i="5"/>
  <c r="C427" i="5"/>
  <c r="D427" i="5"/>
  <c r="G427" i="5"/>
  <c r="H427" i="5"/>
  <c r="I427" i="5"/>
  <c r="J427" i="5"/>
  <c r="K427" i="5"/>
  <c r="M427" i="5"/>
  <c r="B428" i="5"/>
  <c r="M428" i="5" s="1"/>
  <c r="C428" i="5"/>
  <c r="D428" i="5"/>
  <c r="G428" i="5"/>
  <c r="H428" i="5"/>
  <c r="I428" i="5"/>
  <c r="J428" i="5"/>
  <c r="K428" i="5"/>
  <c r="B429" i="5"/>
  <c r="C429" i="5"/>
  <c r="D429" i="5"/>
  <c r="G429" i="5"/>
  <c r="H429" i="5"/>
  <c r="I429" i="5"/>
  <c r="J429" i="5"/>
  <c r="K429" i="5"/>
  <c r="M429" i="5"/>
  <c r="B430" i="5"/>
  <c r="C430" i="5"/>
  <c r="D430" i="5"/>
  <c r="G430" i="5"/>
  <c r="H430" i="5"/>
  <c r="I430" i="5"/>
  <c r="J430" i="5"/>
  <c r="K430" i="5"/>
  <c r="M430" i="5"/>
  <c r="B431" i="5"/>
  <c r="M431" i="5" s="1"/>
  <c r="C431" i="5"/>
  <c r="D431" i="5"/>
  <c r="G431" i="5"/>
  <c r="H431" i="5"/>
  <c r="I431" i="5"/>
  <c r="J431" i="5"/>
  <c r="K431" i="5"/>
  <c r="B432" i="5"/>
  <c r="C432" i="5"/>
  <c r="D432" i="5"/>
  <c r="G432" i="5"/>
  <c r="H432" i="5"/>
  <c r="I432" i="5"/>
  <c r="J432" i="5"/>
  <c r="K432" i="5"/>
  <c r="M432" i="5"/>
  <c r="B433" i="5"/>
  <c r="C433" i="5"/>
  <c r="D433" i="5"/>
  <c r="G433" i="5"/>
  <c r="H433" i="5"/>
  <c r="I433" i="5"/>
  <c r="J433" i="5"/>
  <c r="K433" i="5"/>
  <c r="M433" i="5"/>
  <c r="B434" i="5"/>
  <c r="C434" i="5"/>
  <c r="D434" i="5"/>
  <c r="G434" i="5"/>
  <c r="H434" i="5"/>
  <c r="I434" i="5"/>
  <c r="J434" i="5"/>
  <c r="K434" i="5"/>
  <c r="M434" i="5"/>
  <c r="B435" i="5"/>
  <c r="C435" i="5"/>
  <c r="D435" i="5"/>
  <c r="G435" i="5"/>
  <c r="H435" i="5"/>
  <c r="I435" i="5"/>
  <c r="J435" i="5"/>
  <c r="K435" i="5"/>
  <c r="M435" i="5"/>
  <c r="B436" i="5"/>
  <c r="C436" i="5"/>
  <c r="D436" i="5"/>
  <c r="G436" i="5"/>
  <c r="H436" i="5"/>
  <c r="I436" i="5"/>
  <c r="J436" i="5"/>
  <c r="K436" i="5"/>
  <c r="M436" i="5"/>
  <c r="B437" i="5"/>
  <c r="M437" i="5" s="1"/>
  <c r="C437" i="5"/>
  <c r="D437" i="5"/>
  <c r="G437" i="5"/>
  <c r="H437" i="5"/>
  <c r="I437" i="5"/>
  <c r="J437" i="5"/>
  <c r="K437" i="5"/>
  <c r="B438" i="5"/>
  <c r="C438" i="5"/>
  <c r="D438" i="5"/>
  <c r="G438" i="5"/>
  <c r="H438" i="5"/>
  <c r="I438" i="5"/>
  <c r="J438" i="5"/>
  <c r="K438" i="5"/>
  <c r="M438" i="5"/>
  <c r="B439" i="5"/>
  <c r="M439" i="5" s="1"/>
  <c r="C439" i="5"/>
  <c r="D439" i="5"/>
  <c r="G439" i="5"/>
  <c r="H439" i="5"/>
  <c r="I439" i="5"/>
  <c r="J439" i="5"/>
  <c r="K439" i="5"/>
  <c r="B440" i="5"/>
  <c r="C440" i="5"/>
  <c r="D440" i="5"/>
  <c r="G440" i="5"/>
  <c r="H440" i="5"/>
  <c r="I440" i="5"/>
  <c r="J440" i="5"/>
  <c r="K440" i="5"/>
  <c r="M440" i="5"/>
  <c r="B441" i="5"/>
  <c r="C441" i="5"/>
  <c r="D441" i="5"/>
  <c r="G441" i="5"/>
  <c r="H441" i="5"/>
  <c r="I441" i="5"/>
  <c r="J441" i="5"/>
  <c r="K441" i="5"/>
  <c r="M441" i="5"/>
  <c r="B442" i="5"/>
  <c r="C442" i="5"/>
  <c r="D442" i="5"/>
  <c r="G442" i="5"/>
  <c r="H442" i="5"/>
  <c r="I442" i="5"/>
  <c r="J442" i="5"/>
  <c r="K442" i="5"/>
  <c r="M442" i="5"/>
  <c r="B443" i="5"/>
  <c r="M443" i="5" s="1"/>
  <c r="C443" i="5"/>
  <c r="D443" i="5"/>
  <c r="G443" i="5"/>
  <c r="H443" i="5"/>
  <c r="I443" i="5"/>
  <c r="J443" i="5"/>
  <c r="K443" i="5"/>
  <c r="B444" i="5"/>
  <c r="C444" i="5"/>
  <c r="D444" i="5"/>
  <c r="G444" i="5"/>
  <c r="H444" i="5"/>
  <c r="I444" i="5"/>
  <c r="J444" i="5"/>
  <c r="K444" i="5"/>
  <c r="M444" i="5"/>
  <c r="B445" i="5"/>
  <c r="M445" i="5" s="1"/>
  <c r="C445" i="5"/>
  <c r="D445" i="5"/>
  <c r="G445" i="5"/>
  <c r="H445" i="5"/>
  <c r="I445" i="5"/>
  <c r="J445" i="5"/>
  <c r="K445" i="5"/>
  <c r="B446" i="5"/>
  <c r="C446" i="5"/>
  <c r="D446" i="5"/>
  <c r="G446" i="5"/>
  <c r="H446" i="5"/>
  <c r="I446" i="5"/>
  <c r="J446" i="5"/>
  <c r="K446" i="5"/>
  <c r="M446" i="5"/>
  <c r="B447" i="5"/>
  <c r="M447" i="5" s="1"/>
  <c r="C447" i="5"/>
  <c r="D447" i="5"/>
  <c r="G447" i="5"/>
  <c r="H447" i="5"/>
  <c r="I447" i="5"/>
  <c r="J447" i="5"/>
  <c r="K447" i="5"/>
  <c r="B448" i="5"/>
  <c r="C448" i="5"/>
  <c r="D448" i="5"/>
  <c r="G448" i="5"/>
  <c r="H448" i="5"/>
  <c r="I448" i="5"/>
  <c r="J448" i="5"/>
  <c r="K448" i="5"/>
  <c r="M448" i="5"/>
  <c r="B449" i="5"/>
  <c r="M449" i="5" s="1"/>
  <c r="C449" i="5"/>
  <c r="D449" i="5"/>
  <c r="G449" i="5"/>
  <c r="H449" i="5"/>
  <c r="I449" i="5"/>
  <c r="J449" i="5"/>
  <c r="K449" i="5"/>
  <c r="B450" i="5"/>
  <c r="C450" i="5"/>
  <c r="D450" i="5"/>
  <c r="G450" i="5"/>
  <c r="H450" i="5"/>
  <c r="I450" i="5"/>
  <c r="J450" i="5"/>
  <c r="K450" i="5"/>
  <c r="M450" i="5"/>
  <c r="B451" i="5"/>
  <c r="M451" i="5" s="1"/>
  <c r="C451" i="5"/>
  <c r="D451" i="5"/>
  <c r="G451" i="5"/>
  <c r="H451" i="5"/>
  <c r="I451" i="5"/>
  <c r="J451" i="5"/>
  <c r="K451" i="5"/>
  <c r="B452" i="5"/>
  <c r="C452" i="5"/>
  <c r="D452" i="5"/>
  <c r="G452" i="5"/>
  <c r="H452" i="5"/>
  <c r="I452" i="5"/>
  <c r="J452" i="5"/>
  <c r="K452" i="5"/>
  <c r="M452" i="5"/>
  <c r="B453" i="5"/>
  <c r="C453" i="5"/>
  <c r="D453" i="5"/>
  <c r="G453" i="5"/>
  <c r="H453" i="5"/>
  <c r="I453" i="5"/>
  <c r="J453" i="5"/>
  <c r="K453" i="5"/>
  <c r="M453" i="5"/>
  <c r="B454" i="5"/>
  <c r="M454" i="5" s="1"/>
  <c r="C454" i="5"/>
  <c r="D454" i="5"/>
  <c r="G454" i="5"/>
  <c r="H454" i="5"/>
  <c r="I454" i="5"/>
  <c r="J454" i="5"/>
  <c r="K454" i="5"/>
  <c r="B455" i="5"/>
  <c r="M455" i="5" s="1"/>
  <c r="C455" i="5"/>
  <c r="D455" i="5"/>
  <c r="G455" i="5"/>
  <c r="H455" i="5"/>
  <c r="I455" i="5"/>
  <c r="J455" i="5"/>
  <c r="K455" i="5"/>
  <c r="B456" i="5"/>
  <c r="C456" i="5"/>
  <c r="D456" i="5"/>
  <c r="G456" i="5"/>
  <c r="H456" i="5"/>
  <c r="I456" i="5"/>
  <c r="J456" i="5"/>
  <c r="K456" i="5"/>
  <c r="M456" i="5"/>
  <c r="B457" i="5"/>
  <c r="M457" i="5" s="1"/>
  <c r="C457" i="5"/>
  <c r="D457" i="5"/>
  <c r="G457" i="5"/>
  <c r="H457" i="5"/>
  <c r="I457" i="5"/>
  <c r="J457" i="5"/>
  <c r="K457" i="5"/>
  <c r="B458" i="5"/>
  <c r="C458" i="5"/>
  <c r="D458" i="5"/>
  <c r="G458" i="5"/>
  <c r="H458" i="5"/>
  <c r="I458" i="5"/>
  <c r="J458" i="5"/>
  <c r="K458" i="5"/>
  <c r="M458" i="5"/>
  <c r="B459" i="5"/>
  <c r="M459" i="5" s="1"/>
  <c r="C459" i="5"/>
  <c r="D459" i="5"/>
  <c r="G459" i="5"/>
  <c r="H459" i="5"/>
  <c r="I459" i="5"/>
  <c r="J459" i="5"/>
  <c r="K459" i="5"/>
  <c r="B460" i="5"/>
  <c r="M460" i="5" s="1"/>
  <c r="C460" i="5"/>
  <c r="D460" i="5"/>
  <c r="G460" i="5"/>
  <c r="H460" i="5"/>
  <c r="I460" i="5"/>
  <c r="J460" i="5"/>
  <c r="K460" i="5"/>
  <c r="B461" i="5"/>
  <c r="C461" i="5"/>
  <c r="D461" i="5"/>
  <c r="G461" i="5"/>
  <c r="H461" i="5"/>
  <c r="I461" i="5"/>
  <c r="J461" i="5"/>
  <c r="K461" i="5"/>
  <c r="M461" i="5"/>
  <c r="B462" i="5"/>
  <c r="C462" i="5"/>
  <c r="D462" i="5"/>
  <c r="G462" i="5"/>
  <c r="H462" i="5"/>
  <c r="I462" i="5"/>
  <c r="J462" i="5"/>
  <c r="K462" i="5"/>
  <c r="M462" i="5"/>
  <c r="B463" i="5"/>
  <c r="M463" i="5" s="1"/>
  <c r="C463" i="5"/>
  <c r="D463" i="5"/>
  <c r="G463" i="5"/>
  <c r="H463" i="5"/>
  <c r="I463" i="5"/>
  <c r="J463" i="5"/>
  <c r="K463" i="5"/>
  <c r="B464" i="5"/>
  <c r="M464" i="5" s="1"/>
  <c r="C464" i="5"/>
  <c r="D464" i="5"/>
  <c r="G464" i="5"/>
  <c r="H464" i="5"/>
  <c r="I464" i="5"/>
  <c r="J464" i="5"/>
  <c r="K464" i="5"/>
  <c r="B465" i="5"/>
  <c r="C465" i="5"/>
  <c r="D465" i="5"/>
  <c r="G465" i="5"/>
  <c r="H465" i="5"/>
  <c r="I465" i="5"/>
  <c r="J465" i="5"/>
  <c r="K465" i="5"/>
  <c r="M465" i="5"/>
  <c r="B466" i="5"/>
  <c r="C466" i="5"/>
  <c r="D466" i="5"/>
  <c r="G466" i="5"/>
  <c r="H466" i="5"/>
  <c r="I466" i="5"/>
  <c r="J466" i="5"/>
  <c r="K466" i="5"/>
  <c r="M466" i="5"/>
  <c r="B467" i="5"/>
  <c r="C467" i="5"/>
  <c r="D467" i="5"/>
  <c r="G467" i="5"/>
  <c r="H467" i="5"/>
  <c r="I467" i="5"/>
  <c r="J467" i="5"/>
  <c r="K467" i="5"/>
  <c r="M467" i="5"/>
  <c r="B468" i="5"/>
  <c r="C468" i="5"/>
  <c r="D468" i="5"/>
  <c r="G468" i="5"/>
  <c r="H468" i="5"/>
  <c r="I468" i="5"/>
  <c r="J468" i="5"/>
  <c r="K468" i="5"/>
  <c r="M468" i="5"/>
  <c r="B469" i="5"/>
  <c r="M469" i="5" s="1"/>
  <c r="C469" i="5"/>
  <c r="D469" i="5"/>
  <c r="G469" i="5"/>
  <c r="H469" i="5"/>
  <c r="I469" i="5"/>
  <c r="J469" i="5"/>
  <c r="K469" i="5"/>
  <c r="B470" i="5"/>
  <c r="M470" i="5" s="1"/>
  <c r="C470" i="5"/>
  <c r="D470" i="5"/>
  <c r="G470" i="5"/>
  <c r="H470" i="5"/>
  <c r="I470" i="5"/>
  <c r="J470" i="5"/>
  <c r="K470" i="5"/>
  <c r="B471" i="5"/>
  <c r="M471" i="5" s="1"/>
  <c r="C471" i="5"/>
  <c r="D471" i="5"/>
  <c r="G471" i="5"/>
  <c r="H471" i="5"/>
  <c r="I471" i="5"/>
  <c r="J471" i="5"/>
  <c r="K471" i="5"/>
  <c r="B472" i="5"/>
  <c r="C472" i="5"/>
  <c r="D472" i="5"/>
  <c r="G472" i="5"/>
  <c r="H472" i="5"/>
  <c r="I472" i="5"/>
  <c r="J472" i="5"/>
  <c r="K472" i="5"/>
  <c r="M472" i="5"/>
  <c r="B473" i="5"/>
  <c r="C473" i="5"/>
  <c r="D473" i="5"/>
  <c r="G473" i="5"/>
  <c r="H473" i="5"/>
  <c r="I473" i="5"/>
  <c r="J473" i="5"/>
  <c r="K473" i="5"/>
  <c r="M473" i="5"/>
  <c r="B474" i="5"/>
  <c r="C474" i="5"/>
  <c r="D474" i="5"/>
  <c r="G474" i="5"/>
  <c r="H474" i="5"/>
  <c r="I474" i="5"/>
  <c r="J474" i="5"/>
  <c r="K474" i="5"/>
  <c r="M474" i="5"/>
  <c r="B475" i="5"/>
  <c r="M475" i="5" s="1"/>
  <c r="C475" i="5"/>
  <c r="D475" i="5"/>
  <c r="G475" i="5"/>
  <c r="H475" i="5"/>
  <c r="I475" i="5"/>
  <c r="J475" i="5"/>
  <c r="K475" i="5"/>
  <c r="B476" i="5"/>
  <c r="C476" i="5"/>
  <c r="D476" i="5"/>
  <c r="G476" i="5"/>
  <c r="H476" i="5"/>
  <c r="I476" i="5"/>
  <c r="J476" i="5"/>
  <c r="K476" i="5"/>
  <c r="M476" i="5"/>
  <c r="B477" i="5"/>
  <c r="M477" i="5" s="1"/>
  <c r="C477" i="5"/>
  <c r="D477" i="5"/>
  <c r="G477" i="5"/>
  <c r="H477" i="5"/>
  <c r="I477" i="5"/>
  <c r="J477" i="5"/>
  <c r="K477" i="5"/>
  <c r="B478" i="5"/>
  <c r="C478" i="5"/>
  <c r="D478" i="5"/>
  <c r="G478" i="5"/>
  <c r="H478" i="5"/>
  <c r="I478" i="5"/>
  <c r="J478" i="5"/>
  <c r="K478" i="5"/>
  <c r="M478" i="5"/>
  <c r="B479" i="5"/>
  <c r="M479" i="5" s="1"/>
  <c r="C479" i="5"/>
  <c r="D479" i="5"/>
  <c r="G479" i="5"/>
  <c r="H479" i="5"/>
  <c r="I479" i="5"/>
  <c r="J479" i="5"/>
  <c r="K479" i="5"/>
  <c r="B480" i="5"/>
  <c r="C480" i="5"/>
  <c r="D480" i="5"/>
  <c r="G480" i="5"/>
  <c r="H480" i="5"/>
  <c r="I480" i="5"/>
  <c r="J480" i="5"/>
  <c r="K480" i="5"/>
  <c r="M480" i="5"/>
  <c r="B481" i="5"/>
  <c r="M481" i="5" s="1"/>
  <c r="C481" i="5"/>
  <c r="D481" i="5"/>
  <c r="G481" i="5"/>
  <c r="H481" i="5"/>
  <c r="I481" i="5"/>
  <c r="J481" i="5"/>
  <c r="K481" i="5"/>
  <c r="B482" i="5"/>
  <c r="C482" i="5"/>
  <c r="D482" i="5"/>
  <c r="G482" i="5"/>
  <c r="H482" i="5"/>
  <c r="I482" i="5"/>
  <c r="J482" i="5"/>
  <c r="K482" i="5"/>
  <c r="M482" i="5"/>
  <c r="B483" i="5"/>
  <c r="M483" i="5" s="1"/>
  <c r="C483" i="5"/>
  <c r="D483" i="5"/>
  <c r="G483" i="5"/>
  <c r="H483" i="5"/>
  <c r="I483" i="5"/>
  <c r="J483" i="5"/>
  <c r="K483" i="5"/>
  <c r="B484" i="5"/>
  <c r="C484" i="5"/>
  <c r="D484" i="5"/>
  <c r="G484" i="5"/>
  <c r="H484" i="5"/>
  <c r="I484" i="5"/>
  <c r="J484" i="5"/>
  <c r="K484" i="5"/>
  <c r="M484" i="5"/>
  <c r="B485" i="5"/>
  <c r="M485" i="5" s="1"/>
  <c r="C485" i="5"/>
  <c r="D485" i="5"/>
  <c r="G485" i="5"/>
  <c r="H485" i="5"/>
  <c r="I485" i="5"/>
  <c r="J485" i="5"/>
  <c r="K485" i="5"/>
  <c r="B486" i="5"/>
  <c r="C486" i="5"/>
  <c r="D486" i="5"/>
  <c r="G486" i="5"/>
  <c r="H486" i="5"/>
  <c r="I486" i="5"/>
  <c r="J486" i="5"/>
  <c r="K486" i="5"/>
  <c r="M486" i="5"/>
  <c r="B487" i="5"/>
  <c r="M487" i="5" s="1"/>
  <c r="C487" i="5"/>
  <c r="D487" i="5"/>
  <c r="G487" i="5"/>
  <c r="H487" i="5"/>
  <c r="I487" i="5"/>
  <c r="J487" i="5"/>
  <c r="K487" i="5"/>
  <c r="B488" i="5"/>
  <c r="C488" i="5"/>
  <c r="D488" i="5"/>
  <c r="G488" i="5"/>
  <c r="H488" i="5"/>
  <c r="I488" i="5"/>
  <c r="J488" i="5"/>
  <c r="K488" i="5"/>
  <c r="M488" i="5"/>
  <c r="B489" i="5"/>
  <c r="M489" i="5" s="1"/>
  <c r="C489" i="5"/>
  <c r="D489" i="5"/>
  <c r="G489" i="5"/>
  <c r="H489" i="5"/>
  <c r="I489" i="5"/>
  <c r="J489" i="5"/>
  <c r="K489" i="5"/>
  <c r="B490" i="5"/>
  <c r="C490" i="5"/>
  <c r="D490" i="5"/>
  <c r="G490" i="5"/>
  <c r="H490" i="5"/>
  <c r="I490" i="5"/>
  <c r="J490" i="5"/>
  <c r="K490" i="5"/>
  <c r="M490" i="5"/>
  <c r="B491" i="5"/>
  <c r="M491" i="5" s="1"/>
  <c r="C491" i="5"/>
  <c r="D491" i="5"/>
  <c r="G491" i="5"/>
  <c r="H491" i="5"/>
  <c r="I491" i="5"/>
  <c r="J491" i="5"/>
  <c r="K491" i="5"/>
  <c r="B492" i="5"/>
  <c r="C492" i="5"/>
  <c r="D492" i="5"/>
  <c r="G492" i="5"/>
  <c r="H492" i="5"/>
  <c r="I492" i="5"/>
  <c r="J492" i="5"/>
  <c r="K492" i="5"/>
  <c r="M492" i="5"/>
  <c r="B493" i="5"/>
  <c r="C493" i="5"/>
  <c r="D493" i="5"/>
  <c r="G493" i="5"/>
  <c r="H493" i="5"/>
  <c r="I493" i="5"/>
  <c r="J493" i="5"/>
  <c r="K493" i="5"/>
  <c r="M493" i="5"/>
  <c r="B494" i="5"/>
  <c r="C494" i="5"/>
  <c r="D494" i="5"/>
  <c r="G494" i="5"/>
  <c r="H494" i="5"/>
  <c r="I494" i="5"/>
  <c r="J494" i="5"/>
  <c r="K494" i="5"/>
  <c r="M494" i="5"/>
  <c r="B495" i="5"/>
  <c r="M495" i="5" s="1"/>
  <c r="C495" i="5"/>
  <c r="D495" i="5"/>
  <c r="G495" i="5"/>
  <c r="H495" i="5"/>
  <c r="I495" i="5"/>
  <c r="J495" i="5"/>
  <c r="K495" i="5"/>
  <c r="B496" i="5"/>
  <c r="M496" i="5" s="1"/>
  <c r="C496" i="5"/>
  <c r="D496" i="5"/>
  <c r="G496" i="5"/>
  <c r="H496" i="5"/>
  <c r="I496" i="5"/>
  <c r="J496" i="5"/>
  <c r="K496" i="5"/>
  <c r="B497" i="5"/>
  <c r="C497" i="5"/>
  <c r="D497" i="5"/>
  <c r="G497" i="5"/>
  <c r="H497" i="5"/>
  <c r="I497" i="5"/>
  <c r="J497" i="5"/>
  <c r="K497" i="5"/>
  <c r="M497" i="5"/>
  <c r="B498" i="5"/>
  <c r="C498" i="5"/>
  <c r="D498" i="5"/>
  <c r="G498" i="5"/>
  <c r="H498" i="5"/>
  <c r="I498" i="5"/>
  <c r="J498" i="5"/>
  <c r="K498" i="5"/>
  <c r="M498" i="5"/>
  <c r="B499" i="5"/>
  <c r="C499" i="5"/>
  <c r="D499" i="5"/>
  <c r="G499" i="5"/>
  <c r="H499" i="5"/>
  <c r="I499" i="5"/>
  <c r="J499" i="5"/>
  <c r="K499" i="5"/>
  <c r="M499" i="5"/>
  <c r="B500" i="5"/>
  <c r="C500" i="5"/>
  <c r="D500" i="5"/>
  <c r="G500" i="5"/>
  <c r="H500" i="5"/>
  <c r="I500" i="5"/>
  <c r="J500" i="5"/>
  <c r="K500" i="5"/>
  <c r="M500" i="5"/>
  <c r="B501" i="5"/>
  <c r="M501" i="5" s="1"/>
  <c r="C501" i="5"/>
  <c r="D501" i="5"/>
  <c r="G501" i="5"/>
  <c r="H501" i="5"/>
  <c r="I501" i="5"/>
  <c r="J501" i="5"/>
  <c r="K501" i="5"/>
  <c r="B502" i="5"/>
  <c r="C502" i="5"/>
  <c r="D502" i="5"/>
  <c r="G502" i="5"/>
  <c r="H502" i="5"/>
  <c r="I502" i="5"/>
  <c r="J502" i="5"/>
  <c r="K502" i="5"/>
  <c r="M502" i="5"/>
  <c r="B503" i="5"/>
  <c r="M503" i="5" s="1"/>
  <c r="C503" i="5"/>
  <c r="D503" i="5"/>
  <c r="G503" i="5"/>
  <c r="H503" i="5"/>
  <c r="I503" i="5"/>
  <c r="J503" i="5"/>
  <c r="K503" i="5"/>
  <c r="B504" i="5"/>
  <c r="C504" i="5"/>
  <c r="D504" i="5"/>
  <c r="G504" i="5"/>
  <c r="H504" i="5"/>
  <c r="I504" i="5"/>
  <c r="J504" i="5"/>
  <c r="K504" i="5"/>
  <c r="M504" i="5"/>
  <c r="B505" i="5"/>
  <c r="C505" i="5"/>
  <c r="D505" i="5"/>
  <c r="G505" i="5"/>
  <c r="H505" i="5"/>
  <c r="I505" i="5"/>
  <c r="J505" i="5"/>
  <c r="K505" i="5"/>
  <c r="M505" i="5"/>
  <c r="B506" i="5"/>
  <c r="M506" i="5" s="1"/>
  <c r="C506" i="5"/>
  <c r="D506" i="5"/>
  <c r="G506" i="5"/>
  <c r="H506" i="5"/>
  <c r="I506" i="5"/>
  <c r="J506" i="5"/>
  <c r="K506" i="5"/>
  <c r="B507" i="5"/>
  <c r="M507" i="5" s="1"/>
  <c r="C507" i="5"/>
  <c r="D507" i="5"/>
  <c r="G507" i="5"/>
  <c r="H507" i="5"/>
  <c r="I507" i="5"/>
  <c r="J507" i="5"/>
  <c r="K507" i="5"/>
  <c r="B508" i="5"/>
  <c r="C508" i="5"/>
  <c r="D508" i="5"/>
  <c r="G508" i="5"/>
  <c r="H508" i="5"/>
  <c r="I508" i="5"/>
  <c r="J508" i="5"/>
  <c r="K508" i="5"/>
  <c r="M508" i="5"/>
  <c r="B509" i="5"/>
  <c r="M509" i="5" s="1"/>
  <c r="C509" i="5"/>
  <c r="D509" i="5"/>
  <c r="G509" i="5"/>
  <c r="H509" i="5"/>
  <c r="I509" i="5"/>
  <c r="J509" i="5"/>
  <c r="K509" i="5"/>
  <c r="B510" i="5"/>
  <c r="M510" i="5" s="1"/>
  <c r="C510" i="5"/>
  <c r="D510" i="5"/>
  <c r="G510" i="5"/>
  <c r="H510" i="5"/>
  <c r="I510" i="5"/>
  <c r="J510" i="5"/>
  <c r="K510" i="5"/>
  <c r="B511" i="5"/>
  <c r="M511" i="5" s="1"/>
  <c r="C511" i="5"/>
  <c r="D511" i="5"/>
  <c r="G511" i="5"/>
  <c r="H511" i="5"/>
  <c r="I511" i="5"/>
  <c r="J511" i="5"/>
  <c r="K511" i="5"/>
  <c r="B512" i="5"/>
  <c r="C512" i="5"/>
  <c r="D512" i="5"/>
  <c r="G512" i="5"/>
  <c r="H512" i="5"/>
  <c r="I512" i="5"/>
  <c r="J512" i="5"/>
  <c r="K512" i="5"/>
  <c r="M512" i="5"/>
  <c r="B513" i="5"/>
  <c r="M513" i="5" s="1"/>
  <c r="C513" i="5"/>
  <c r="D513" i="5"/>
  <c r="G513" i="5"/>
  <c r="H513" i="5"/>
  <c r="I513" i="5"/>
  <c r="J513" i="5"/>
  <c r="K513" i="5"/>
  <c r="B514" i="5"/>
  <c r="M514" i="5" s="1"/>
  <c r="C514" i="5"/>
  <c r="D514" i="5"/>
  <c r="G514" i="5"/>
  <c r="H514" i="5"/>
  <c r="I514" i="5"/>
  <c r="J514" i="5"/>
  <c r="K514" i="5"/>
  <c r="B515" i="5"/>
  <c r="M515" i="5" s="1"/>
  <c r="C515" i="5"/>
  <c r="D515" i="5"/>
  <c r="G515" i="5"/>
  <c r="H515" i="5"/>
  <c r="I515" i="5"/>
  <c r="J515" i="5"/>
  <c r="K515" i="5"/>
  <c r="B516" i="5"/>
  <c r="C516" i="5"/>
  <c r="D516" i="5"/>
  <c r="G516" i="5"/>
  <c r="H516" i="5"/>
  <c r="I516" i="5"/>
  <c r="J516" i="5"/>
  <c r="K516" i="5"/>
  <c r="M516" i="5"/>
  <c r="B517" i="5"/>
  <c r="M517" i="5" s="1"/>
  <c r="C517" i="5"/>
  <c r="D517" i="5"/>
  <c r="G517" i="5"/>
  <c r="H517" i="5"/>
  <c r="I517" i="5"/>
  <c r="J517" i="5"/>
  <c r="K517" i="5"/>
  <c r="B518" i="5"/>
  <c r="C518" i="5"/>
  <c r="D518" i="5"/>
  <c r="G518" i="5"/>
  <c r="H518" i="5"/>
  <c r="I518" i="5"/>
  <c r="J518" i="5"/>
  <c r="K518" i="5"/>
  <c r="M518" i="5"/>
  <c r="B519" i="5"/>
  <c r="M519" i="5" s="1"/>
  <c r="C519" i="5"/>
  <c r="D519" i="5"/>
  <c r="G519" i="5"/>
  <c r="H519" i="5"/>
  <c r="I519" i="5"/>
  <c r="J519" i="5"/>
  <c r="K519" i="5"/>
  <c r="B520" i="5"/>
  <c r="C520" i="5"/>
  <c r="D520" i="5"/>
  <c r="G520" i="5"/>
  <c r="H520" i="5"/>
  <c r="I520" i="5"/>
  <c r="J520" i="5"/>
  <c r="K520" i="5"/>
  <c r="M520" i="5"/>
  <c r="B521" i="5"/>
  <c r="C521" i="5"/>
  <c r="D521" i="5"/>
  <c r="G521" i="5"/>
  <c r="H521" i="5"/>
  <c r="I521" i="5"/>
  <c r="J521" i="5"/>
  <c r="K521" i="5"/>
  <c r="M521" i="5"/>
  <c r="B522" i="5"/>
  <c r="M522" i="5" s="1"/>
  <c r="C522" i="5"/>
  <c r="D522" i="5"/>
  <c r="G522" i="5"/>
  <c r="H522" i="5"/>
  <c r="I522" i="5"/>
  <c r="J522" i="5"/>
  <c r="K522" i="5"/>
  <c r="B523" i="5"/>
  <c r="M523" i="5" s="1"/>
  <c r="C523" i="5"/>
  <c r="D523" i="5"/>
  <c r="G523" i="5"/>
  <c r="H523" i="5"/>
  <c r="I523" i="5"/>
  <c r="J523" i="5"/>
  <c r="K523" i="5"/>
  <c r="B524" i="5"/>
  <c r="C524" i="5"/>
  <c r="D524" i="5"/>
  <c r="G524" i="5"/>
  <c r="H524" i="5"/>
  <c r="I524" i="5"/>
  <c r="J524" i="5"/>
  <c r="K524" i="5"/>
  <c r="M524" i="5"/>
  <c r="B525" i="5"/>
  <c r="C525" i="5"/>
  <c r="D525" i="5"/>
  <c r="G525" i="5"/>
  <c r="H525" i="5"/>
  <c r="I525" i="5"/>
  <c r="J525" i="5"/>
  <c r="K525" i="5"/>
  <c r="M525" i="5"/>
  <c r="B526" i="5"/>
  <c r="C526" i="5"/>
  <c r="D526" i="5"/>
  <c r="G526" i="5"/>
  <c r="H526" i="5"/>
  <c r="I526" i="5"/>
  <c r="J526" i="5"/>
  <c r="K526" i="5"/>
  <c r="M526" i="5"/>
  <c r="B527" i="5"/>
  <c r="M527" i="5" s="1"/>
  <c r="C527" i="5"/>
  <c r="D527" i="5"/>
  <c r="G527" i="5"/>
  <c r="H527" i="5"/>
  <c r="I527" i="5"/>
  <c r="J527" i="5"/>
  <c r="K527" i="5"/>
  <c r="B528" i="5"/>
  <c r="M528" i="5" s="1"/>
  <c r="C528" i="5"/>
  <c r="D528" i="5"/>
  <c r="G528" i="5"/>
  <c r="H528" i="5"/>
  <c r="I528" i="5"/>
  <c r="J528" i="5"/>
  <c r="K528" i="5"/>
  <c r="B529" i="5"/>
  <c r="C529" i="5"/>
  <c r="D529" i="5"/>
  <c r="G529" i="5"/>
  <c r="H529" i="5"/>
  <c r="I529" i="5"/>
  <c r="J529" i="5"/>
  <c r="K529" i="5"/>
  <c r="M529" i="5"/>
  <c r="B530" i="5"/>
  <c r="M530" i="5" s="1"/>
  <c r="C530" i="5"/>
  <c r="D530" i="5"/>
  <c r="G530" i="5"/>
  <c r="H530" i="5"/>
  <c r="I530" i="5"/>
  <c r="J530" i="5"/>
  <c r="K530" i="5"/>
  <c r="B531" i="5"/>
  <c r="M531" i="5" s="1"/>
  <c r="C531" i="5"/>
  <c r="D531" i="5"/>
  <c r="G531" i="5"/>
  <c r="H531" i="5"/>
  <c r="I531" i="5"/>
  <c r="J531" i="5"/>
  <c r="K531" i="5"/>
  <c r="B532" i="5"/>
  <c r="M532" i="5" s="1"/>
  <c r="C532" i="5"/>
  <c r="D532" i="5"/>
  <c r="G532" i="5"/>
  <c r="H532" i="5"/>
  <c r="I532" i="5"/>
  <c r="J532" i="5"/>
  <c r="K532" i="5"/>
  <c r="B533" i="5"/>
  <c r="M533" i="5" s="1"/>
  <c r="C533" i="5"/>
  <c r="D533" i="5"/>
  <c r="G533" i="5"/>
  <c r="H533" i="5"/>
  <c r="I533" i="5"/>
  <c r="J533" i="5"/>
  <c r="K533" i="5"/>
  <c r="B534" i="5"/>
  <c r="C534" i="5"/>
  <c r="D534" i="5"/>
  <c r="G534" i="5"/>
  <c r="H534" i="5"/>
  <c r="I534" i="5"/>
  <c r="J534" i="5"/>
  <c r="K534" i="5"/>
  <c r="M534" i="5"/>
  <c r="B535" i="5"/>
  <c r="M535" i="5" s="1"/>
  <c r="C535" i="5"/>
  <c r="D535" i="5"/>
  <c r="G535" i="5"/>
  <c r="H535" i="5"/>
  <c r="I535" i="5"/>
  <c r="J535" i="5"/>
  <c r="K535" i="5"/>
  <c r="B536" i="5"/>
  <c r="M536" i="5" s="1"/>
  <c r="C536" i="5"/>
  <c r="D536" i="5"/>
  <c r="G536" i="5"/>
  <c r="H536" i="5"/>
  <c r="I536" i="5"/>
  <c r="J536" i="5"/>
  <c r="K536" i="5"/>
  <c r="B537" i="5"/>
  <c r="C537" i="5"/>
  <c r="D537" i="5"/>
  <c r="G537" i="5"/>
  <c r="H537" i="5"/>
  <c r="I537" i="5"/>
  <c r="J537" i="5"/>
  <c r="K537" i="5"/>
  <c r="M537" i="5"/>
  <c r="B538" i="5"/>
  <c r="C538" i="5"/>
  <c r="D538" i="5"/>
  <c r="G538" i="5"/>
  <c r="H538" i="5"/>
  <c r="I538" i="5"/>
  <c r="J538" i="5"/>
  <c r="K538" i="5"/>
  <c r="M538" i="5"/>
  <c r="B539" i="5"/>
  <c r="M539" i="5" s="1"/>
  <c r="C539" i="5"/>
  <c r="D539" i="5"/>
  <c r="G539" i="5"/>
  <c r="H539" i="5"/>
  <c r="I539" i="5"/>
  <c r="J539" i="5"/>
  <c r="K539" i="5"/>
  <c r="B540" i="5"/>
  <c r="C540" i="5"/>
  <c r="D540" i="5"/>
  <c r="G540" i="5"/>
  <c r="H540" i="5"/>
  <c r="I540" i="5"/>
  <c r="J540" i="5"/>
  <c r="K540" i="5"/>
  <c r="M540" i="5"/>
  <c r="B541" i="5"/>
  <c r="M541" i="5" s="1"/>
  <c r="C541" i="5"/>
  <c r="D541" i="5"/>
  <c r="G541" i="5"/>
  <c r="H541" i="5"/>
  <c r="I541" i="5"/>
  <c r="J541" i="5"/>
  <c r="K541" i="5"/>
  <c r="B542" i="5"/>
  <c r="C542" i="5"/>
  <c r="D542" i="5"/>
  <c r="G542" i="5"/>
  <c r="H542" i="5"/>
  <c r="I542" i="5"/>
  <c r="J542" i="5"/>
  <c r="K542" i="5"/>
  <c r="M542" i="5"/>
  <c r="B543" i="5"/>
  <c r="M543" i="5" s="1"/>
  <c r="C543" i="5"/>
  <c r="D543" i="5"/>
  <c r="G543" i="5"/>
  <c r="H543" i="5"/>
  <c r="I543" i="5"/>
  <c r="J543" i="5"/>
  <c r="K543" i="5"/>
  <c r="B544" i="5"/>
  <c r="C544" i="5"/>
  <c r="D544" i="5"/>
  <c r="G544" i="5"/>
  <c r="H544" i="5"/>
  <c r="I544" i="5"/>
  <c r="J544" i="5"/>
  <c r="K544" i="5"/>
  <c r="M544" i="5"/>
  <c r="B545" i="5"/>
  <c r="M545" i="5" s="1"/>
  <c r="C545" i="5"/>
  <c r="D545" i="5"/>
  <c r="G545" i="5"/>
  <c r="H545" i="5"/>
  <c r="I545" i="5"/>
  <c r="J545" i="5"/>
  <c r="K545" i="5"/>
  <c r="B546" i="5"/>
  <c r="C546" i="5"/>
  <c r="D546" i="5"/>
  <c r="G546" i="5"/>
  <c r="H546" i="5"/>
  <c r="I546" i="5"/>
  <c r="J546" i="5"/>
  <c r="K546" i="5"/>
  <c r="M546" i="5"/>
  <c r="B547" i="5"/>
  <c r="M547" i="5" s="1"/>
  <c r="C547" i="5"/>
  <c r="D547" i="5"/>
  <c r="G547" i="5"/>
  <c r="H547" i="5"/>
  <c r="I547" i="5"/>
  <c r="J547" i="5"/>
  <c r="K547" i="5"/>
  <c r="B548" i="5"/>
  <c r="C548" i="5"/>
  <c r="D548" i="5"/>
  <c r="G548" i="5"/>
  <c r="H548" i="5"/>
  <c r="I548" i="5"/>
  <c r="J548" i="5"/>
  <c r="K548" i="5"/>
  <c r="M548" i="5"/>
  <c r="B549" i="5"/>
  <c r="M549" i="5" s="1"/>
  <c r="C549" i="5"/>
  <c r="D549" i="5"/>
  <c r="G549" i="5"/>
  <c r="H549" i="5"/>
  <c r="I549" i="5"/>
  <c r="J549" i="5"/>
  <c r="K549" i="5"/>
  <c r="B550" i="5"/>
  <c r="C550" i="5"/>
  <c r="D550" i="5"/>
  <c r="G550" i="5"/>
  <c r="H550" i="5"/>
  <c r="I550" i="5"/>
  <c r="J550" i="5"/>
  <c r="K550" i="5"/>
  <c r="M550" i="5"/>
  <c r="B551" i="5"/>
  <c r="M551" i="5" s="1"/>
  <c r="C551" i="5"/>
  <c r="D551" i="5"/>
  <c r="G551" i="5"/>
  <c r="H551" i="5"/>
  <c r="I551" i="5"/>
  <c r="J551" i="5"/>
  <c r="K551" i="5"/>
  <c r="B552" i="5"/>
  <c r="C552" i="5"/>
  <c r="D552" i="5"/>
  <c r="G552" i="5"/>
  <c r="H552" i="5"/>
  <c r="I552" i="5"/>
  <c r="J552" i="5"/>
  <c r="K552" i="5"/>
  <c r="M552" i="5"/>
  <c r="B553" i="5"/>
  <c r="C553" i="5"/>
  <c r="D553" i="5"/>
  <c r="G553" i="5"/>
  <c r="H553" i="5"/>
  <c r="I553" i="5"/>
  <c r="J553" i="5"/>
  <c r="K553" i="5"/>
  <c r="M553" i="5"/>
  <c r="B554" i="5"/>
  <c r="C554" i="5"/>
  <c r="D554" i="5"/>
  <c r="G554" i="5"/>
  <c r="H554" i="5"/>
  <c r="I554" i="5"/>
  <c r="J554" i="5"/>
  <c r="K554" i="5"/>
  <c r="M554" i="5"/>
  <c r="B555" i="5"/>
  <c r="M555" i="5" s="1"/>
  <c r="C555" i="5"/>
  <c r="D555" i="5"/>
  <c r="G555" i="5"/>
  <c r="H555" i="5"/>
  <c r="I555" i="5"/>
  <c r="J555" i="5"/>
  <c r="K555" i="5"/>
  <c r="B556" i="5"/>
  <c r="C556" i="5"/>
  <c r="D556" i="5"/>
  <c r="G556" i="5"/>
  <c r="H556" i="5"/>
  <c r="I556" i="5"/>
  <c r="J556" i="5"/>
  <c r="K556" i="5"/>
  <c r="M556" i="5"/>
  <c r="B557" i="5"/>
  <c r="M557" i="5" s="1"/>
  <c r="C557" i="5"/>
  <c r="D557" i="5"/>
  <c r="G557" i="5"/>
  <c r="H557" i="5"/>
  <c r="I557" i="5"/>
  <c r="J557" i="5"/>
  <c r="K557" i="5"/>
  <c r="B558" i="5"/>
  <c r="C558" i="5"/>
  <c r="D558" i="5"/>
  <c r="G558" i="5"/>
  <c r="H558" i="5"/>
  <c r="I558" i="5"/>
  <c r="J558" i="5"/>
  <c r="K558" i="5"/>
  <c r="M558" i="5"/>
  <c r="B559" i="5"/>
  <c r="M559" i="5" s="1"/>
  <c r="C559" i="5"/>
  <c r="D559" i="5"/>
  <c r="G559" i="5"/>
  <c r="H559" i="5"/>
  <c r="I559" i="5"/>
  <c r="J559" i="5"/>
  <c r="K559" i="5"/>
  <c r="B560" i="5"/>
  <c r="M560" i="5" s="1"/>
  <c r="C560" i="5"/>
  <c r="D560" i="5"/>
  <c r="G560" i="5"/>
  <c r="H560" i="5"/>
  <c r="I560" i="5"/>
  <c r="J560" i="5"/>
  <c r="K560" i="5"/>
  <c r="B561" i="5"/>
  <c r="M561" i="5" s="1"/>
  <c r="C561" i="5"/>
  <c r="D561" i="5"/>
  <c r="G561" i="5"/>
  <c r="H561" i="5"/>
  <c r="I561" i="5"/>
  <c r="J561" i="5"/>
  <c r="K561" i="5"/>
  <c r="B562" i="5"/>
  <c r="C562" i="5"/>
  <c r="D562" i="5"/>
  <c r="G562" i="5"/>
  <c r="H562" i="5"/>
  <c r="I562" i="5"/>
  <c r="J562" i="5"/>
  <c r="K562" i="5"/>
  <c r="M562" i="5"/>
  <c r="B563" i="5"/>
  <c r="M563" i="5" s="1"/>
  <c r="C563" i="5"/>
  <c r="D563" i="5"/>
  <c r="G563" i="5"/>
  <c r="H563" i="5"/>
  <c r="I563" i="5"/>
  <c r="J563" i="5"/>
  <c r="K563" i="5"/>
  <c r="B564" i="5"/>
  <c r="C564" i="5"/>
  <c r="D564" i="5"/>
  <c r="G564" i="5"/>
  <c r="H564" i="5"/>
  <c r="I564" i="5"/>
  <c r="J564" i="5"/>
  <c r="K564" i="5"/>
  <c r="M564" i="5"/>
  <c r="B565" i="5"/>
  <c r="M565" i="5" s="1"/>
  <c r="C565" i="5"/>
  <c r="D565" i="5"/>
  <c r="G565" i="5"/>
  <c r="H565" i="5"/>
  <c r="I565" i="5"/>
  <c r="J565" i="5"/>
  <c r="K565" i="5"/>
  <c r="B566" i="5"/>
  <c r="M566" i="5" s="1"/>
  <c r="C566" i="5"/>
  <c r="D566" i="5"/>
  <c r="G566" i="5"/>
  <c r="H566" i="5"/>
  <c r="I566" i="5"/>
  <c r="J566" i="5"/>
  <c r="K566" i="5"/>
  <c r="B567" i="5"/>
  <c r="M567" i="5" s="1"/>
  <c r="C567" i="5"/>
  <c r="D567" i="5"/>
  <c r="G567" i="5"/>
  <c r="H567" i="5"/>
  <c r="I567" i="5"/>
  <c r="J567" i="5"/>
  <c r="K567" i="5"/>
  <c r="B568" i="5"/>
  <c r="C568" i="5"/>
  <c r="D568" i="5"/>
  <c r="G568" i="5"/>
  <c r="H568" i="5"/>
  <c r="I568" i="5"/>
  <c r="J568" i="5"/>
  <c r="K568" i="5"/>
  <c r="M568" i="5"/>
  <c r="B569" i="5"/>
  <c r="C569" i="5"/>
  <c r="D569" i="5"/>
  <c r="G569" i="5"/>
  <c r="H569" i="5"/>
  <c r="I569" i="5"/>
  <c r="J569" i="5"/>
  <c r="K569" i="5"/>
  <c r="M569" i="5"/>
  <c r="B570" i="5"/>
  <c r="C570" i="5"/>
  <c r="D570" i="5"/>
  <c r="G570" i="5"/>
  <c r="H570" i="5"/>
  <c r="I570" i="5"/>
  <c r="J570" i="5"/>
  <c r="K570" i="5"/>
  <c r="M570" i="5"/>
  <c r="B571" i="5"/>
  <c r="M571" i="5" s="1"/>
  <c r="C571" i="5"/>
  <c r="D571" i="5"/>
  <c r="G571" i="5"/>
  <c r="H571" i="5"/>
  <c r="I571" i="5"/>
  <c r="J571" i="5"/>
  <c r="K571" i="5"/>
  <c r="B572" i="5"/>
  <c r="C572" i="5"/>
  <c r="D572" i="5"/>
  <c r="G572" i="5"/>
  <c r="H572" i="5"/>
  <c r="I572" i="5"/>
  <c r="J572" i="5"/>
  <c r="K572" i="5"/>
  <c r="M572" i="5"/>
  <c r="B573" i="5"/>
  <c r="M573" i="5" s="1"/>
  <c r="C573" i="5"/>
  <c r="D573" i="5"/>
  <c r="G573" i="5"/>
  <c r="H573" i="5"/>
  <c r="I573" i="5"/>
  <c r="J573" i="5"/>
  <c r="K573" i="5"/>
  <c r="B574" i="5"/>
  <c r="C574" i="5"/>
  <c r="D574" i="5"/>
  <c r="G574" i="5"/>
  <c r="H574" i="5"/>
  <c r="I574" i="5"/>
  <c r="J574" i="5"/>
  <c r="K574" i="5"/>
  <c r="M574" i="5"/>
  <c r="B575" i="5"/>
  <c r="M575" i="5" s="1"/>
  <c r="C575" i="5"/>
  <c r="D575" i="5"/>
  <c r="G575" i="5"/>
  <c r="H575" i="5"/>
  <c r="I575" i="5"/>
  <c r="J575" i="5"/>
  <c r="K575" i="5"/>
  <c r="B576" i="5"/>
  <c r="C576" i="5"/>
  <c r="D576" i="5"/>
  <c r="G576" i="5"/>
  <c r="H576" i="5"/>
  <c r="I576" i="5"/>
  <c r="J576" i="5"/>
  <c r="K576" i="5"/>
  <c r="M576" i="5"/>
  <c r="B577" i="5"/>
  <c r="M577" i="5" s="1"/>
  <c r="C577" i="5"/>
  <c r="D577" i="5"/>
  <c r="G577" i="5"/>
  <c r="H577" i="5"/>
  <c r="I577" i="5"/>
  <c r="J577" i="5"/>
  <c r="K577" i="5"/>
  <c r="B578" i="5"/>
  <c r="C578" i="5"/>
  <c r="D578" i="5"/>
  <c r="G578" i="5"/>
  <c r="H578" i="5"/>
  <c r="I578" i="5"/>
  <c r="J578" i="5"/>
  <c r="K578" i="5"/>
  <c r="M578" i="5"/>
  <c r="B579" i="5"/>
  <c r="M579" i="5" s="1"/>
  <c r="C579" i="5"/>
  <c r="D579" i="5"/>
  <c r="G579" i="5"/>
  <c r="H579" i="5"/>
  <c r="I579" i="5"/>
  <c r="J579" i="5"/>
  <c r="K579" i="5"/>
  <c r="B580" i="5"/>
  <c r="C580" i="5"/>
  <c r="D580" i="5"/>
  <c r="G580" i="5"/>
  <c r="H580" i="5"/>
  <c r="I580" i="5"/>
  <c r="J580" i="5"/>
  <c r="K580" i="5"/>
  <c r="M580" i="5"/>
  <c r="B581" i="5"/>
  <c r="M581" i="5" s="1"/>
  <c r="C581" i="5"/>
  <c r="D581" i="5"/>
  <c r="G581" i="5"/>
  <c r="H581" i="5"/>
  <c r="I581" i="5"/>
  <c r="J581" i="5"/>
  <c r="K581" i="5"/>
  <c r="B582" i="5"/>
  <c r="C582" i="5"/>
  <c r="D582" i="5"/>
  <c r="G582" i="5"/>
  <c r="H582" i="5"/>
  <c r="I582" i="5"/>
  <c r="J582" i="5"/>
  <c r="K582" i="5"/>
  <c r="M582" i="5"/>
  <c r="B583" i="5"/>
  <c r="M583" i="5" s="1"/>
  <c r="C583" i="5"/>
  <c r="D583" i="5"/>
  <c r="G583" i="5"/>
  <c r="H583" i="5"/>
  <c r="I583" i="5"/>
  <c r="J583" i="5"/>
  <c r="K583" i="5"/>
  <c r="B584" i="5"/>
  <c r="C584" i="5"/>
  <c r="D584" i="5"/>
  <c r="G584" i="5"/>
  <c r="H584" i="5"/>
  <c r="I584" i="5"/>
  <c r="J584" i="5"/>
  <c r="K584" i="5"/>
  <c r="M584" i="5"/>
  <c r="B585" i="5"/>
  <c r="C585" i="5"/>
  <c r="D585" i="5"/>
  <c r="G585" i="5"/>
  <c r="H585" i="5"/>
  <c r="I585" i="5"/>
  <c r="J585" i="5"/>
  <c r="K585" i="5"/>
  <c r="M585" i="5"/>
  <c r="B586" i="5"/>
  <c r="C586" i="5"/>
  <c r="D586" i="5"/>
  <c r="G586" i="5"/>
  <c r="H586" i="5"/>
  <c r="I586" i="5"/>
  <c r="J586" i="5"/>
  <c r="K586" i="5"/>
  <c r="M586" i="5"/>
  <c r="B587" i="5"/>
  <c r="M587" i="5" s="1"/>
  <c r="C587" i="5"/>
  <c r="D587" i="5"/>
  <c r="G587" i="5"/>
  <c r="H587" i="5"/>
  <c r="I587" i="5"/>
  <c r="J587" i="5"/>
  <c r="K587" i="5"/>
  <c r="B588" i="5"/>
  <c r="M588" i="5" s="1"/>
  <c r="C588" i="5"/>
  <c r="D588" i="5"/>
  <c r="G588" i="5"/>
  <c r="H588" i="5"/>
  <c r="I588" i="5"/>
  <c r="J588" i="5"/>
  <c r="K588" i="5"/>
  <c r="B589" i="5"/>
  <c r="M589" i="5" s="1"/>
  <c r="C589" i="5"/>
  <c r="D589" i="5"/>
  <c r="G589" i="5"/>
  <c r="H589" i="5"/>
  <c r="I589" i="5"/>
  <c r="J589" i="5"/>
  <c r="K589" i="5"/>
  <c r="B590" i="5"/>
  <c r="M590" i="5" s="1"/>
  <c r="C590" i="5"/>
  <c r="D590" i="5"/>
  <c r="G590" i="5"/>
  <c r="H590" i="5"/>
  <c r="I590" i="5"/>
  <c r="J590" i="5"/>
  <c r="K590" i="5"/>
  <c r="B591" i="5"/>
  <c r="M591" i="5" s="1"/>
  <c r="C591" i="5"/>
  <c r="D591" i="5"/>
  <c r="G591" i="5"/>
  <c r="H591" i="5"/>
  <c r="I591" i="5"/>
  <c r="J591" i="5"/>
  <c r="K591" i="5"/>
  <c r="B592" i="5"/>
  <c r="C592" i="5"/>
  <c r="D592" i="5"/>
  <c r="G592" i="5"/>
  <c r="H592" i="5"/>
  <c r="I592" i="5"/>
  <c r="J592" i="5"/>
  <c r="K592" i="5"/>
  <c r="M592" i="5"/>
  <c r="B593" i="5"/>
  <c r="M593" i="5" s="1"/>
  <c r="C593" i="5"/>
  <c r="D593" i="5"/>
  <c r="G593" i="5"/>
  <c r="H593" i="5"/>
  <c r="I593" i="5"/>
  <c r="J593" i="5"/>
  <c r="K593" i="5"/>
  <c r="B594" i="5"/>
  <c r="C594" i="5"/>
  <c r="D594" i="5"/>
  <c r="G594" i="5"/>
  <c r="H594" i="5"/>
  <c r="I594" i="5"/>
  <c r="J594" i="5"/>
  <c r="K594" i="5"/>
  <c r="M594" i="5"/>
  <c r="B595" i="5"/>
  <c r="M595" i="5" s="1"/>
  <c r="C595" i="5"/>
  <c r="D595" i="5"/>
  <c r="G595" i="5"/>
  <c r="H595" i="5"/>
  <c r="I595" i="5"/>
  <c r="J595" i="5"/>
  <c r="K595" i="5"/>
  <c r="B596" i="5"/>
  <c r="C596" i="5"/>
  <c r="D596" i="5"/>
  <c r="G596" i="5"/>
  <c r="H596" i="5"/>
  <c r="I596" i="5"/>
  <c r="J596" i="5"/>
  <c r="K596" i="5"/>
  <c r="M596" i="5"/>
  <c r="B597" i="5"/>
  <c r="M597" i="5" s="1"/>
  <c r="C597" i="5"/>
  <c r="D597" i="5"/>
  <c r="G597" i="5"/>
  <c r="H597" i="5"/>
  <c r="I597" i="5"/>
  <c r="J597" i="5"/>
  <c r="K597" i="5"/>
  <c r="B598" i="5"/>
  <c r="C598" i="5"/>
  <c r="D598" i="5"/>
  <c r="G598" i="5"/>
  <c r="H598" i="5"/>
  <c r="I598" i="5"/>
  <c r="J598" i="5"/>
  <c r="K598" i="5"/>
  <c r="M598" i="5"/>
  <c r="B599" i="5"/>
  <c r="M599" i="5" s="1"/>
  <c r="C599" i="5"/>
  <c r="D599" i="5"/>
  <c r="G599" i="5"/>
  <c r="H599" i="5"/>
  <c r="I599" i="5"/>
  <c r="J599" i="5"/>
  <c r="K599" i="5"/>
  <c r="B600" i="5"/>
  <c r="C600" i="5"/>
  <c r="D600" i="5"/>
  <c r="G600" i="5"/>
  <c r="H600" i="5"/>
  <c r="I600" i="5"/>
  <c r="J600" i="5"/>
  <c r="K600" i="5"/>
  <c r="M600" i="5"/>
  <c r="B601" i="5"/>
  <c r="C601" i="5"/>
  <c r="D601" i="5"/>
  <c r="G601" i="5"/>
  <c r="H601" i="5"/>
  <c r="I601" i="5"/>
  <c r="J601" i="5"/>
  <c r="K601" i="5"/>
  <c r="M601" i="5"/>
  <c r="B602" i="5"/>
  <c r="C602" i="5"/>
  <c r="D602" i="5"/>
  <c r="G602" i="5"/>
  <c r="H602" i="5"/>
  <c r="I602" i="5"/>
  <c r="J602" i="5"/>
  <c r="K602" i="5"/>
  <c r="M602" i="5"/>
  <c r="B603" i="5"/>
  <c r="M603" i="5" s="1"/>
  <c r="C603" i="5"/>
  <c r="D603" i="5"/>
  <c r="G603" i="5"/>
  <c r="H603" i="5"/>
  <c r="I603" i="5"/>
  <c r="J603" i="5"/>
  <c r="K603" i="5"/>
  <c r="B604" i="5"/>
  <c r="C604" i="5"/>
  <c r="D604" i="5"/>
  <c r="G604" i="5"/>
  <c r="H604" i="5"/>
  <c r="I604" i="5"/>
  <c r="J604" i="5"/>
  <c r="K604" i="5"/>
  <c r="M604" i="5"/>
  <c r="B605" i="5"/>
  <c r="M605" i="5" s="1"/>
  <c r="C605" i="5"/>
  <c r="D605" i="5"/>
  <c r="G605" i="5"/>
  <c r="H605" i="5"/>
  <c r="I605" i="5"/>
  <c r="J605" i="5"/>
  <c r="K605" i="5"/>
  <c r="B606" i="5"/>
  <c r="C606" i="5"/>
  <c r="D606" i="5"/>
  <c r="G606" i="5"/>
  <c r="H606" i="5"/>
  <c r="I606" i="5"/>
  <c r="J606" i="5"/>
  <c r="K606" i="5"/>
  <c r="M606" i="5"/>
  <c r="B607" i="5"/>
  <c r="M607" i="5" s="1"/>
  <c r="C607" i="5"/>
  <c r="D607" i="5"/>
  <c r="G607" i="5"/>
  <c r="H607" i="5"/>
  <c r="I607" i="5"/>
  <c r="J607" i="5"/>
  <c r="K607" i="5"/>
  <c r="B608" i="5"/>
  <c r="C608" i="5"/>
  <c r="D608" i="5"/>
  <c r="G608" i="5"/>
  <c r="H608" i="5"/>
  <c r="I608" i="5"/>
  <c r="J608" i="5"/>
  <c r="K608" i="5"/>
  <c r="M608" i="5"/>
  <c r="B609" i="5"/>
  <c r="M609" i="5" s="1"/>
  <c r="C609" i="5"/>
  <c r="D609" i="5"/>
  <c r="G609" i="5"/>
  <c r="H609" i="5"/>
  <c r="I609" i="5"/>
  <c r="J609" i="5"/>
  <c r="K609" i="5"/>
  <c r="B610" i="5"/>
  <c r="C610" i="5"/>
  <c r="D610" i="5"/>
  <c r="G610" i="5"/>
  <c r="H610" i="5"/>
  <c r="I610" i="5"/>
  <c r="J610" i="5"/>
  <c r="K610" i="5"/>
  <c r="M610" i="5"/>
  <c r="B611" i="5"/>
  <c r="M611" i="5" s="1"/>
  <c r="C611" i="5"/>
  <c r="D611" i="5"/>
  <c r="G611" i="5"/>
  <c r="H611" i="5"/>
  <c r="I611" i="5"/>
  <c r="J611" i="5"/>
  <c r="K611" i="5"/>
  <c r="B612" i="5"/>
  <c r="C612" i="5"/>
  <c r="D612" i="5"/>
  <c r="G612" i="5"/>
  <c r="H612" i="5"/>
  <c r="I612" i="5"/>
  <c r="J612" i="5"/>
  <c r="K612" i="5"/>
  <c r="M612" i="5"/>
  <c r="B613" i="5"/>
  <c r="C613" i="5"/>
  <c r="D613" i="5"/>
  <c r="G613" i="5"/>
  <c r="H613" i="5"/>
  <c r="I613" i="5"/>
  <c r="J613" i="5"/>
  <c r="K613" i="5"/>
  <c r="M613" i="5"/>
  <c r="B614" i="5"/>
  <c r="C614" i="5"/>
  <c r="D614" i="5"/>
  <c r="G614" i="5"/>
  <c r="H614" i="5"/>
  <c r="I614" i="5"/>
  <c r="J614" i="5"/>
  <c r="K614" i="5"/>
  <c r="M614" i="5"/>
  <c r="B615" i="5"/>
  <c r="M615" i="5" s="1"/>
  <c r="C615" i="5"/>
  <c r="D615" i="5"/>
  <c r="G615" i="5"/>
  <c r="H615" i="5"/>
  <c r="I615" i="5"/>
  <c r="J615" i="5"/>
  <c r="K615" i="5"/>
  <c r="B616" i="5"/>
  <c r="C616" i="5"/>
  <c r="D616" i="5"/>
  <c r="G616" i="5"/>
  <c r="H616" i="5"/>
  <c r="I616" i="5"/>
  <c r="J616" i="5"/>
  <c r="K616" i="5"/>
  <c r="M616" i="5"/>
  <c r="B617" i="5"/>
  <c r="M617" i="5" s="1"/>
  <c r="C617" i="5"/>
  <c r="D617" i="5"/>
  <c r="G617" i="5"/>
  <c r="H617" i="5"/>
  <c r="I617" i="5"/>
  <c r="J617" i="5"/>
  <c r="K617" i="5"/>
  <c r="B618" i="5"/>
  <c r="C618" i="5"/>
  <c r="D618" i="5"/>
  <c r="G618" i="5"/>
  <c r="H618" i="5"/>
  <c r="I618" i="5"/>
  <c r="J618" i="5"/>
  <c r="K618" i="5"/>
  <c r="M618" i="5"/>
  <c r="B619" i="5"/>
  <c r="C619" i="5"/>
  <c r="D619" i="5"/>
  <c r="G619" i="5"/>
  <c r="H619" i="5"/>
  <c r="I619" i="5"/>
  <c r="J619" i="5"/>
  <c r="K619" i="5"/>
  <c r="M619" i="5"/>
  <c r="B620" i="5"/>
  <c r="C620" i="5"/>
  <c r="D620" i="5"/>
  <c r="G620" i="5"/>
  <c r="H620" i="5"/>
  <c r="I620" i="5"/>
  <c r="J620" i="5"/>
  <c r="K620" i="5"/>
  <c r="M620" i="5"/>
  <c r="B621" i="5"/>
  <c r="C621" i="5"/>
  <c r="D621" i="5"/>
  <c r="G621" i="5"/>
  <c r="H621" i="5"/>
  <c r="I621" i="5"/>
  <c r="J621" i="5"/>
  <c r="K621" i="5"/>
  <c r="M621" i="5"/>
  <c r="B622" i="5"/>
  <c r="C622" i="5"/>
  <c r="D622" i="5"/>
  <c r="G622" i="5"/>
  <c r="H622" i="5"/>
  <c r="I622" i="5"/>
  <c r="J622" i="5"/>
  <c r="K622" i="5"/>
  <c r="M622" i="5"/>
  <c r="B623" i="5"/>
  <c r="M623" i="5" s="1"/>
  <c r="C623" i="5"/>
  <c r="D623" i="5"/>
  <c r="G623" i="5"/>
  <c r="H623" i="5"/>
  <c r="I623" i="5"/>
  <c r="J623" i="5"/>
  <c r="K623" i="5"/>
  <c r="B624" i="5"/>
  <c r="M624" i="5" s="1"/>
  <c r="C624" i="5"/>
  <c r="D624" i="5"/>
  <c r="G624" i="5"/>
  <c r="H624" i="5"/>
  <c r="I624" i="5"/>
  <c r="J624" i="5"/>
  <c r="K624" i="5"/>
  <c r="B625" i="5"/>
  <c r="M625" i="5" s="1"/>
  <c r="C625" i="5"/>
  <c r="D625" i="5"/>
  <c r="G625" i="5"/>
  <c r="H625" i="5"/>
  <c r="I625" i="5"/>
  <c r="J625" i="5"/>
  <c r="K625" i="5"/>
  <c r="B626" i="5"/>
  <c r="M626" i="5" s="1"/>
  <c r="C626" i="5"/>
  <c r="D626" i="5"/>
  <c r="G626" i="5"/>
  <c r="H626" i="5"/>
  <c r="I626" i="5"/>
  <c r="J626" i="5"/>
  <c r="K626" i="5"/>
  <c r="B627" i="5"/>
  <c r="M627" i="5" s="1"/>
  <c r="C627" i="5"/>
  <c r="D627" i="5"/>
  <c r="G627" i="5"/>
  <c r="H627" i="5"/>
  <c r="I627" i="5"/>
  <c r="J627" i="5"/>
  <c r="K627" i="5"/>
  <c r="B628" i="5"/>
  <c r="C628" i="5"/>
  <c r="D628" i="5"/>
  <c r="G628" i="5"/>
  <c r="H628" i="5"/>
  <c r="I628" i="5"/>
  <c r="J628" i="5"/>
  <c r="K628" i="5"/>
  <c r="M628" i="5"/>
  <c r="B629" i="5"/>
  <c r="M629" i="5" s="1"/>
  <c r="C629" i="5"/>
  <c r="D629" i="5"/>
  <c r="G629" i="5"/>
  <c r="H629" i="5"/>
  <c r="I629" i="5"/>
  <c r="J629" i="5"/>
  <c r="K629" i="5"/>
  <c r="B630" i="5"/>
  <c r="C630" i="5"/>
  <c r="D630" i="5"/>
  <c r="G630" i="5"/>
  <c r="H630" i="5"/>
  <c r="I630" i="5"/>
  <c r="J630" i="5"/>
  <c r="K630" i="5"/>
  <c r="M630" i="5"/>
  <c r="B631" i="5"/>
  <c r="M631" i="5" s="1"/>
  <c r="C631" i="5"/>
  <c r="D631" i="5"/>
  <c r="G631" i="5"/>
  <c r="H631" i="5"/>
  <c r="I631" i="5"/>
  <c r="J631" i="5"/>
  <c r="K631" i="5"/>
  <c r="B632" i="5"/>
  <c r="C632" i="5"/>
  <c r="D632" i="5"/>
  <c r="G632" i="5"/>
  <c r="H632" i="5"/>
  <c r="I632" i="5"/>
  <c r="J632" i="5"/>
  <c r="K632" i="5"/>
  <c r="M632" i="5"/>
  <c r="B633" i="5"/>
  <c r="M633" i="5" s="1"/>
  <c r="C633" i="5"/>
  <c r="D633" i="5"/>
  <c r="G633" i="5"/>
  <c r="H633" i="5"/>
  <c r="I633" i="5"/>
  <c r="J633" i="5"/>
  <c r="K633" i="5"/>
  <c r="B634" i="5"/>
  <c r="C634" i="5"/>
  <c r="D634" i="5"/>
  <c r="G634" i="5"/>
  <c r="H634" i="5"/>
  <c r="I634" i="5"/>
  <c r="J634" i="5"/>
  <c r="K634" i="5"/>
  <c r="M634" i="5"/>
  <c r="B635" i="5"/>
  <c r="M635" i="5" s="1"/>
  <c r="C635" i="5"/>
  <c r="D635" i="5"/>
  <c r="G635" i="5"/>
  <c r="H635" i="5"/>
  <c r="I635" i="5"/>
  <c r="J635" i="5"/>
  <c r="K635" i="5"/>
  <c r="B636" i="5"/>
  <c r="C636" i="5"/>
  <c r="D636" i="5"/>
  <c r="G636" i="5"/>
  <c r="H636" i="5"/>
  <c r="I636" i="5"/>
  <c r="J636" i="5"/>
  <c r="K636" i="5"/>
  <c r="M636" i="5"/>
  <c r="B637" i="5"/>
  <c r="C637" i="5"/>
  <c r="D637" i="5"/>
  <c r="G637" i="5"/>
  <c r="H637" i="5"/>
  <c r="I637" i="5"/>
  <c r="J637" i="5"/>
  <c r="K637" i="5"/>
  <c r="M637" i="5"/>
  <c r="B638" i="5"/>
  <c r="C638" i="5"/>
  <c r="D638" i="5"/>
  <c r="G638" i="5"/>
  <c r="H638" i="5"/>
  <c r="I638" i="5"/>
  <c r="J638" i="5"/>
  <c r="K638" i="5"/>
  <c r="M638" i="5"/>
  <c r="B639" i="5"/>
  <c r="M639" i="5" s="1"/>
  <c r="C639" i="5"/>
  <c r="D639" i="5"/>
  <c r="G639" i="5"/>
  <c r="H639" i="5"/>
  <c r="I639" i="5"/>
  <c r="J639" i="5"/>
  <c r="K639" i="5"/>
  <c r="B640" i="5"/>
  <c r="M640" i="5" s="1"/>
  <c r="C640" i="5"/>
  <c r="D640" i="5"/>
  <c r="G640" i="5"/>
  <c r="H640" i="5"/>
  <c r="I640" i="5"/>
  <c r="J640" i="5"/>
  <c r="K640" i="5"/>
  <c r="B641" i="5"/>
  <c r="C641" i="5"/>
  <c r="D641" i="5"/>
  <c r="G641" i="5"/>
  <c r="H641" i="5"/>
  <c r="I641" i="5"/>
  <c r="J641" i="5"/>
  <c r="K641" i="5"/>
  <c r="M641" i="5"/>
  <c r="B642" i="5"/>
  <c r="C642" i="5"/>
  <c r="D642" i="5"/>
  <c r="G642" i="5"/>
  <c r="H642" i="5"/>
  <c r="I642" i="5"/>
  <c r="J642" i="5"/>
  <c r="K642" i="5"/>
  <c r="M642" i="5"/>
  <c r="B643" i="5"/>
  <c r="M643" i="5" s="1"/>
  <c r="C643" i="5"/>
  <c r="D643" i="5"/>
  <c r="G643" i="5"/>
  <c r="H643" i="5"/>
  <c r="I643" i="5"/>
  <c r="J643" i="5"/>
  <c r="K643" i="5"/>
  <c r="B644" i="5"/>
  <c r="C644" i="5"/>
  <c r="D644" i="5"/>
  <c r="G644" i="5"/>
  <c r="H644" i="5"/>
  <c r="I644" i="5"/>
  <c r="J644" i="5"/>
  <c r="K644" i="5"/>
  <c r="M644" i="5"/>
  <c r="B645" i="5"/>
  <c r="C645" i="5"/>
  <c r="D645" i="5"/>
  <c r="G645" i="5"/>
  <c r="H645" i="5"/>
  <c r="I645" i="5"/>
  <c r="J645" i="5"/>
  <c r="K645" i="5"/>
  <c r="M645" i="5"/>
  <c r="B646" i="5"/>
  <c r="M646" i="5" s="1"/>
  <c r="C646" i="5"/>
  <c r="D646" i="5"/>
  <c r="G646" i="5"/>
  <c r="H646" i="5"/>
  <c r="I646" i="5"/>
  <c r="J646" i="5"/>
  <c r="K646" i="5"/>
  <c r="B647" i="5"/>
  <c r="M647" i="5" s="1"/>
  <c r="C647" i="5"/>
  <c r="D647" i="5"/>
  <c r="G647" i="5"/>
  <c r="H647" i="5"/>
  <c r="I647" i="5"/>
  <c r="J647" i="5"/>
  <c r="K647" i="5"/>
  <c r="B648" i="5"/>
  <c r="C648" i="5"/>
  <c r="D648" i="5"/>
  <c r="G648" i="5"/>
  <c r="H648" i="5"/>
  <c r="I648" i="5"/>
  <c r="J648" i="5"/>
  <c r="K648" i="5"/>
  <c r="M648" i="5"/>
  <c r="B649" i="5"/>
  <c r="M649" i="5" s="1"/>
  <c r="C649" i="5"/>
  <c r="D649" i="5"/>
  <c r="G649" i="5"/>
  <c r="H649" i="5"/>
  <c r="I649" i="5"/>
  <c r="J649" i="5"/>
  <c r="K649" i="5"/>
  <c r="B650" i="5"/>
  <c r="C650" i="5"/>
  <c r="D650" i="5"/>
  <c r="G650" i="5"/>
  <c r="H650" i="5"/>
  <c r="I650" i="5"/>
  <c r="J650" i="5"/>
  <c r="K650" i="5"/>
  <c r="M650" i="5"/>
  <c r="B651" i="5"/>
  <c r="M651" i="5" s="1"/>
  <c r="C651" i="5"/>
  <c r="D651" i="5"/>
  <c r="G651" i="5"/>
  <c r="H651" i="5"/>
  <c r="I651" i="5"/>
  <c r="J651" i="5"/>
  <c r="K651" i="5"/>
  <c r="B652" i="5"/>
  <c r="M652" i="5" s="1"/>
  <c r="C652" i="5"/>
  <c r="D652" i="5"/>
  <c r="G652" i="5"/>
  <c r="H652" i="5"/>
  <c r="I652" i="5"/>
  <c r="J652" i="5"/>
  <c r="K652" i="5"/>
  <c r="B653" i="5"/>
  <c r="M653" i="5" s="1"/>
  <c r="C653" i="5"/>
  <c r="D653" i="5"/>
  <c r="G653" i="5"/>
  <c r="H653" i="5"/>
  <c r="I653" i="5"/>
  <c r="J653" i="5"/>
  <c r="K653" i="5"/>
  <c r="B654" i="5"/>
  <c r="C654" i="5"/>
  <c r="D654" i="5"/>
  <c r="G654" i="5"/>
  <c r="H654" i="5"/>
  <c r="I654" i="5"/>
  <c r="J654" i="5"/>
  <c r="K654" i="5"/>
  <c r="M654" i="5"/>
  <c r="B655" i="5"/>
  <c r="M655" i="5" s="1"/>
  <c r="C655" i="5"/>
  <c r="D655" i="5"/>
  <c r="G655" i="5"/>
  <c r="H655" i="5"/>
  <c r="I655" i="5"/>
  <c r="J655" i="5"/>
  <c r="K655" i="5"/>
  <c r="B656" i="5"/>
  <c r="M656" i="5" s="1"/>
  <c r="C656" i="5"/>
  <c r="D656" i="5"/>
  <c r="G656" i="5"/>
  <c r="H656" i="5"/>
  <c r="I656" i="5"/>
  <c r="J656" i="5"/>
  <c r="K656" i="5"/>
  <c r="B657" i="5"/>
  <c r="M657" i="5" s="1"/>
  <c r="C657" i="5"/>
  <c r="D657" i="5"/>
  <c r="G657" i="5"/>
  <c r="H657" i="5"/>
  <c r="I657" i="5"/>
  <c r="J657" i="5"/>
  <c r="K657" i="5"/>
  <c r="B658" i="5"/>
  <c r="C658" i="5"/>
  <c r="D658" i="5"/>
  <c r="G658" i="5"/>
  <c r="H658" i="5"/>
  <c r="I658" i="5"/>
  <c r="J658" i="5"/>
  <c r="K658" i="5"/>
  <c r="M658" i="5"/>
  <c r="B659" i="5"/>
  <c r="M659" i="5" s="1"/>
  <c r="C659" i="5"/>
  <c r="D659" i="5"/>
  <c r="G659" i="5"/>
  <c r="H659" i="5"/>
  <c r="I659" i="5"/>
  <c r="J659" i="5"/>
  <c r="K659" i="5"/>
  <c r="B660" i="5"/>
  <c r="C660" i="5"/>
  <c r="D660" i="5"/>
  <c r="G660" i="5"/>
  <c r="H660" i="5"/>
  <c r="I660" i="5"/>
  <c r="J660" i="5"/>
  <c r="K660" i="5"/>
  <c r="M660" i="5"/>
  <c r="B661" i="5"/>
  <c r="M661" i="5" s="1"/>
  <c r="C661" i="5"/>
  <c r="D661" i="5"/>
  <c r="G661" i="5"/>
  <c r="H661" i="5"/>
  <c r="I661" i="5"/>
  <c r="J661" i="5"/>
  <c r="K661" i="5"/>
  <c r="B662" i="5"/>
  <c r="M662" i="5" s="1"/>
  <c r="C662" i="5"/>
  <c r="D662" i="5"/>
  <c r="G662" i="5"/>
  <c r="H662" i="5"/>
  <c r="I662" i="5"/>
  <c r="J662" i="5"/>
  <c r="K662" i="5"/>
  <c r="B663" i="5"/>
  <c r="M663" i="5" s="1"/>
  <c r="C663" i="5"/>
  <c r="D663" i="5"/>
  <c r="G663" i="5"/>
  <c r="H663" i="5"/>
  <c r="I663" i="5"/>
  <c r="J663" i="5"/>
  <c r="K663" i="5"/>
  <c r="B664" i="5"/>
  <c r="C664" i="5"/>
  <c r="D664" i="5"/>
  <c r="G664" i="5"/>
  <c r="H664" i="5"/>
  <c r="I664" i="5"/>
  <c r="J664" i="5"/>
  <c r="K664" i="5"/>
  <c r="M664" i="5"/>
  <c r="B665" i="5"/>
  <c r="C665" i="5"/>
  <c r="D665" i="5"/>
  <c r="G665" i="5"/>
  <c r="H665" i="5"/>
  <c r="I665" i="5"/>
  <c r="J665" i="5"/>
  <c r="K665" i="5"/>
  <c r="M665" i="5"/>
  <c r="B666" i="5"/>
  <c r="C666" i="5"/>
  <c r="D666" i="5"/>
  <c r="G666" i="5"/>
  <c r="H666" i="5"/>
  <c r="I666" i="5"/>
  <c r="J666" i="5"/>
  <c r="K666" i="5"/>
  <c r="M666" i="5"/>
  <c r="B667" i="5"/>
  <c r="M667" i="5" s="1"/>
  <c r="C667" i="5"/>
  <c r="D667" i="5"/>
  <c r="G667" i="5"/>
  <c r="H667" i="5"/>
  <c r="I667" i="5"/>
  <c r="J667" i="5"/>
  <c r="K667" i="5"/>
  <c r="B668" i="5"/>
  <c r="M668" i="5" s="1"/>
  <c r="C668" i="5"/>
  <c r="D668" i="5"/>
  <c r="G668" i="5"/>
  <c r="H668" i="5"/>
  <c r="I668" i="5"/>
  <c r="J668" i="5"/>
  <c r="K668" i="5"/>
  <c r="B669" i="5"/>
  <c r="M669" i="5" s="1"/>
  <c r="C669" i="5"/>
  <c r="D669" i="5"/>
  <c r="G669" i="5"/>
  <c r="H669" i="5"/>
  <c r="I669" i="5"/>
  <c r="J669" i="5"/>
  <c r="K669" i="5"/>
  <c r="B670" i="5"/>
  <c r="C670" i="5"/>
  <c r="D670" i="5"/>
  <c r="G670" i="5"/>
  <c r="H670" i="5"/>
  <c r="I670" i="5"/>
  <c r="J670" i="5"/>
  <c r="K670" i="5"/>
  <c r="M670" i="5"/>
  <c r="B671" i="5"/>
  <c r="M671" i="5" s="1"/>
  <c r="C671" i="5"/>
  <c r="D671" i="5"/>
  <c r="G671" i="5"/>
  <c r="H671" i="5"/>
  <c r="I671" i="5"/>
  <c r="J671" i="5"/>
  <c r="K671" i="5"/>
  <c r="B672" i="5"/>
  <c r="M672" i="5" s="1"/>
  <c r="C672" i="5"/>
  <c r="D672" i="5"/>
  <c r="G672" i="5"/>
  <c r="H672" i="5"/>
  <c r="I672" i="5"/>
  <c r="J672" i="5"/>
  <c r="K672" i="5"/>
  <c r="B673" i="5"/>
  <c r="C673" i="5"/>
  <c r="D673" i="5"/>
  <c r="G673" i="5"/>
  <c r="H673" i="5"/>
  <c r="I673" i="5"/>
  <c r="J673" i="5"/>
  <c r="K673" i="5"/>
  <c r="M673" i="5"/>
  <c r="B674" i="5"/>
  <c r="C674" i="5"/>
  <c r="D674" i="5"/>
  <c r="G674" i="5"/>
  <c r="H674" i="5"/>
  <c r="I674" i="5"/>
  <c r="J674" i="5"/>
  <c r="K674" i="5"/>
  <c r="M674" i="5"/>
  <c r="B675" i="5"/>
  <c r="M675" i="5" s="1"/>
  <c r="C675" i="5"/>
  <c r="D675" i="5"/>
  <c r="G675" i="5"/>
  <c r="H675" i="5"/>
  <c r="I675" i="5"/>
  <c r="J675" i="5"/>
  <c r="K675" i="5"/>
  <c r="B676" i="5"/>
  <c r="C676" i="5"/>
  <c r="D676" i="5"/>
  <c r="G676" i="5"/>
  <c r="H676" i="5"/>
  <c r="I676" i="5"/>
  <c r="J676" i="5"/>
  <c r="K676" i="5"/>
  <c r="M676" i="5"/>
  <c r="B677" i="5"/>
  <c r="M677" i="5" s="1"/>
  <c r="C677" i="5"/>
  <c r="D677" i="5"/>
  <c r="G677" i="5"/>
  <c r="H677" i="5"/>
  <c r="I677" i="5"/>
  <c r="J677" i="5"/>
  <c r="K677" i="5"/>
  <c r="B678" i="5"/>
  <c r="M678" i="5" s="1"/>
  <c r="C678" i="5"/>
  <c r="D678" i="5"/>
  <c r="G678" i="5"/>
  <c r="H678" i="5"/>
  <c r="I678" i="5"/>
  <c r="J678" i="5"/>
  <c r="K678" i="5"/>
  <c r="B679" i="5"/>
  <c r="C679" i="5"/>
  <c r="D679" i="5"/>
  <c r="G679" i="5"/>
  <c r="H679" i="5"/>
  <c r="I679" i="5"/>
  <c r="J679" i="5"/>
  <c r="K679" i="5"/>
  <c r="M679" i="5"/>
  <c r="B680" i="5"/>
  <c r="C680" i="5"/>
  <c r="D680" i="5"/>
  <c r="G680" i="5"/>
  <c r="H680" i="5"/>
  <c r="I680" i="5"/>
  <c r="J680" i="5"/>
  <c r="K680" i="5"/>
  <c r="M680" i="5"/>
  <c r="B681" i="5"/>
  <c r="C681" i="5"/>
  <c r="D681" i="5"/>
  <c r="G681" i="5"/>
  <c r="H681" i="5"/>
  <c r="I681" i="5"/>
  <c r="J681" i="5"/>
  <c r="K681" i="5"/>
  <c r="M681" i="5"/>
  <c r="B682" i="5"/>
  <c r="C682" i="5"/>
  <c r="D682" i="5"/>
  <c r="G682" i="5"/>
  <c r="H682" i="5"/>
  <c r="I682" i="5"/>
  <c r="J682" i="5"/>
  <c r="K682" i="5"/>
  <c r="M682" i="5"/>
  <c r="B683" i="5"/>
  <c r="M683" i="5" s="1"/>
  <c r="C683" i="5"/>
  <c r="D683" i="5"/>
  <c r="G683" i="5"/>
  <c r="H683" i="5"/>
  <c r="I683" i="5"/>
  <c r="J683" i="5"/>
  <c r="K683" i="5"/>
  <c r="B684" i="5"/>
  <c r="C684" i="5"/>
  <c r="D684" i="5"/>
  <c r="G684" i="5"/>
  <c r="H684" i="5"/>
  <c r="I684" i="5"/>
  <c r="J684" i="5"/>
  <c r="K684" i="5"/>
  <c r="M684" i="5"/>
  <c r="B685" i="5"/>
  <c r="M685" i="5" s="1"/>
  <c r="C685" i="5"/>
  <c r="D685" i="5"/>
  <c r="G685" i="5"/>
  <c r="H685" i="5"/>
  <c r="I685" i="5"/>
  <c r="J685" i="5"/>
  <c r="K685" i="5"/>
  <c r="B686" i="5"/>
  <c r="C686" i="5"/>
  <c r="D686" i="5"/>
  <c r="G686" i="5"/>
  <c r="H686" i="5"/>
  <c r="I686" i="5"/>
  <c r="J686" i="5"/>
  <c r="K686" i="5"/>
  <c r="M686" i="5"/>
  <c r="B687" i="5"/>
  <c r="M687" i="5" s="1"/>
  <c r="C687" i="5"/>
  <c r="D687" i="5"/>
  <c r="G687" i="5"/>
  <c r="H687" i="5"/>
  <c r="I687" i="5"/>
  <c r="J687" i="5"/>
  <c r="K687" i="5"/>
  <c r="B688" i="5"/>
  <c r="M688" i="5" s="1"/>
  <c r="C688" i="5"/>
  <c r="D688" i="5"/>
  <c r="G688" i="5"/>
  <c r="H688" i="5"/>
  <c r="I688" i="5"/>
  <c r="J688" i="5"/>
  <c r="K688" i="5"/>
  <c r="B689" i="5"/>
  <c r="M689" i="5" s="1"/>
  <c r="C689" i="5"/>
  <c r="D689" i="5"/>
  <c r="G689" i="5"/>
  <c r="H689" i="5"/>
  <c r="I689" i="5"/>
  <c r="J689" i="5"/>
  <c r="K689" i="5"/>
  <c r="B690" i="5"/>
  <c r="C690" i="5"/>
  <c r="D690" i="5"/>
  <c r="G690" i="5"/>
  <c r="H690" i="5"/>
  <c r="I690" i="5"/>
  <c r="J690" i="5"/>
  <c r="K690" i="5"/>
  <c r="M690" i="5"/>
  <c r="B691" i="5"/>
  <c r="M691" i="5" s="1"/>
  <c r="C691" i="5"/>
  <c r="D691" i="5"/>
  <c r="G691" i="5"/>
  <c r="H691" i="5"/>
  <c r="I691" i="5"/>
  <c r="J691" i="5"/>
  <c r="K691" i="5"/>
  <c r="B692" i="5"/>
  <c r="C692" i="5"/>
  <c r="D692" i="5"/>
  <c r="G692" i="5"/>
  <c r="H692" i="5"/>
  <c r="I692" i="5"/>
  <c r="J692" i="5"/>
  <c r="K692" i="5"/>
  <c r="M692" i="5"/>
  <c r="B693" i="5"/>
  <c r="M693" i="5" s="1"/>
  <c r="C693" i="5"/>
  <c r="D693" i="5"/>
  <c r="G693" i="5"/>
  <c r="H693" i="5"/>
  <c r="I693" i="5"/>
  <c r="J693" i="5"/>
  <c r="K693" i="5"/>
  <c r="B694" i="5"/>
  <c r="C694" i="5"/>
  <c r="D694" i="5"/>
  <c r="G694" i="5"/>
  <c r="H694" i="5"/>
  <c r="I694" i="5"/>
  <c r="J694" i="5"/>
  <c r="K694" i="5"/>
  <c r="M694" i="5"/>
  <c r="B695" i="5"/>
  <c r="C695" i="5"/>
  <c r="D695" i="5"/>
  <c r="G695" i="5"/>
  <c r="H695" i="5"/>
  <c r="I695" i="5"/>
  <c r="J695" i="5"/>
  <c r="K695" i="5"/>
  <c r="M695" i="5"/>
  <c r="B696" i="5"/>
  <c r="C696" i="5"/>
  <c r="D696" i="5"/>
  <c r="G696" i="5"/>
  <c r="H696" i="5"/>
  <c r="I696" i="5"/>
  <c r="J696" i="5"/>
  <c r="K696" i="5"/>
  <c r="M696" i="5"/>
  <c r="B697" i="5"/>
  <c r="C697" i="5"/>
  <c r="D697" i="5"/>
  <c r="G697" i="5"/>
  <c r="H697" i="5"/>
  <c r="I697" i="5"/>
  <c r="J697" i="5"/>
  <c r="K697" i="5"/>
  <c r="M697" i="5"/>
  <c r="B698" i="5"/>
  <c r="C698" i="5"/>
  <c r="D698" i="5"/>
  <c r="G698" i="5"/>
  <c r="H698" i="5"/>
  <c r="I698" i="5"/>
  <c r="J698" i="5"/>
  <c r="K698" i="5"/>
  <c r="M698" i="5"/>
  <c r="B699" i="5"/>
  <c r="M699" i="5" s="1"/>
  <c r="C699" i="5"/>
  <c r="D699" i="5"/>
  <c r="G699" i="5"/>
  <c r="H699" i="5"/>
  <c r="I699" i="5"/>
  <c r="J699" i="5"/>
  <c r="K699" i="5"/>
  <c r="B700" i="5"/>
  <c r="C700" i="5"/>
  <c r="D700" i="5"/>
  <c r="G700" i="5"/>
  <c r="H700" i="5"/>
  <c r="I700" i="5"/>
  <c r="J700" i="5"/>
  <c r="K700" i="5"/>
  <c r="M700" i="5"/>
  <c r="B701" i="5"/>
  <c r="M701" i="5" s="1"/>
  <c r="C701" i="5"/>
  <c r="D701" i="5"/>
  <c r="G701" i="5"/>
  <c r="H701" i="5"/>
  <c r="I701" i="5"/>
  <c r="J701" i="5"/>
  <c r="K701" i="5"/>
  <c r="B702" i="5"/>
  <c r="M702" i="5" s="1"/>
  <c r="C702" i="5"/>
  <c r="D702" i="5"/>
  <c r="G702" i="5"/>
  <c r="H702" i="5"/>
  <c r="I702" i="5"/>
  <c r="J702" i="5"/>
  <c r="K702" i="5"/>
  <c r="B703" i="5"/>
  <c r="M703" i="5" s="1"/>
  <c r="C703" i="5"/>
  <c r="D703" i="5"/>
  <c r="G703" i="5"/>
  <c r="H703" i="5"/>
  <c r="I703" i="5"/>
  <c r="J703" i="5"/>
  <c r="K703" i="5"/>
  <c r="B704" i="5"/>
  <c r="C704" i="5"/>
  <c r="D704" i="5"/>
  <c r="G704" i="5"/>
  <c r="H704" i="5"/>
  <c r="I704" i="5"/>
  <c r="J704" i="5"/>
  <c r="K704" i="5"/>
  <c r="M704" i="5"/>
  <c r="B705" i="5"/>
  <c r="C705" i="5"/>
  <c r="D705" i="5"/>
  <c r="G705" i="5"/>
  <c r="H705" i="5"/>
  <c r="I705" i="5"/>
  <c r="J705" i="5"/>
  <c r="K705" i="5"/>
  <c r="M705" i="5"/>
  <c r="B706" i="5"/>
  <c r="C706" i="5"/>
  <c r="D706" i="5"/>
  <c r="G706" i="5"/>
  <c r="H706" i="5"/>
  <c r="I706" i="5"/>
  <c r="J706" i="5"/>
  <c r="K706" i="5"/>
  <c r="M706" i="5"/>
  <c r="B707" i="5"/>
  <c r="M707" i="5" s="1"/>
  <c r="C707" i="5"/>
  <c r="D707" i="5"/>
  <c r="G707" i="5"/>
  <c r="H707" i="5"/>
  <c r="I707" i="5"/>
  <c r="J707" i="5"/>
  <c r="K707" i="5"/>
  <c r="B708" i="5"/>
  <c r="M708" i="5" s="1"/>
  <c r="C708" i="5"/>
  <c r="D708" i="5"/>
  <c r="G708" i="5"/>
  <c r="H708" i="5"/>
  <c r="I708" i="5"/>
  <c r="J708" i="5"/>
  <c r="K708" i="5"/>
  <c r="B709" i="5"/>
  <c r="M709" i="5" s="1"/>
  <c r="C709" i="5"/>
  <c r="D709" i="5"/>
  <c r="G709" i="5"/>
  <c r="H709" i="5"/>
  <c r="I709" i="5"/>
  <c r="J709" i="5"/>
  <c r="K709" i="5"/>
  <c r="B710" i="5"/>
  <c r="M710" i="5" s="1"/>
  <c r="C710" i="5"/>
  <c r="D710" i="5"/>
  <c r="G710" i="5"/>
  <c r="H710" i="5"/>
  <c r="I710" i="5"/>
  <c r="J710" i="5"/>
  <c r="K710" i="5"/>
  <c r="B711" i="5"/>
  <c r="C711" i="5"/>
  <c r="D711" i="5"/>
  <c r="G711" i="5"/>
  <c r="H711" i="5"/>
  <c r="I711" i="5"/>
  <c r="J711" i="5"/>
  <c r="K711" i="5"/>
  <c r="M711" i="5"/>
  <c r="B712" i="5"/>
  <c r="C712" i="5"/>
  <c r="D712" i="5"/>
  <c r="G712" i="5"/>
  <c r="H712" i="5"/>
  <c r="I712" i="5"/>
  <c r="J712" i="5"/>
  <c r="K712" i="5"/>
  <c r="M712" i="5"/>
  <c r="B713" i="5"/>
  <c r="C713" i="5"/>
  <c r="D713" i="5"/>
  <c r="G713" i="5"/>
  <c r="H713" i="5"/>
  <c r="I713" i="5"/>
  <c r="J713" i="5"/>
  <c r="K713" i="5"/>
  <c r="M713" i="5"/>
  <c r="B714" i="5"/>
  <c r="C714" i="5"/>
  <c r="D714" i="5"/>
  <c r="G714" i="5"/>
  <c r="H714" i="5"/>
  <c r="I714" i="5"/>
  <c r="J714" i="5"/>
  <c r="K714" i="5"/>
  <c r="M714" i="5"/>
  <c r="B715" i="5"/>
  <c r="M715" i="5" s="1"/>
  <c r="C715" i="5"/>
  <c r="D715" i="5"/>
  <c r="G715" i="5"/>
  <c r="H715" i="5"/>
  <c r="I715" i="5"/>
  <c r="J715" i="5"/>
  <c r="K715" i="5"/>
  <c r="B716" i="5"/>
  <c r="M716" i="5" s="1"/>
  <c r="C716" i="5"/>
  <c r="D716" i="5"/>
  <c r="G716" i="5"/>
  <c r="H716" i="5"/>
  <c r="I716" i="5"/>
  <c r="J716" i="5"/>
  <c r="K716" i="5"/>
  <c r="B717" i="5"/>
  <c r="M717" i="5" s="1"/>
  <c r="C717" i="5"/>
  <c r="D717" i="5"/>
  <c r="G717" i="5"/>
  <c r="H717" i="5"/>
  <c r="I717" i="5"/>
  <c r="J717" i="5"/>
  <c r="K717" i="5"/>
  <c r="B718" i="5"/>
  <c r="C718" i="5"/>
  <c r="D718" i="5"/>
  <c r="G718" i="5"/>
  <c r="H718" i="5"/>
  <c r="I718" i="5"/>
  <c r="J718" i="5"/>
  <c r="K718" i="5"/>
  <c r="M718" i="5"/>
  <c r="B719" i="5"/>
  <c r="C719" i="5"/>
  <c r="D719" i="5"/>
  <c r="G719" i="5"/>
  <c r="H719" i="5"/>
  <c r="I719" i="5"/>
  <c r="J719" i="5"/>
  <c r="K719" i="5"/>
  <c r="M719" i="5"/>
  <c r="B720" i="5"/>
  <c r="C720" i="5"/>
  <c r="D720" i="5"/>
  <c r="G720" i="5"/>
  <c r="H720" i="5"/>
  <c r="I720" i="5"/>
  <c r="J720" i="5"/>
  <c r="K720" i="5"/>
  <c r="M720" i="5"/>
  <c r="B721" i="5"/>
  <c r="C721" i="5"/>
  <c r="D721" i="5"/>
  <c r="G721" i="5"/>
  <c r="H721" i="5"/>
  <c r="I721" i="5"/>
  <c r="J721" i="5"/>
  <c r="K721" i="5"/>
  <c r="M721" i="5"/>
  <c r="B722" i="5"/>
  <c r="C722" i="5"/>
  <c r="D722" i="5"/>
  <c r="G722" i="5"/>
  <c r="H722" i="5"/>
  <c r="I722" i="5"/>
  <c r="J722" i="5"/>
  <c r="K722" i="5"/>
  <c r="M722" i="5"/>
  <c r="B723" i="5"/>
  <c r="M723" i="5" s="1"/>
  <c r="C723" i="5"/>
  <c r="D723" i="5"/>
  <c r="G723" i="5"/>
  <c r="H723" i="5"/>
  <c r="I723" i="5"/>
  <c r="J723" i="5"/>
  <c r="K723" i="5"/>
  <c r="B724" i="5"/>
  <c r="C724" i="5"/>
  <c r="D724" i="5"/>
  <c r="G724" i="5"/>
  <c r="H724" i="5"/>
  <c r="I724" i="5"/>
  <c r="J724" i="5"/>
  <c r="K724" i="5"/>
  <c r="M724" i="5"/>
  <c r="B725" i="5"/>
  <c r="M725" i="5" s="1"/>
  <c r="C725" i="5"/>
  <c r="D725" i="5"/>
  <c r="G725" i="5"/>
  <c r="H725" i="5"/>
  <c r="I725" i="5"/>
  <c r="J725" i="5"/>
  <c r="K725" i="5"/>
  <c r="B726" i="5"/>
  <c r="M726" i="5" s="1"/>
  <c r="C726" i="5"/>
  <c r="D726" i="5"/>
  <c r="G726" i="5"/>
  <c r="H726" i="5"/>
  <c r="I726" i="5"/>
  <c r="J726" i="5"/>
  <c r="K726" i="5"/>
  <c r="B727" i="5"/>
  <c r="C727" i="5"/>
  <c r="D727" i="5"/>
  <c r="G727" i="5"/>
  <c r="H727" i="5"/>
  <c r="I727" i="5"/>
  <c r="J727" i="5"/>
  <c r="K727" i="5"/>
  <c r="M727" i="5"/>
  <c r="B728" i="5"/>
  <c r="C728" i="5"/>
  <c r="D728" i="5"/>
  <c r="G728" i="5"/>
  <c r="H728" i="5"/>
  <c r="I728" i="5"/>
  <c r="J728" i="5"/>
  <c r="K728" i="5"/>
  <c r="M728" i="5"/>
  <c r="B729" i="5"/>
  <c r="C729" i="5"/>
  <c r="D729" i="5"/>
  <c r="G729" i="5"/>
  <c r="H729" i="5"/>
  <c r="I729" i="5"/>
  <c r="J729" i="5"/>
  <c r="K729" i="5"/>
  <c r="M729" i="5"/>
  <c r="B730" i="5"/>
  <c r="C730" i="5"/>
  <c r="D730" i="5"/>
  <c r="G730" i="5"/>
  <c r="H730" i="5"/>
  <c r="I730" i="5"/>
  <c r="J730" i="5"/>
  <c r="K730" i="5"/>
  <c r="M730" i="5"/>
  <c r="B731" i="5"/>
  <c r="M731" i="5" s="1"/>
  <c r="C731" i="5"/>
  <c r="D731" i="5"/>
  <c r="G731" i="5"/>
  <c r="H731" i="5"/>
  <c r="I731" i="5"/>
  <c r="J731" i="5"/>
  <c r="K731" i="5"/>
  <c r="B732" i="5"/>
  <c r="C732" i="5"/>
  <c r="D732" i="5"/>
  <c r="G732" i="5"/>
  <c r="H732" i="5"/>
  <c r="I732" i="5"/>
  <c r="J732" i="5"/>
  <c r="K732" i="5"/>
  <c r="M732" i="5"/>
  <c r="B733" i="5"/>
  <c r="M733" i="5" s="1"/>
  <c r="C733" i="5"/>
  <c r="D733" i="5"/>
  <c r="G733" i="5"/>
  <c r="H733" i="5"/>
  <c r="I733" i="5"/>
  <c r="J733" i="5"/>
  <c r="K733" i="5"/>
  <c r="B734" i="5"/>
  <c r="C734" i="5"/>
  <c r="D734" i="5"/>
  <c r="G734" i="5"/>
  <c r="H734" i="5"/>
  <c r="I734" i="5"/>
  <c r="J734" i="5"/>
  <c r="K734" i="5"/>
  <c r="M734" i="5"/>
  <c r="B735" i="5"/>
  <c r="C735" i="5"/>
  <c r="D735" i="5"/>
  <c r="G735" i="5"/>
  <c r="H735" i="5"/>
  <c r="I735" i="5"/>
  <c r="J735" i="5"/>
  <c r="K735" i="5"/>
  <c r="M735" i="5"/>
  <c r="B736" i="5"/>
  <c r="M736" i="5" s="1"/>
  <c r="C736" i="5"/>
  <c r="D736" i="5"/>
  <c r="G736" i="5"/>
  <c r="H736" i="5"/>
  <c r="I736" i="5"/>
  <c r="J736" i="5"/>
  <c r="K736" i="5"/>
  <c r="B737" i="5"/>
  <c r="M737" i="5" s="1"/>
  <c r="C737" i="5"/>
  <c r="D737" i="5"/>
  <c r="G737" i="5"/>
  <c r="H737" i="5"/>
  <c r="I737" i="5"/>
  <c r="J737" i="5"/>
  <c r="K737" i="5"/>
  <c r="B738" i="5"/>
  <c r="C738" i="5"/>
  <c r="D738" i="5"/>
  <c r="G738" i="5"/>
  <c r="H738" i="5"/>
  <c r="I738" i="5"/>
  <c r="J738" i="5"/>
  <c r="K738" i="5"/>
  <c r="M738" i="5"/>
  <c r="B739" i="5"/>
  <c r="M739" i="5" s="1"/>
  <c r="C739" i="5"/>
  <c r="D739" i="5"/>
  <c r="G739" i="5"/>
  <c r="H739" i="5"/>
  <c r="I739" i="5"/>
  <c r="J739" i="5"/>
  <c r="K739" i="5"/>
  <c r="B740" i="5"/>
  <c r="M740" i="5" s="1"/>
  <c r="C740" i="5"/>
  <c r="D740" i="5"/>
  <c r="G740" i="5"/>
  <c r="H740" i="5"/>
  <c r="I740" i="5"/>
  <c r="J740" i="5"/>
  <c r="K740" i="5"/>
  <c r="B741" i="5"/>
  <c r="M741" i="5" s="1"/>
  <c r="C741" i="5"/>
  <c r="D741" i="5"/>
  <c r="G741" i="5"/>
  <c r="H741" i="5"/>
  <c r="I741" i="5"/>
  <c r="J741" i="5"/>
  <c r="K741" i="5"/>
  <c r="B742" i="5"/>
  <c r="C742" i="5"/>
  <c r="D742" i="5"/>
  <c r="G742" i="5"/>
  <c r="H742" i="5"/>
  <c r="I742" i="5"/>
  <c r="J742" i="5"/>
  <c r="K742" i="5"/>
  <c r="M742" i="5"/>
  <c r="B743" i="5"/>
  <c r="C743" i="5"/>
  <c r="D743" i="5"/>
  <c r="G743" i="5"/>
  <c r="H743" i="5"/>
  <c r="I743" i="5"/>
  <c r="J743" i="5"/>
  <c r="K743" i="5"/>
  <c r="M743" i="5"/>
  <c r="B744" i="5"/>
  <c r="C744" i="5"/>
  <c r="D744" i="5"/>
  <c r="G744" i="5"/>
  <c r="H744" i="5"/>
  <c r="I744" i="5"/>
  <c r="J744" i="5"/>
  <c r="K744" i="5"/>
  <c r="M744" i="5"/>
  <c r="B745" i="5"/>
  <c r="C745" i="5"/>
  <c r="D745" i="5"/>
  <c r="G745" i="5"/>
  <c r="H745" i="5"/>
  <c r="I745" i="5"/>
  <c r="J745" i="5"/>
  <c r="K745" i="5"/>
  <c r="M745" i="5"/>
  <c r="B746" i="5"/>
  <c r="C746" i="5"/>
  <c r="D746" i="5"/>
  <c r="G746" i="5"/>
  <c r="H746" i="5"/>
  <c r="I746" i="5"/>
  <c r="J746" i="5"/>
  <c r="K746" i="5"/>
  <c r="M746" i="5"/>
  <c r="B747" i="5"/>
  <c r="M747" i="5" s="1"/>
  <c r="C747" i="5"/>
  <c r="D747" i="5"/>
  <c r="G747" i="5"/>
  <c r="H747" i="5"/>
  <c r="I747" i="5"/>
  <c r="J747" i="5"/>
  <c r="K747" i="5"/>
  <c r="B748" i="5"/>
  <c r="C748" i="5"/>
  <c r="D748" i="5"/>
  <c r="G748" i="5"/>
  <c r="H748" i="5"/>
  <c r="I748" i="5"/>
  <c r="J748" i="5"/>
  <c r="K748" i="5"/>
  <c r="M748" i="5"/>
  <c r="B749" i="5"/>
  <c r="M749" i="5" s="1"/>
  <c r="C749" i="5"/>
  <c r="D749" i="5"/>
  <c r="G749" i="5"/>
  <c r="H749" i="5"/>
  <c r="I749" i="5"/>
  <c r="J749" i="5"/>
  <c r="K749" i="5"/>
  <c r="B750" i="5"/>
  <c r="C750" i="5"/>
  <c r="D750" i="5"/>
  <c r="G750" i="5"/>
  <c r="H750" i="5"/>
  <c r="I750" i="5"/>
  <c r="J750" i="5"/>
  <c r="K750" i="5"/>
  <c r="M750" i="5"/>
  <c r="B751" i="5"/>
  <c r="M751" i="5" s="1"/>
  <c r="C751" i="5"/>
  <c r="D751" i="5"/>
  <c r="G751" i="5"/>
  <c r="H751" i="5"/>
  <c r="I751" i="5"/>
  <c r="J751" i="5"/>
  <c r="K751" i="5"/>
  <c r="B752" i="5"/>
  <c r="C752" i="5"/>
  <c r="D752" i="5"/>
  <c r="G752" i="5"/>
  <c r="H752" i="5"/>
  <c r="I752" i="5"/>
  <c r="J752" i="5"/>
  <c r="K752" i="5"/>
  <c r="M752" i="5"/>
  <c r="B753" i="5"/>
  <c r="M753" i="5" s="1"/>
  <c r="C753" i="5"/>
  <c r="D753" i="5"/>
  <c r="G753" i="5"/>
  <c r="H753" i="5"/>
  <c r="I753" i="5"/>
  <c r="J753" i="5"/>
  <c r="K753" i="5"/>
  <c r="B754" i="5"/>
  <c r="C754" i="5"/>
  <c r="D754" i="5"/>
  <c r="G754" i="5"/>
  <c r="H754" i="5"/>
  <c r="I754" i="5"/>
  <c r="J754" i="5"/>
  <c r="K754" i="5"/>
  <c r="M754" i="5"/>
  <c r="B755" i="5"/>
  <c r="M755" i="5" s="1"/>
  <c r="C755" i="5"/>
  <c r="D755" i="5"/>
  <c r="G755" i="5"/>
  <c r="H755" i="5"/>
  <c r="I755" i="5"/>
  <c r="J755" i="5"/>
  <c r="K755" i="5"/>
  <c r="B756" i="5"/>
  <c r="M756" i="5" s="1"/>
  <c r="C756" i="5"/>
  <c r="D756" i="5"/>
  <c r="G756" i="5"/>
  <c r="H756" i="5"/>
  <c r="I756" i="5"/>
  <c r="J756" i="5"/>
  <c r="K756" i="5"/>
  <c r="B757" i="5"/>
  <c r="M757" i="5" s="1"/>
  <c r="C757" i="5"/>
  <c r="D757" i="5"/>
  <c r="G757" i="5"/>
  <c r="H757" i="5"/>
  <c r="I757" i="5"/>
  <c r="J757" i="5"/>
  <c r="K757" i="5"/>
  <c r="B758" i="5"/>
  <c r="C758" i="5"/>
  <c r="D758" i="5"/>
  <c r="G758" i="5"/>
  <c r="H758" i="5"/>
  <c r="I758" i="5"/>
  <c r="J758" i="5"/>
  <c r="K758" i="5"/>
  <c r="M758" i="5"/>
  <c r="B759" i="5"/>
  <c r="C759" i="5"/>
  <c r="D759" i="5"/>
  <c r="G759" i="5"/>
  <c r="H759" i="5"/>
  <c r="I759" i="5"/>
  <c r="J759" i="5"/>
  <c r="K759" i="5"/>
  <c r="M759" i="5"/>
  <c r="B760" i="5"/>
  <c r="C760" i="5"/>
  <c r="D760" i="5"/>
  <c r="G760" i="5"/>
  <c r="H760" i="5"/>
  <c r="I760" i="5"/>
  <c r="J760" i="5"/>
  <c r="K760" i="5"/>
  <c r="M760" i="5"/>
  <c r="B761" i="5"/>
  <c r="C761" i="5"/>
  <c r="D761" i="5"/>
  <c r="G761" i="5"/>
  <c r="H761" i="5"/>
  <c r="I761" i="5"/>
  <c r="J761" i="5"/>
  <c r="K761" i="5"/>
  <c r="M761" i="5"/>
  <c r="B762" i="5"/>
  <c r="C762" i="5"/>
  <c r="D762" i="5"/>
  <c r="G762" i="5"/>
  <c r="H762" i="5"/>
  <c r="I762" i="5"/>
  <c r="J762" i="5"/>
  <c r="K762" i="5"/>
  <c r="M762" i="5"/>
  <c r="B763" i="5"/>
  <c r="M763" i="5" s="1"/>
  <c r="C763" i="5"/>
  <c r="D763" i="5"/>
  <c r="G763" i="5"/>
  <c r="H763" i="5"/>
  <c r="I763" i="5"/>
  <c r="J763" i="5"/>
  <c r="K763" i="5"/>
  <c r="B764" i="5"/>
  <c r="C764" i="5"/>
  <c r="D764" i="5"/>
  <c r="G764" i="5"/>
  <c r="H764" i="5"/>
  <c r="I764" i="5"/>
  <c r="J764" i="5"/>
  <c r="K764" i="5"/>
  <c r="M764" i="5"/>
  <c r="B765" i="5"/>
  <c r="M765" i="5" s="1"/>
  <c r="C765" i="5"/>
  <c r="D765" i="5"/>
  <c r="G765" i="5"/>
  <c r="H765" i="5"/>
  <c r="I765" i="5"/>
  <c r="J765" i="5"/>
  <c r="K765" i="5"/>
  <c r="B766" i="5"/>
  <c r="C766" i="5"/>
  <c r="D766" i="5"/>
  <c r="G766" i="5"/>
  <c r="H766" i="5"/>
  <c r="I766" i="5"/>
  <c r="J766" i="5"/>
  <c r="K766" i="5"/>
  <c r="M766" i="5"/>
  <c r="B767" i="5"/>
  <c r="M767" i="5" s="1"/>
  <c r="C767" i="5"/>
  <c r="D767" i="5"/>
  <c r="G767" i="5"/>
  <c r="H767" i="5"/>
  <c r="I767" i="5"/>
  <c r="J767" i="5"/>
  <c r="K767" i="5"/>
  <c r="B768" i="5"/>
  <c r="C768" i="5"/>
  <c r="D768" i="5"/>
  <c r="G768" i="5"/>
  <c r="H768" i="5"/>
  <c r="I768" i="5"/>
  <c r="J768" i="5"/>
  <c r="K768" i="5"/>
  <c r="M768" i="5"/>
  <c r="B769" i="5"/>
  <c r="C769" i="5"/>
  <c r="D769" i="5"/>
  <c r="G769" i="5"/>
  <c r="H769" i="5"/>
  <c r="I769" i="5"/>
  <c r="J769" i="5"/>
  <c r="K769" i="5"/>
  <c r="M769" i="5"/>
  <c r="B770" i="5"/>
  <c r="C770" i="5"/>
  <c r="D770" i="5"/>
  <c r="G770" i="5"/>
  <c r="H770" i="5"/>
  <c r="I770" i="5"/>
  <c r="J770" i="5"/>
  <c r="K770" i="5"/>
  <c r="M770" i="5"/>
  <c r="B771" i="5"/>
  <c r="M771" i="5" s="1"/>
  <c r="C771" i="5"/>
  <c r="D771" i="5"/>
  <c r="G771" i="5"/>
  <c r="H771" i="5"/>
  <c r="I771" i="5"/>
  <c r="J771" i="5"/>
  <c r="K771" i="5"/>
  <c r="B772" i="5"/>
  <c r="C772" i="5"/>
  <c r="D772" i="5"/>
  <c r="G772" i="5"/>
  <c r="H772" i="5"/>
  <c r="I772" i="5"/>
  <c r="J772" i="5"/>
  <c r="K772" i="5"/>
  <c r="M772" i="5"/>
  <c r="B773" i="5"/>
  <c r="C773" i="5"/>
  <c r="D773" i="5"/>
  <c r="G773" i="5"/>
  <c r="H773" i="5"/>
  <c r="I773" i="5"/>
  <c r="J773" i="5"/>
  <c r="K773" i="5"/>
  <c r="M773" i="5"/>
  <c r="B774" i="5"/>
  <c r="C774" i="5"/>
  <c r="D774" i="5"/>
  <c r="G774" i="5"/>
  <c r="H774" i="5"/>
  <c r="I774" i="5"/>
  <c r="J774" i="5"/>
  <c r="K774" i="5"/>
  <c r="M774" i="5"/>
  <c r="B775" i="5"/>
  <c r="C775" i="5"/>
  <c r="D775" i="5"/>
  <c r="G775" i="5"/>
  <c r="H775" i="5"/>
  <c r="I775" i="5"/>
  <c r="J775" i="5"/>
  <c r="K775" i="5"/>
  <c r="M775" i="5"/>
  <c r="B776" i="5"/>
  <c r="C776" i="5"/>
  <c r="D776" i="5"/>
  <c r="G776" i="5"/>
  <c r="H776" i="5"/>
  <c r="I776" i="5"/>
  <c r="J776" i="5"/>
  <c r="K776" i="5"/>
  <c r="M776" i="5"/>
  <c r="B777" i="5"/>
  <c r="M777" i="5" s="1"/>
  <c r="C777" i="5"/>
  <c r="D777" i="5"/>
  <c r="G777" i="5"/>
  <c r="H777" i="5"/>
  <c r="I777" i="5"/>
  <c r="J777" i="5"/>
  <c r="K777" i="5"/>
  <c r="B778" i="5"/>
  <c r="C778" i="5"/>
  <c r="D778" i="5"/>
  <c r="G778" i="5"/>
  <c r="H778" i="5"/>
  <c r="I778" i="5"/>
  <c r="J778" i="5"/>
  <c r="K778" i="5"/>
  <c r="M778" i="5"/>
  <c r="B779" i="5"/>
  <c r="C779" i="5"/>
  <c r="D779" i="5"/>
  <c r="G779" i="5"/>
  <c r="H779" i="5"/>
  <c r="I779" i="5"/>
  <c r="J779" i="5"/>
  <c r="K779" i="5"/>
  <c r="M779" i="5"/>
  <c r="B780" i="5"/>
  <c r="M780" i="5" s="1"/>
  <c r="C780" i="5"/>
  <c r="D780" i="5"/>
  <c r="G780" i="5"/>
  <c r="H780" i="5"/>
  <c r="I780" i="5"/>
  <c r="J780" i="5"/>
  <c r="K780" i="5"/>
  <c r="B781" i="5"/>
  <c r="M781" i="5" s="1"/>
  <c r="C781" i="5"/>
  <c r="D781" i="5"/>
  <c r="G781" i="5"/>
  <c r="H781" i="5"/>
  <c r="I781" i="5"/>
  <c r="J781" i="5"/>
  <c r="K781" i="5"/>
  <c r="B782" i="5"/>
  <c r="M782" i="5" s="1"/>
  <c r="C782" i="5"/>
  <c r="D782" i="5"/>
  <c r="G782" i="5"/>
  <c r="H782" i="5"/>
  <c r="I782" i="5"/>
  <c r="J782" i="5"/>
  <c r="K782" i="5"/>
  <c r="B783" i="5"/>
  <c r="C783" i="5"/>
  <c r="D783" i="5"/>
  <c r="G783" i="5"/>
  <c r="H783" i="5"/>
  <c r="I783" i="5"/>
  <c r="J783" i="5"/>
  <c r="K783" i="5"/>
  <c r="M783" i="5"/>
  <c r="B784" i="5"/>
  <c r="M784" i="5" s="1"/>
  <c r="C784" i="5"/>
  <c r="D784" i="5"/>
  <c r="G784" i="5"/>
  <c r="H784" i="5"/>
  <c r="I784" i="5"/>
  <c r="J784" i="5"/>
  <c r="K784" i="5"/>
  <c r="B785" i="5"/>
  <c r="M785" i="5" s="1"/>
  <c r="C785" i="5"/>
  <c r="D785" i="5"/>
  <c r="G785" i="5"/>
  <c r="H785" i="5"/>
  <c r="I785" i="5"/>
  <c r="J785" i="5"/>
  <c r="K785" i="5"/>
  <c r="B786" i="5"/>
  <c r="C786" i="5"/>
  <c r="D786" i="5"/>
  <c r="G786" i="5"/>
  <c r="H786" i="5"/>
  <c r="I786" i="5"/>
  <c r="J786" i="5"/>
  <c r="K786" i="5"/>
  <c r="M786" i="5"/>
  <c r="B787" i="5"/>
  <c r="M787" i="5" s="1"/>
  <c r="C787" i="5"/>
  <c r="D787" i="5"/>
  <c r="G787" i="5"/>
  <c r="H787" i="5"/>
  <c r="I787" i="5"/>
  <c r="J787" i="5"/>
  <c r="K787" i="5"/>
  <c r="B788" i="5"/>
  <c r="M788" i="5" s="1"/>
  <c r="C788" i="5"/>
  <c r="D788" i="5"/>
  <c r="G788" i="5"/>
  <c r="H788" i="5"/>
  <c r="I788" i="5"/>
  <c r="J788" i="5"/>
  <c r="K788" i="5"/>
  <c r="B789" i="5"/>
  <c r="C789" i="5"/>
  <c r="D789" i="5"/>
  <c r="G789" i="5"/>
  <c r="H789" i="5"/>
  <c r="I789" i="5"/>
  <c r="J789" i="5"/>
  <c r="K789" i="5"/>
  <c r="M789" i="5"/>
  <c r="B790" i="5"/>
  <c r="C790" i="5"/>
  <c r="D790" i="5"/>
  <c r="G790" i="5"/>
  <c r="H790" i="5"/>
  <c r="I790" i="5"/>
  <c r="J790" i="5"/>
  <c r="K790" i="5"/>
  <c r="M790" i="5"/>
  <c r="B791" i="5"/>
  <c r="C791" i="5"/>
  <c r="D791" i="5"/>
  <c r="G791" i="5"/>
  <c r="H791" i="5"/>
  <c r="I791" i="5"/>
  <c r="J791" i="5"/>
  <c r="K791" i="5"/>
  <c r="M791" i="5"/>
  <c r="B792" i="5"/>
  <c r="C792" i="5"/>
  <c r="D792" i="5"/>
  <c r="G792" i="5"/>
  <c r="H792" i="5"/>
  <c r="I792" i="5"/>
  <c r="J792" i="5"/>
  <c r="K792" i="5"/>
  <c r="M792" i="5"/>
  <c r="B793" i="5"/>
  <c r="M793" i="5" s="1"/>
  <c r="C793" i="5"/>
  <c r="D793" i="5"/>
  <c r="G793" i="5"/>
  <c r="H793" i="5"/>
  <c r="I793" i="5"/>
  <c r="J793" i="5"/>
  <c r="K793" i="5"/>
  <c r="B794" i="5"/>
  <c r="C794" i="5"/>
  <c r="D794" i="5"/>
  <c r="G794" i="5"/>
  <c r="H794" i="5"/>
  <c r="I794" i="5"/>
  <c r="J794" i="5"/>
  <c r="K794" i="5"/>
  <c r="M794" i="5"/>
  <c r="B795" i="5"/>
  <c r="M795" i="5" s="1"/>
  <c r="C795" i="5"/>
  <c r="D795" i="5"/>
  <c r="G795" i="5"/>
  <c r="H795" i="5"/>
  <c r="I795" i="5"/>
  <c r="J795" i="5"/>
  <c r="K795" i="5"/>
  <c r="B796" i="5"/>
  <c r="C796" i="5"/>
  <c r="D796" i="5"/>
  <c r="G796" i="5"/>
  <c r="H796" i="5"/>
  <c r="I796" i="5"/>
  <c r="J796" i="5"/>
  <c r="K796" i="5"/>
  <c r="M796" i="5"/>
  <c r="B797" i="5"/>
  <c r="M797" i="5" s="1"/>
  <c r="C797" i="5"/>
  <c r="D797" i="5"/>
  <c r="G797" i="5"/>
  <c r="H797" i="5"/>
  <c r="I797" i="5"/>
  <c r="J797" i="5"/>
  <c r="K797" i="5"/>
  <c r="B798" i="5"/>
  <c r="C798" i="5"/>
  <c r="D798" i="5"/>
  <c r="G798" i="5"/>
  <c r="H798" i="5"/>
  <c r="I798" i="5"/>
  <c r="J798" i="5"/>
  <c r="K798" i="5"/>
  <c r="M798" i="5"/>
  <c r="B799" i="5"/>
  <c r="C799" i="5"/>
  <c r="D799" i="5"/>
  <c r="G799" i="5"/>
  <c r="H799" i="5"/>
  <c r="I799" i="5"/>
  <c r="J799" i="5"/>
  <c r="K799" i="5"/>
  <c r="M799" i="5"/>
  <c r="B800" i="5"/>
  <c r="C800" i="5"/>
  <c r="D800" i="5"/>
  <c r="G800" i="5"/>
  <c r="H800" i="5"/>
  <c r="I800" i="5"/>
  <c r="J800" i="5"/>
  <c r="K800" i="5"/>
  <c r="M800" i="5"/>
  <c r="B801" i="5"/>
  <c r="M801" i="5" s="1"/>
  <c r="C801" i="5"/>
  <c r="D801" i="5"/>
  <c r="G801" i="5"/>
  <c r="H801" i="5"/>
  <c r="I801" i="5"/>
  <c r="J801" i="5"/>
  <c r="K801" i="5"/>
  <c r="B802" i="5"/>
  <c r="M802" i="5" s="1"/>
  <c r="C802" i="5"/>
  <c r="D802" i="5"/>
  <c r="G802" i="5"/>
  <c r="H802" i="5"/>
  <c r="I802" i="5"/>
  <c r="J802" i="5"/>
  <c r="K802" i="5"/>
  <c r="B803" i="5"/>
  <c r="M803" i="5" s="1"/>
  <c r="C803" i="5"/>
  <c r="D803" i="5"/>
  <c r="G803" i="5"/>
  <c r="H803" i="5"/>
  <c r="I803" i="5"/>
  <c r="J803" i="5"/>
  <c r="K803" i="5"/>
  <c r="B804" i="5"/>
  <c r="C804" i="5"/>
  <c r="D804" i="5"/>
  <c r="G804" i="5"/>
  <c r="H804" i="5"/>
  <c r="I804" i="5"/>
  <c r="J804" i="5"/>
  <c r="K804" i="5"/>
  <c r="M804" i="5"/>
  <c r="B805" i="5"/>
  <c r="M805" i="5" s="1"/>
  <c r="C805" i="5"/>
  <c r="D805" i="5"/>
  <c r="G805" i="5"/>
  <c r="H805" i="5"/>
  <c r="I805" i="5"/>
  <c r="J805" i="5"/>
  <c r="K805" i="5"/>
  <c r="B806" i="5"/>
  <c r="C806" i="5"/>
  <c r="D806" i="5"/>
  <c r="G806" i="5"/>
  <c r="H806" i="5"/>
  <c r="I806" i="5"/>
  <c r="J806" i="5"/>
  <c r="K806" i="5"/>
  <c r="M806" i="5"/>
  <c r="B807" i="5"/>
  <c r="C807" i="5"/>
  <c r="D807" i="5"/>
  <c r="G807" i="5"/>
  <c r="H807" i="5"/>
  <c r="I807" i="5"/>
  <c r="J807" i="5"/>
  <c r="K807" i="5"/>
  <c r="M807" i="5"/>
  <c r="B808" i="5"/>
  <c r="M808" i="5" s="1"/>
  <c r="C808" i="5"/>
  <c r="D808" i="5"/>
  <c r="G808" i="5"/>
  <c r="H808" i="5"/>
  <c r="I808" i="5"/>
  <c r="J808" i="5"/>
  <c r="K808" i="5"/>
  <c r="B809" i="5"/>
  <c r="M809" i="5" s="1"/>
  <c r="C809" i="5"/>
  <c r="D809" i="5"/>
  <c r="G809" i="5"/>
  <c r="H809" i="5"/>
  <c r="I809" i="5"/>
  <c r="J809" i="5"/>
  <c r="K809" i="5"/>
  <c r="B810" i="5"/>
  <c r="M810" i="5" s="1"/>
  <c r="C810" i="5"/>
  <c r="D810" i="5"/>
  <c r="G810" i="5"/>
  <c r="H810" i="5"/>
  <c r="I810" i="5"/>
  <c r="J810" i="5"/>
  <c r="K810" i="5"/>
  <c r="B811" i="5"/>
  <c r="C811" i="5"/>
  <c r="D811" i="5"/>
  <c r="G811" i="5"/>
  <c r="H811" i="5"/>
  <c r="I811" i="5"/>
  <c r="J811" i="5"/>
  <c r="K811" i="5"/>
  <c r="M811" i="5"/>
  <c r="B812" i="5"/>
  <c r="M812" i="5" s="1"/>
  <c r="C812" i="5"/>
  <c r="D812" i="5"/>
  <c r="G812" i="5"/>
  <c r="H812" i="5"/>
  <c r="I812" i="5"/>
  <c r="J812" i="5"/>
  <c r="K812" i="5"/>
  <c r="B813" i="5"/>
  <c r="M813" i="5" s="1"/>
  <c r="C813" i="5"/>
  <c r="D813" i="5"/>
  <c r="G813" i="5"/>
  <c r="H813" i="5"/>
  <c r="I813" i="5"/>
  <c r="J813" i="5"/>
  <c r="K813" i="5"/>
  <c r="B814" i="5"/>
  <c r="C814" i="5"/>
  <c r="D814" i="5"/>
  <c r="G814" i="5"/>
  <c r="H814" i="5"/>
  <c r="I814" i="5"/>
  <c r="J814" i="5"/>
  <c r="K814" i="5"/>
  <c r="M814" i="5"/>
  <c r="B815" i="5"/>
  <c r="C815" i="5"/>
  <c r="D815" i="5"/>
  <c r="G815" i="5"/>
  <c r="H815" i="5"/>
  <c r="I815" i="5"/>
  <c r="J815" i="5"/>
  <c r="K815" i="5"/>
  <c r="M815" i="5"/>
  <c r="B816" i="5"/>
  <c r="C816" i="5"/>
  <c r="D816" i="5"/>
  <c r="G816" i="5"/>
  <c r="H816" i="5"/>
  <c r="I816" i="5"/>
  <c r="J816" i="5"/>
  <c r="K816" i="5"/>
  <c r="M816" i="5"/>
  <c r="B817" i="5"/>
  <c r="M817" i="5" s="1"/>
  <c r="C817" i="5"/>
  <c r="D817" i="5"/>
  <c r="G817" i="5"/>
  <c r="H817" i="5"/>
  <c r="I817" i="5"/>
  <c r="J817" i="5"/>
  <c r="K817" i="5"/>
  <c r="B818" i="5"/>
  <c r="M818" i="5" s="1"/>
  <c r="C818" i="5"/>
  <c r="D818" i="5"/>
  <c r="G818" i="5"/>
  <c r="H818" i="5"/>
  <c r="I818" i="5"/>
  <c r="J818" i="5"/>
  <c r="K818" i="5"/>
  <c r="B819" i="5"/>
  <c r="M819" i="5" s="1"/>
  <c r="C819" i="5"/>
  <c r="D819" i="5"/>
  <c r="G819" i="5"/>
  <c r="H819" i="5"/>
  <c r="I819" i="5"/>
  <c r="J819" i="5"/>
  <c r="K819" i="5"/>
  <c r="B820" i="5"/>
  <c r="C820" i="5"/>
  <c r="D820" i="5"/>
  <c r="G820" i="5"/>
  <c r="H820" i="5"/>
  <c r="I820" i="5"/>
  <c r="J820" i="5"/>
  <c r="K820" i="5"/>
  <c r="M820" i="5"/>
  <c r="B821" i="5"/>
  <c r="C821" i="5"/>
  <c r="D821" i="5"/>
  <c r="G821" i="5"/>
  <c r="H821" i="5"/>
  <c r="I821" i="5"/>
  <c r="J821" i="5"/>
  <c r="K821" i="5"/>
  <c r="M821" i="5"/>
  <c r="B822" i="5"/>
  <c r="C822" i="5"/>
  <c r="D822" i="5"/>
  <c r="G822" i="5"/>
  <c r="H822" i="5"/>
  <c r="I822" i="5"/>
  <c r="J822" i="5"/>
  <c r="K822" i="5"/>
  <c r="M822" i="5"/>
  <c r="B823" i="5"/>
  <c r="M823" i="5" s="1"/>
  <c r="C823" i="5"/>
  <c r="D823" i="5"/>
  <c r="G823" i="5"/>
  <c r="H823" i="5"/>
  <c r="I823" i="5"/>
  <c r="J823" i="5"/>
  <c r="K823" i="5"/>
  <c r="B824" i="5"/>
  <c r="C824" i="5"/>
  <c r="D824" i="5"/>
  <c r="G824" i="5"/>
  <c r="H824" i="5"/>
  <c r="I824" i="5"/>
  <c r="J824" i="5"/>
  <c r="K824" i="5"/>
  <c r="M824" i="5"/>
  <c r="B825" i="5"/>
  <c r="M825" i="5" s="1"/>
  <c r="C825" i="5"/>
  <c r="D825" i="5"/>
  <c r="G825" i="5"/>
  <c r="H825" i="5"/>
  <c r="I825" i="5"/>
  <c r="J825" i="5"/>
  <c r="K825" i="5"/>
  <c r="B826" i="5"/>
  <c r="M826" i="5" s="1"/>
  <c r="C826" i="5"/>
  <c r="D826" i="5"/>
  <c r="G826" i="5"/>
  <c r="H826" i="5"/>
  <c r="I826" i="5"/>
  <c r="J826" i="5"/>
  <c r="K826" i="5"/>
  <c r="B827" i="5"/>
  <c r="M827" i="5" s="1"/>
  <c r="C827" i="5"/>
  <c r="D827" i="5"/>
  <c r="G827" i="5"/>
  <c r="H827" i="5"/>
  <c r="I827" i="5"/>
  <c r="J827" i="5"/>
  <c r="K827" i="5"/>
  <c r="B828" i="5"/>
  <c r="C828" i="5"/>
  <c r="D828" i="5"/>
  <c r="G828" i="5"/>
  <c r="H828" i="5"/>
  <c r="I828" i="5"/>
  <c r="J828" i="5"/>
  <c r="K828" i="5"/>
  <c r="M828" i="5"/>
  <c r="B829" i="5"/>
  <c r="M829" i="5" s="1"/>
  <c r="C829" i="5"/>
  <c r="D829" i="5"/>
  <c r="G829" i="5"/>
  <c r="H829" i="5"/>
  <c r="I829" i="5"/>
  <c r="J829" i="5"/>
  <c r="K829" i="5"/>
  <c r="B830" i="5"/>
  <c r="C830" i="5"/>
  <c r="D830" i="5"/>
  <c r="G830" i="5"/>
  <c r="H830" i="5"/>
  <c r="I830" i="5"/>
  <c r="J830" i="5"/>
  <c r="K830" i="5"/>
  <c r="M830" i="5"/>
  <c r="B831" i="5"/>
  <c r="C831" i="5"/>
  <c r="D831" i="5"/>
  <c r="G831" i="5"/>
  <c r="H831" i="5"/>
  <c r="I831" i="5"/>
  <c r="J831" i="5"/>
  <c r="K831" i="5"/>
  <c r="M831" i="5"/>
  <c r="B832" i="5"/>
  <c r="C832" i="5"/>
  <c r="D832" i="5"/>
  <c r="G832" i="5"/>
  <c r="H832" i="5"/>
  <c r="I832" i="5"/>
  <c r="J832" i="5"/>
  <c r="K832" i="5"/>
  <c r="M832" i="5"/>
  <c r="B833" i="5"/>
  <c r="M833" i="5" s="1"/>
  <c r="C833" i="5"/>
  <c r="D833" i="5"/>
  <c r="G833" i="5"/>
  <c r="H833" i="5"/>
  <c r="I833" i="5"/>
  <c r="J833" i="5"/>
  <c r="K833" i="5"/>
  <c r="B834" i="5"/>
  <c r="C834" i="5"/>
  <c r="D834" i="5"/>
  <c r="G834" i="5"/>
  <c r="H834" i="5"/>
  <c r="I834" i="5"/>
  <c r="J834" i="5"/>
  <c r="K834" i="5"/>
  <c r="M834" i="5"/>
  <c r="B835" i="5"/>
  <c r="M835" i="5" s="1"/>
  <c r="C835" i="5"/>
  <c r="D835" i="5"/>
  <c r="G835" i="5"/>
  <c r="H835" i="5"/>
  <c r="I835" i="5"/>
  <c r="J835" i="5"/>
  <c r="K835" i="5"/>
  <c r="B836" i="5"/>
  <c r="C836" i="5"/>
  <c r="D836" i="5"/>
  <c r="G836" i="5"/>
  <c r="H836" i="5"/>
  <c r="I836" i="5"/>
  <c r="J836" i="5"/>
  <c r="K836" i="5"/>
  <c r="M836" i="5"/>
  <c r="B837" i="5"/>
  <c r="M837" i="5" s="1"/>
  <c r="C837" i="5"/>
  <c r="D837" i="5"/>
  <c r="G837" i="5"/>
  <c r="H837" i="5"/>
  <c r="I837" i="5"/>
  <c r="J837" i="5"/>
  <c r="K837" i="5"/>
  <c r="B838" i="5"/>
  <c r="M838" i="5" s="1"/>
  <c r="C838" i="5"/>
  <c r="D838" i="5"/>
  <c r="G838" i="5"/>
  <c r="H838" i="5"/>
  <c r="I838" i="5"/>
  <c r="J838" i="5"/>
  <c r="K838" i="5"/>
  <c r="B839" i="5"/>
  <c r="C839" i="5"/>
  <c r="D839" i="5"/>
  <c r="G839" i="5"/>
  <c r="H839" i="5"/>
  <c r="I839" i="5"/>
  <c r="J839" i="5"/>
  <c r="K839" i="5"/>
  <c r="M839" i="5"/>
  <c r="B840" i="5"/>
  <c r="C840" i="5"/>
  <c r="D840" i="5"/>
  <c r="G840" i="5"/>
  <c r="H840" i="5"/>
  <c r="I840" i="5"/>
  <c r="J840" i="5"/>
  <c r="K840" i="5"/>
  <c r="M840" i="5"/>
  <c r="B841" i="5"/>
  <c r="M841" i="5" s="1"/>
  <c r="C841" i="5"/>
  <c r="D841" i="5"/>
  <c r="G841" i="5"/>
  <c r="H841" i="5"/>
  <c r="I841" i="5"/>
  <c r="J841" i="5"/>
  <c r="K841" i="5"/>
  <c r="B842" i="5"/>
  <c r="C842" i="5"/>
  <c r="D842" i="5"/>
  <c r="G842" i="5"/>
  <c r="H842" i="5"/>
  <c r="I842" i="5"/>
  <c r="J842" i="5"/>
  <c r="K842" i="5"/>
  <c r="M842" i="5"/>
  <c r="B843" i="5"/>
  <c r="M843" i="5" s="1"/>
  <c r="C843" i="5"/>
  <c r="D843" i="5"/>
  <c r="G843" i="5"/>
  <c r="H843" i="5"/>
  <c r="I843" i="5"/>
  <c r="J843" i="5"/>
  <c r="K843" i="5"/>
  <c r="B844" i="5"/>
  <c r="C844" i="5"/>
  <c r="D844" i="5"/>
  <c r="G844" i="5"/>
  <c r="H844" i="5"/>
  <c r="I844" i="5"/>
  <c r="J844" i="5"/>
  <c r="K844" i="5"/>
  <c r="M844" i="5"/>
  <c r="B845" i="5"/>
  <c r="C845" i="5"/>
  <c r="D845" i="5"/>
  <c r="G845" i="5"/>
  <c r="H845" i="5"/>
  <c r="I845" i="5"/>
  <c r="J845" i="5"/>
  <c r="K845" i="5"/>
  <c r="M845" i="5"/>
  <c r="B846" i="5"/>
  <c r="C846" i="5"/>
  <c r="D846" i="5"/>
  <c r="G846" i="5"/>
  <c r="H846" i="5"/>
  <c r="I846" i="5"/>
  <c r="J846" i="5"/>
  <c r="K846" i="5"/>
  <c r="M846" i="5"/>
  <c r="B847" i="5"/>
  <c r="M847" i="5" s="1"/>
  <c r="C847" i="5"/>
  <c r="D847" i="5"/>
  <c r="G847" i="5"/>
  <c r="H847" i="5"/>
  <c r="I847" i="5"/>
  <c r="J847" i="5"/>
  <c r="K847" i="5"/>
  <c r="B848" i="5"/>
  <c r="M848" i="5" s="1"/>
  <c r="C848" i="5"/>
  <c r="D848" i="5"/>
  <c r="G848" i="5"/>
  <c r="H848" i="5"/>
  <c r="I848" i="5"/>
  <c r="J848" i="5"/>
  <c r="K848" i="5"/>
  <c r="B849" i="5"/>
  <c r="M849" i="5" s="1"/>
  <c r="C849" i="5"/>
  <c r="D849" i="5"/>
  <c r="G849" i="5"/>
  <c r="H849" i="5"/>
  <c r="I849" i="5"/>
  <c r="J849" i="5"/>
  <c r="K849" i="5"/>
  <c r="B850" i="5"/>
  <c r="C850" i="5"/>
  <c r="D850" i="5"/>
  <c r="G850" i="5"/>
  <c r="H850" i="5"/>
  <c r="I850" i="5"/>
  <c r="J850" i="5"/>
  <c r="K850" i="5"/>
  <c r="M850" i="5"/>
  <c r="B851" i="5"/>
  <c r="M851" i="5" s="1"/>
  <c r="C851" i="5"/>
  <c r="D851" i="5"/>
  <c r="G851" i="5"/>
  <c r="H851" i="5"/>
  <c r="I851" i="5"/>
  <c r="J851" i="5"/>
  <c r="K851" i="5"/>
  <c r="B852" i="5"/>
  <c r="C852" i="5"/>
  <c r="D852" i="5"/>
  <c r="G852" i="5"/>
  <c r="H852" i="5"/>
  <c r="I852" i="5"/>
  <c r="J852" i="5"/>
  <c r="K852" i="5"/>
  <c r="M852" i="5"/>
  <c r="B853" i="5"/>
  <c r="C853" i="5"/>
  <c r="D853" i="5"/>
  <c r="G853" i="5"/>
  <c r="H853" i="5"/>
  <c r="I853" i="5"/>
  <c r="J853" i="5"/>
  <c r="K853" i="5"/>
  <c r="M853" i="5"/>
  <c r="B854" i="5"/>
  <c r="C854" i="5"/>
  <c r="D854" i="5"/>
  <c r="G854" i="5"/>
  <c r="H854" i="5"/>
  <c r="I854" i="5"/>
  <c r="J854" i="5"/>
  <c r="K854" i="5"/>
  <c r="M854" i="5"/>
  <c r="B855" i="5"/>
  <c r="M855" i="5" s="1"/>
  <c r="C855" i="5"/>
  <c r="D855" i="5"/>
  <c r="G855" i="5"/>
  <c r="H855" i="5"/>
  <c r="I855" i="5"/>
  <c r="J855" i="5"/>
  <c r="K855" i="5"/>
  <c r="B856" i="5"/>
  <c r="C856" i="5"/>
  <c r="D856" i="5"/>
  <c r="G856" i="5"/>
  <c r="H856" i="5"/>
  <c r="I856" i="5"/>
  <c r="J856" i="5"/>
  <c r="K856" i="5"/>
  <c r="M856" i="5"/>
  <c r="B857" i="5"/>
  <c r="M857" i="5" s="1"/>
  <c r="C857" i="5"/>
  <c r="D857" i="5"/>
  <c r="G857" i="5"/>
  <c r="H857" i="5"/>
  <c r="I857" i="5"/>
  <c r="J857" i="5"/>
  <c r="K857" i="5"/>
  <c r="B858" i="5"/>
  <c r="C858" i="5"/>
  <c r="D858" i="5"/>
  <c r="G858" i="5"/>
  <c r="H858" i="5"/>
  <c r="I858" i="5"/>
  <c r="J858" i="5"/>
  <c r="K858" i="5"/>
  <c r="M858" i="5"/>
  <c r="B859" i="5"/>
  <c r="M859" i="5" s="1"/>
  <c r="C859" i="5"/>
  <c r="D859" i="5"/>
  <c r="G859" i="5"/>
  <c r="H859" i="5"/>
  <c r="I859" i="5"/>
  <c r="J859" i="5"/>
  <c r="K859" i="5"/>
  <c r="B860" i="5"/>
  <c r="C860" i="5"/>
  <c r="D860" i="5"/>
  <c r="G860" i="5"/>
  <c r="H860" i="5"/>
  <c r="I860" i="5"/>
  <c r="J860" i="5"/>
  <c r="K860" i="5"/>
  <c r="M860" i="5"/>
  <c r="B861" i="5"/>
  <c r="M861" i="5" s="1"/>
  <c r="C861" i="5"/>
  <c r="D861" i="5"/>
  <c r="G861" i="5"/>
  <c r="H861" i="5"/>
  <c r="I861" i="5"/>
  <c r="J861" i="5"/>
  <c r="K861" i="5"/>
  <c r="B862" i="5"/>
  <c r="C862" i="5"/>
  <c r="D862" i="5"/>
  <c r="G862" i="5"/>
  <c r="H862" i="5"/>
  <c r="I862" i="5"/>
  <c r="J862" i="5"/>
  <c r="K862" i="5"/>
  <c r="M862" i="5"/>
  <c r="B863" i="5"/>
  <c r="M863" i="5" s="1"/>
  <c r="C863" i="5"/>
  <c r="D863" i="5"/>
  <c r="G863" i="5"/>
  <c r="H863" i="5"/>
  <c r="I863" i="5"/>
  <c r="J863" i="5"/>
  <c r="K863" i="5"/>
  <c r="B864" i="5"/>
  <c r="C864" i="5"/>
  <c r="D864" i="5"/>
  <c r="G864" i="5"/>
  <c r="H864" i="5"/>
  <c r="I864" i="5"/>
  <c r="J864" i="5"/>
  <c r="K864" i="5"/>
  <c r="M864" i="5"/>
  <c r="B865" i="5"/>
  <c r="M865" i="5" s="1"/>
  <c r="C865" i="5"/>
  <c r="D865" i="5"/>
  <c r="G865" i="5"/>
  <c r="H865" i="5"/>
  <c r="I865" i="5"/>
  <c r="J865" i="5"/>
  <c r="K865" i="5"/>
  <c r="B866" i="5"/>
  <c r="C866" i="5"/>
  <c r="D866" i="5"/>
  <c r="G866" i="5"/>
  <c r="H866" i="5"/>
  <c r="I866" i="5"/>
  <c r="J866" i="5"/>
  <c r="K866" i="5"/>
  <c r="M866" i="5"/>
  <c r="B867" i="5"/>
  <c r="C867" i="5"/>
  <c r="D867" i="5"/>
  <c r="G867" i="5"/>
  <c r="H867" i="5"/>
  <c r="I867" i="5"/>
  <c r="J867" i="5"/>
  <c r="K867" i="5"/>
  <c r="M867" i="5"/>
  <c r="B868" i="5"/>
  <c r="C868" i="5"/>
  <c r="D868" i="5"/>
  <c r="G868" i="5"/>
  <c r="H868" i="5"/>
  <c r="I868" i="5"/>
  <c r="J868" i="5"/>
  <c r="K868" i="5"/>
  <c r="M868" i="5"/>
  <c r="B869" i="5"/>
  <c r="C869" i="5"/>
  <c r="D869" i="5"/>
  <c r="G869" i="5"/>
  <c r="H869" i="5"/>
  <c r="I869" i="5"/>
  <c r="J869" i="5"/>
  <c r="K869" i="5"/>
  <c r="M869" i="5"/>
  <c r="B870" i="5"/>
  <c r="M870" i="5" s="1"/>
  <c r="C870" i="5"/>
  <c r="D870" i="5"/>
  <c r="G870" i="5"/>
  <c r="H870" i="5"/>
  <c r="I870" i="5"/>
  <c r="J870" i="5"/>
  <c r="K870" i="5"/>
  <c r="B871" i="5"/>
  <c r="M871" i="5" s="1"/>
  <c r="C871" i="5"/>
  <c r="D871" i="5"/>
  <c r="G871" i="5"/>
  <c r="H871" i="5"/>
  <c r="I871" i="5"/>
  <c r="J871" i="5"/>
  <c r="K871" i="5"/>
  <c r="B872" i="5"/>
  <c r="C872" i="5"/>
  <c r="D872" i="5"/>
  <c r="G872" i="5"/>
  <c r="H872" i="5"/>
  <c r="I872" i="5"/>
  <c r="J872" i="5"/>
  <c r="K872" i="5"/>
  <c r="M872" i="5"/>
  <c r="B873" i="5"/>
  <c r="M873" i="5" s="1"/>
  <c r="C873" i="5"/>
  <c r="D873" i="5"/>
  <c r="G873" i="5"/>
  <c r="H873" i="5"/>
  <c r="I873" i="5"/>
  <c r="J873" i="5"/>
  <c r="K873" i="5"/>
  <c r="B874" i="5"/>
  <c r="C874" i="5"/>
  <c r="D874" i="5"/>
  <c r="G874" i="5"/>
  <c r="H874" i="5"/>
  <c r="I874" i="5"/>
  <c r="J874" i="5"/>
  <c r="K874" i="5"/>
  <c r="M874" i="5"/>
  <c r="B875" i="5"/>
  <c r="M875" i="5" s="1"/>
  <c r="C875" i="5"/>
  <c r="D875" i="5"/>
  <c r="G875" i="5"/>
  <c r="H875" i="5"/>
  <c r="I875" i="5"/>
  <c r="J875" i="5"/>
  <c r="K875" i="5"/>
  <c r="B876" i="5"/>
  <c r="C876" i="5"/>
  <c r="D876" i="5"/>
  <c r="G876" i="5"/>
  <c r="H876" i="5"/>
  <c r="I876" i="5"/>
  <c r="J876" i="5"/>
  <c r="K876" i="5"/>
  <c r="M876" i="5"/>
  <c r="B877" i="5"/>
  <c r="C877" i="5"/>
  <c r="D877" i="5"/>
  <c r="G877" i="5"/>
  <c r="H877" i="5"/>
  <c r="I877" i="5"/>
  <c r="J877" i="5"/>
  <c r="K877" i="5"/>
  <c r="M877" i="5"/>
  <c r="B878" i="5"/>
  <c r="C878" i="5"/>
  <c r="D878" i="5"/>
  <c r="G878" i="5"/>
  <c r="H878" i="5"/>
  <c r="I878" i="5"/>
  <c r="J878" i="5"/>
  <c r="K878" i="5"/>
  <c r="M878" i="5"/>
  <c r="B879" i="5"/>
  <c r="M879" i="5" s="1"/>
  <c r="C879" i="5"/>
  <c r="D879" i="5"/>
  <c r="G879" i="5"/>
  <c r="H879" i="5"/>
  <c r="I879" i="5"/>
  <c r="J879" i="5"/>
  <c r="K879" i="5"/>
  <c r="B880" i="5"/>
  <c r="C880" i="5"/>
  <c r="D880" i="5"/>
  <c r="G880" i="5"/>
  <c r="H880" i="5"/>
  <c r="I880" i="5"/>
  <c r="J880" i="5"/>
  <c r="K880" i="5"/>
  <c r="M880" i="5"/>
  <c r="B881" i="5"/>
  <c r="M881" i="5" s="1"/>
  <c r="C881" i="5"/>
  <c r="D881" i="5"/>
  <c r="G881" i="5"/>
  <c r="H881" i="5"/>
  <c r="I881" i="5"/>
  <c r="J881" i="5"/>
  <c r="K881" i="5"/>
  <c r="B882" i="5"/>
  <c r="C882" i="5"/>
  <c r="D882" i="5"/>
  <c r="G882" i="5"/>
  <c r="H882" i="5"/>
  <c r="I882" i="5"/>
  <c r="J882" i="5"/>
  <c r="K882" i="5"/>
  <c r="M882" i="5"/>
  <c r="B883" i="5"/>
  <c r="C883" i="5"/>
  <c r="D883" i="5"/>
  <c r="G883" i="5"/>
  <c r="H883" i="5"/>
  <c r="I883" i="5"/>
  <c r="J883" i="5"/>
  <c r="K883" i="5"/>
  <c r="M883" i="5"/>
  <c r="B884" i="5"/>
  <c r="M884" i="5" s="1"/>
  <c r="C884" i="5"/>
  <c r="D884" i="5"/>
  <c r="G884" i="5"/>
  <c r="H884" i="5"/>
  <c r="I884" i="5"/>
  <c r="J884" i="5"/>
  <c r="K884" i="5"/>
  <c r="B885" i="5"/>
  <c r="M885" i="5" s="1"/>
  <c r="C885" i="5"/>
  <c r="D885" i="5"/>
  <c r="G885" i="5"/>
  <c r="H885" i="5"/>
  <c r="I885" i="5"/>
  <c r="J885" i="5"/>
  <c r="K885" i="5"/>
  <c r="B886" i="5"/>
  <c r="C886" i="5"/>
  <c r="D886" i="5"/>
  <c r="G886" i="5"/>
  <c r="H886" i="5"/>
  <c r="I886" i="5"/>
  <c r="J886" i="5"/>
  <c r="K886" i="5"/>
  <c r="M886" i="5"/>
  <c r="B887" i="5"/>
  <c r="M887" i="5" s="1"/>
  <c r="C887" i="5"/>
  <c r="D887" i="5"/>
  <c r="G887" i="5"/>
  <c r="H887" i="5"/>
  <c r="I887" i="5"/>
  <c r="J887" i="5"/>
  <c r="K887" i="5"/>
  <c r="B888" i="5"/>
  <c r="C888" i="5"/>
  <c r="D888" i="5"/>
  <c r="G888" i="5"/>
  <c r="H888" i="5"/>
  <c r="I888" i="5"/>
  <c r="J888" i="5"/>
  <c r="K888" i="5"/>
  <c r="M888" i="5"/>
  <c r="B889" i="5"/>
  <c r="M889" i="5" s="1"/>
  <c r="C889" i="5"/>
  <c r="D889" i="5"/>
  <c r="G889" i="5"/>
  <c r="H889" i="5"/>
  <c r="I889" i="5"/>
  <c r="J889" i="5"/>
  <c r="K889" i="5"/>
  <c r="B890" i="5"/>
  <c r="C890" i="5"/>
  <c r="D890" i="5"/>
  <c r="G890" i="5"/>
  <c r="H890" i="5"/>
  <c r="I890" i="5"/>
  <c r="J890" i="5"/>
  <c r="K890" i="5"/>
  <c r="M890" i="5"/>
  <c r="B891" i="5"/>
  <c r="M891" i="5" s="1"/>
  <c r="C891" i="5"/>
  <c r="D891" i="5"/>
  <c r="G891" i="5"/>
  <c r="H891" i="5"/>
  <c r="I891" i="5"/>
  <c r="J891" i="5"/>
  <c r="K891" i="5"/>
  <c r="B892" i="5"/>
  <c r="C892" i="5"/>
  <c r="D892" i="5"/>
  <c r="G892" i="5"/>
  <c r="H892" i="5"/>
  <c r="I892" i="5"/>
  <c r="J892" i="5"/>
  <c r="K892" i="5"/>
  <c r="M892" i="5"/>
  <c r="B893" i="5"/>
  <c r="C893" i="5"/>
  <c r="D893" i="5"/>
  <c r="G893" i="5"/>
  <c r="H893" i="5"/>
  <c r="I893" i="5"/>
  <c r="J893" i="5"/>
  <c r="K893" i="5"/>
  <c r="M893" i="5"/>
  <c r="B894" i="5"/>
  <c r="C894" i="5"/>
  <c r="D894" i="5"/>
  <c r="G894" i="5"/>
  <c r="H894" i="5"/>
  <c r="I894" i="5"/>
  <c r="J894" i="5"/>
  <c r="K894" i="5"/>
  <c r="M894" i="5"/>
  <c r="B895" i="5"/>
  <c r="M895" i="5" s="1"/>
  <c r="C895" i="5"/>
  <c r="D895" i="5"/>
  <c r="G895" i="5"/>
  <c r="H895" i="5"/>
  <c r="I895" i="5"/>
  <c r="J895" i="5"/>
  <c r="K895" i="5"/>
  <c r="B896" i="5"/>
  <c r="M896" i="5" s="1"/>
  <c r="C896" i="5"/>
  <c r="D896" i="5"/>
  <c r="G896" i="5"/>
  <c r="H896" i="5"/>
  <c r="I896" i="5"/>
  <c r="J896" i="5"/>
  <c r="K896" i="5"/>
  <c r="B897" i="5"/>
  <c r="M897" i="5" s="1"/>
  <c r="C897" i="5"/>
  <c r="D897" i="5"/>
  <c r="G897" i="5"/>
  <c r="H897" i="5"/>
  <c r="I897" i="5"/>
  <c r="J897" i="5"/>
  <c r="K897" i="5"/>
  <c r="B898" i="5"/>
  <c r="M898" i="5" s="1"/>
  <c r="C898" i="5"/>
  <c r="D898" i="5"/>
  <c r="G898" i="5"/>
  <c r="H898" i="5"/>
  <c r="I898" i="5"/>
  <c r="J898" i="5"/>
  <c r="K898" i="5"/>
  <c r="B899" i="5"/>
  <c r="C899" i="5"/>
  <c r="D899" i="5"/>
  <c r="G899" i="5"/>
  <c r="H899" i="5"/>
  <c r="I899" i="5"/>
  <c r="J899" i="5"/>
  <c r="K899" i="5"/>
  <c r="M899" i="5"/>
  <c r="B900" i="5"/>
  <c r="C900" i="5"/>
  <c r="D900" i="5"/>
  <c r="G900" i="5"/>
  <c r="H900" i="5"/>
  <c r="I900" i="5"/>
  <c r="J900" i="5"/>
  <c r="K900" i="5"/>
  <c r="M900" i="5"/>
  <c r="B901" i="5"/>
  <c r="C901" i="5"/>
  <c r="D901" i="5"/>
  <c r="G901" i="5"/>
  <c r="H901" i="5"/>
  <c r="I901" i="5"/>
  <c r="J901" i="5"/>
  <c r="K901" i="5"/>
  <c r="M901" i="5"/>
  <c r="B902" i="5"/>
  <c r="C902" i="5"/>
  <c r="D902" i="5"/>
  <c r="G902" i="5"/>
  <c r="H902" i="5"/>
  <c r="I902" i="5"/>
  <c r="J902" i="5"/>
  <c r="K902" i="5"/>
  <c r="M902" i="5"/>
  <c r="B903" i="5"/>
  <c r="M903" i="5" s="1"/>
  <c r="C903" i="5"/>
  <c r="D903" i="5"/>
  <c r="G903" i="5"/>
  <c r="H903" i="5"/>
  <c r="I903" i="5"/>
  <c r="J903" i="5"/>
  <c r="K903" i="5"/>
  <c r="B904" i="5"/>
  <c r="M904" i="5" s="1"/>
  <c r="C904" i="5"/>
  <c r="D904" i="5"/>
  <c r="G904" i="5"/>
  <c r="H904" i="5"/>
  <c r="I904" i="5"/>
  <c r="J904" i="5"/>
  <c r="K904" i="5"/>
  <c r="B905" i="5"/>
  <c r="M905" i="5" s="1"/>
  <c r="C905" i="5"/>
  <c r="D905" i="5"/>
  <c r="G905" i="5"/>
  <c r="H905" i="5"/>
  <c r="I905" i="5"/>
  <c r="J905" i="5"/>
  <c r="K905" i="5"/>
  <c r="B906" i="5"/>
  <c r="M906" i="5" s="1"/>
  <c r="C906" i="5"/>
  <c r="D906" i="5"/>
  <c r="G906" i="5"/>
  <c r="H906" i="5"/>
  <c r="I906" i="5"/>
  <c r="J906" i="5"/>
  <c r="K906" i="5"/>
  <c r="B907" i="5"/>
  <c r="M907" i="5" s="1"/>
  <c r="C907" i="5"/>
  <c r="D907" i="5"/>
  <c r="G907" i="5"/>
  <c r="H907" i="5"/>
  <c r="I907" i="5"/>
  <c r="J907" i="5"/>
  <c r="K907" i="5"/>
  <c r="B908" i="5"/>
  <c r="M908" i="5" s="1"/>
  <c r="C908" i="5"/>
  <c r="D908" i="5"/>
  <c r="G908" i="5"/>
  <c r="H908" i="5"/>
  <c r="I908" i="5"/>
  <c r="J908" i="5"/>
  <c r="K908" i="5"/>
  <c r="B909" i="5"/>
  <c r="M909" i="5" s="1"/>
  <c r="C909" i="5"/>
  <c r="D909" i="5"/>
  <c r="G909" i="5"/>
  <c r="H909" i="5"/>
  <c r="I909" i="5"/>
  <c r="J909" i="5"/>
  <c r="K909" i="5"/>
  <c r="B910" i="5"/>
  <c r="C910" i="5"/>
  <c r="D910" i="5"/>
  <c r="G910" i="5"/>
  <c r="H910" i="5"/>
  <c r="I910" i="5"/>
  <c r="J910" i="5"/>
  <c r="K910" i="5"/>
  <c r="M910" i="5"/>
  <c r="B911" i="5"/>
  <c r="M911" i="5" s="1"/>
  <c r="C911" i="5"/>
  <c r="D911" i="5"/>
  <c r="G911" i="5"/>
  <c r="H911" i="5"/>
  <c r="I911" i="5"/>
  <c r="J911" i="5"/>
  <c r="K911" i="5"/>
  <c r="B912" i="5"/>
  <c r="C912" i="5"/>
  <c r="D912" i="5"/>
  <c r="G912" i="5"/>
  <c r="H912" i="5"/>
  <c r="I912" i="5"/>
  <c r="J912" i="5"/>
  <c r="K912" i="5"/>
  <c r="M912" i="5"/>
  <c r="B913" i="5"/>
  <c r="M913" i="5" s="1"/>
  <c r="C913" i="5"/>
  <c r="D913" i="5"/>
  <c r="G913" i="5"/>
  <c r="H913" i="5"/>
  <c r="I913" i="5"/>
  <c r="J913" i="5"/>
  <c r="K913" i="5"/>
  <c r="B914" i="5"/>
  <c r="C914" i="5"/>
  <c r="D914" i="5"/>
  <c r="G914" i="5"/>
  <c r="H914" i="5"/>
  <c r="I914" i="5"/>
  <c r="J914" i="5"/>
  <c r="K914" i="5"/>
  <c r="M914" i="5"/>
  <c r="B915" i="5"/>
  <c r="C915" i="5"/>
  <c r="D915" i="5"/>
  <c r="G915" i="5"/>
  <c r="H915" i="5"/>
  <c r="I915" i="5"/>
  <c r="J915" i="5"/>
  <c r="K915" i="5"/>
  <c r="M915" i="5"/>
  <c r="B916" i="5"/>
  <c r="C916" i="5"/>
  <c r="D916" i="5"/>
  <c r="G916" i="5"/>
  <c r="H916" i="5"/>
  <c r="I916" i="5"/>
  <c r="J916" i="5"/>
  <c r="K916" i="5"/>
  <c r="M916" i="5"/>
  <c r="B917" i="5"/>
  <c r="C917" i="5"/>
  <c r="D917" i="5"/>
  <c r="G917" i="5"/>
  <c r="H917" i="5"/>
  <c r="I917" i="5"/>
  <c r="J917" i="5"/>
  <c r="K917" i="5"/>
  <c r="M917" i="5"/>
  <c r="B918" i="5"/>
  <c r="C918" i="5"/>
  <c r="D918" i="5"/>
  <c r="G918" i="5"/>
  <c r="H918" i="5"/>
  <c r="I918" i="5"/>
  <c r="J918" i="5"/>
  <c r="K918" i="5"/>
  <c r="M918" i="5"/>
  <c r="B919" i="5"/>
  <c r="M919" i="5" s="1"/>
  <c r="C919" i="5"/>
  <c r="D919" i="5"/>
  <c r="G919" i="5"/>
  <c r="H919" i="5"/>
  <c r="I919" i="5"/>
  <c r="J919" i="5"/>
  <c r="K919" i="5"/>
  <c r="B920" i="5"/>
  <c r="C920" i="5"/>
  <c r="D920" i="5"/>
  <c r="G920" i="5"/>
  <c r="H920" i="5"/>
  <c r="I920" i="5"/>
  <c r="J920" i="5"/>
  <c r="K920" i="5"/>
  <c r="M920" i="5"/>
  <c r="B921" i="5"/>
  <c r="M921" i="5" s="1"/>
  <c r="C921" i="5"/>
  <c r="D921" i="5"/>
  <c r="G921" i="5"/>
  <c r="H921" i="5"/>
  <c r="I921" i="5"/>
  <c r="J921" i="5"/>
  <c r="K921" i="5"/>
  <c r="B922" i="5"/>
  <c r="C922" i="5"/>
  <c r="D922" i="5"/>
  <c r="G922" i="5"/>
  <c r="H922" i="5"/>
  <c r="I922" i="5"/>
  <c r="J922" i="5"/>
  <c r="K922" i="5"/>
  <c r="M922" i="5"/>
  <c r="B923" i="5"/>
  <c r="M923" i="5" s="1"/>
  <c r="C923" i="5"/>
  <c r="D923" i="5"/>
  <c r="G923" i="5"/>
  <c r="H923" i="5"/>
  <c r="I923" i="5"/>
  <c r="J923" i="5"/>
  <c r="K923" i="5"/>
  <c r="B924" i="5"/>
  <c r="C924" i="5"/>
  <c r="D924" i="5"/>
  <c r="G924" i="5"/>
  <c r="H924" i="5"/>
  <c r="I924" i="5"/>
  <c r="J924" i="5"/>
  <c r="K924" i="5"/>
  <c r="M924" i="5"/>
  <c r="B925" i="5"/>
  <c r="M925" i="5" s="1"/>
  <c r="C925" i="5"/>
  <c r="D925" i="5"/>
  <c r="G925" i="5"/>
  <c r="H925" i="5"/>
  <c r="I925" i="5"/>
  <c r="J925" i="5"/>
  <c r="K925" i="5"/>
  <c r="B926" i="5"/>
  <c r="C926" i="5"/>
  <c r="D926" i="5"/>
  <c r="G926" i="5"/>
  <c r="H926" i="5"/>
  <c r="I926" i="5"/>
  <c r="J926" i="5"/>
  <c r="K926" i="5"/>
  <c r="M926" i="5"/>
  <c r="B927" i="5"/>
  <c r="M927" i="5" s="1"/>
  <c r="C927" i="5"/>
  <c r="D927" i="5"/>
  <c r="G927" i="5"/>
  <c r="H927" i="5"/>
  <c r="I927" i="5"/>
  <c r="J927" i="5"/>
  <c r="K927" i="5"/>
  <c r="B928" i="5"/>
  <c r="C928" i="5"/>
  <c r="D928" i="5"/>
  <c r="G928" i="5"/>
  <c r="H928" i="5"/>
  <c r="I928" i="5"/>
  <c r="J928" i="5"/>
  <c r="K928" i="5"/>
  <c r="M928" i="5"/>
  <c r="B929" i="5"/>
  <c r="M929" i="5" s="1"/>
  <c r="C929" i="5"/>
  <c r="D929" i="5"/>
  <c r="G929" i="5"/>
  <c r="H929" i="5"/>
  <c r="I929" i="5"/>
  <c r="J929" i="5"/>
  <c r="K929" i="5"/>
  <c r="B930" i="5"/>
  <c r="C930" i="5"/>
  <c r="D930" i="5"/>
  <c r="G930" i="5"/>
  <c r="H930" i="5"/>
  <c r="I930" i="5"/>
  <c r="J930" i="5"/>
  <c r="K930" i="5"/>
  <c r="M930" i="5"/>
  <c r="B931" i="5"/>
  <c r="C931" i="5"/>
  <c r="D931" i="5"/>
  <c r="G931" i="5"/>
  <c r="H931" i="5"/>
  <c r="I931" i="5"/>
  <c r="J931" i="5"/>
  <c r="K931" i="5"/>
  <c r="M931" i="5"/>
  <c r="B932" i="5"/>
  <c r="C932" i="5"/>
  <c r="D932" i="5"/>
  <c r="G932" i="5"/>
  <c r="H932" i="5"/>
  <c r="I932" i="5"/>
  <c r="J932" i="5"/>
  <c r="K932" i="5"/>
  <c r="M932" i="5"/>
  <c r="B933" i="5"/>
  <c r="M933" i="5" s="1"/>
  <c r="C933" i="5"/>
  <c r="D933" i="5"/>
  <c r="G933" i="5"/>
  <c r="H933" i="5"/>
  <c r="I933" i="5"/>
  <c r="J933" i="5"/>
  <c r="K933" i="5"/>
  <c r="B934" i="5"/>
  <c r="C934" i="5"/>
  <c r="D934" i="5"/>
  <c r="G934" i="5"/>
  <c r="H934" i="5"/>
  <c r="I934" i="5"/>
  <c r="J934" i="5"/>
  <c r="K934" i="5"/>
  <c r="M934" i="5"/>
  <c r="B935" i="5"/>
  <c r="M935" i="5" s="1"/>
  <c r="C935" i="5"/>
  <c r="D935" i="5"/>
  <c r="G935" i="5"/>
  <c r="H935" i="5"/>
  <c r="I935" i="5"/>
  <c r="J935" i="5"/>
  <c r="K935" i="5"/>
  <c r="B936" i="5"/>
  <c r="C936" i="5"/>
  <c r="D936" i="5"/>
  <c r="G936" i="5"/>
  <c r="H936" i="5"/>
  <c r="I936" i="5"/>
  <c r="J936" i="5"/>
  <c r="K936" i="5"/>
  <c r="M936" i="5"/>
  <c r="B937" i="5"/>
  <c r="M937" i="5" s="1"/>
  <c r="C937" i="5"/>
  <c r="D937" i="5"/>
  <c r="G937" i="5"/>
  <c r="H937" i="5"/>
  <c r="I937" i="5"/>
  <c r="J937" i="5"/>
  <c r="K937" i="5"/>
  <c r="B938" i="5"/>
  <c r="C938" i="5"/>
  <c r="D938" i="5"/>
  <c r="G938" i="5"/>
  <c r="H938" i="5"/>
  <c r="I938" i="5"/>
  <c r="J938" i="5"/>
  <c r="K938" i="5"/>
  <c r="M938" i="5"/>
  <c r="B939" i="5"/>
  <c r="M939" i="5" s="1"/>
  <c r="C939" i="5"/>
  <c r="D939" i="5"/>
  <c r="G939" i="5"/>
  <c r="H939" i="5"/>
  <c r="I939" i="5"/>
  <c r="J939" i="5"/>
  <c r="K939" i="5"/>
  <c r="B940" i="5"/>
  <c r="C940" i="5"/>
  <c r="D940" i="5"/>
  <c r="G940" i="5"/>
  <c r="H940" i="5"/>
  <c r="I940" i="5"/>
  <c r="J940" i="5"/>
  <c r="K940" i="5"/>
  <c r="M940" i="5"/>
  <c r="B941" i="5"/>
  <c r="C941" i="5"/>
  <c r="D941" i="5"/>
  <c r="G941" i="5"/>
  <c r="H941" i="5"/>
  <c r="I941" i="5"/>
  <c r="J941" i="5"/>
  <c r="K941" i="5"/>
  <c r="M941" i="5"/>
  <c r="B942" i="5"/>
  <c r="C942" i="5"/>
  <c r="D942" i="5"/>
  <c r="G942" i="5"/>
  <c r="H942" i="5"/>
  <c r="I942" i="5"/>
  <c r="J942" i="5"/>
  <c r="K942" i="5"/>
  <c r="M942" i="5"/>
  <c r="B943" i="5"/>
  <c r="M943" i="5" s="1"/>
  <c r="C943" i="5"/>
  <c r="D943" i="5"/>
  <c r="G943" i="5"/>
  <c r="H943" i="5"/>
  <c r="I943" i="5"/>
  <c r="J943" i="5"/>
  <c r="K943" i="5"/>
  <c r="B944" i="5"/>
  <c r="C944" i="5"/>
  <c r="D944" i="5"/>
  <c r="G944" i="5"/>
  <c r="H944" i="5"/>
  <c r="I944" i="5"/>
  <c r="J944" i="5"/>
  <c r="K944" i="5"/>
  <c r="M944" i="5"/>
  <c r="B945" i="5"/>
  <c r="M945" i="5" s="1"/>
  <c r="C945" i="5"/>
  <c r="D945" i="5"/>
  <c r="G945" i="5"/>
  <c r="H945" i="5"/>
  <c r="I945" i="5"/>
  <c r="J945" i="5"/>
  <c r="K945" i="5"/>
  <c r="B946" i="5"/>
  <c r="M946" i="5" s="1"/>
  <c r="C946" i="5"/>
  <c r="D946" i="5"/>
  <c r="G946" i="5"/>
  <c r="H946" i="5"/>
  <c r="I946" i="5"/>
  <c r="J946" i="5"/>
  <c r="K946" i="5"/>
  <c r="B947" i="5"/>
  <c r="C947" i="5"/>
  <c r="D947" i="5"/>
  <c r="G947" i="5"/>
  <c r="H947" i="5"/>
  <c r="I947" i="5"/>
  <c r="J947" i="5"/>
  <c r="K947" i="5"/>
  <c r="M947" i="5"/>
  <c r="B948" i="5"/>
  <c r="C948" i="5"/>
  <c r="D948" i="5"/>
  <c r="G948" i="5"/>
  <c r="H948" i="5"/>
  <c r="I948" i="5"/>
  <c r="J948" i="5"/>
  <c r="K948" i="5"/>
  <c r="M948" i="5"/>
  <c r="B949" i="5"/>
  <c r="C949" i="5"/>
  <c r="D949" i="5"/>
  <c r="G949" i="5"/>
  <c r="H949" i="5"/>
  <c r="I949" i="5"/>
  <c r="J949" i="5"/>
  <c r="K949" i="5"/>
  <c r="M949" i="5"/>
  <c r="B950" i="5"/>
  <c r="C950" i="5"/>
  <c r="D950" i="5"/>
  <c r="G950" i="5"/>
  <c r="H950" i="5"/>
  <c r="I950" i="5"/>
  <c r="J950" i="5"/>
  <c r="K950" i="5"/>
  <c r="M950" i="5"/>
  <c r="B951" i="5"/>
  <c r="M951" i="5" s="1"/>
  <c r="C951" i="5"/>
  <c r="D951" i="5"/>
  <c r="G951" i="5"/>
  <c r="H951" i="5"/>
  <c r="I951" i="5"/>
  <c r="J951" i="5"/>
  <c r="K951" i="5"/>
  <c r="B952" i="5"/>
  <c r="C952" i="5"/>
  <c r="D952" i="5"/>
  <c r="G952" i="5"/>
  <c r="H952" i="5"/>
  <c r="I952" i="5"/>
  <c r="J952" i="5"/>
  <c r="K952" i="5"/>
  <c r="M952" i="5"/>
  <c r="B953" i="5"/>
  <c r="M953" i="5" s="1"/>
  <c r="C953" i="5"/>
  <c r="D953" i="5"/>
  <c r="G953" i="5"/>
  <c r="H953" i="5"/>
  <c r="I953" i="5"/>
  <c r="J953" i="5"/>
  <c r="K953" i="5"/>
  <c r="B954" i="5"/>
  <c r="C954" i="5"/>
  <c r="D954" i="5"/>
  <c r="G954" i="5"/>
  <c r="H954" i="5"/>
  <c r="I954" i="5"/>
  <c r="J954" i="5"/>
  <c r="K954" i="5"/>
  <c r="M954" i="5"/>
  <c r="B955" i="5"/>
  <c r="M955" i="5" s="1"/>
  <c r="C955" i="5"/>
  <c r="D955" i="5"/>
  <c r="G955" i="5"/>
  <c r="H955" i="5"/>
  <c r="I955" i="5"/>
  <c r="J955" i="5"/>
  <c r="K955" i="5"/>
  <c r="B956" i="5"/>
  <c r="C956" i="5"/>
  <c r="D956" i="5"/>
  <c r="G956" i="5"/>
  <c r="H956" i="5"/>
  <c r="I956" i="5"/>
  <c r="J956" i="5"/>
  <c r="K956" i="5"/>
  <c r="M956" i="5"/>
  <c r="B957" i="5"/>
  <c r="C957" i="5"/>
  <c r="D957" i="5"/>
  <c r="G957" i="5"/>
  <c r="H957" i="5"/>
  <c r="I957" i="5"/>
  <c r="J957" i="5"/>
  <c r="K957" i="5"/>
  <c r="M957" i="5"/>
  <c r="B958" i="5"/>
  <c r="M958" i="5" s="1"/>
  <c r="C958" i="5"/>
  <c r="D958" i="5"/>
  <c r="G958" i="5"/>
  <c r="H958" i="5"/>
  <c r="I958" i="5"/>
  <c r="J958" i="5"/>
  <c r="K958" i="5"/>
  <c r="B959" i="5"/>
  <c r="M959" i="5" s="1"/>
  <c r="C959" i="5"/>
  <c r="D959" i="5"/>
  <c r="G959" i="5"/>
  <c r="H959" i="5"/>
  <c r="I959" i="5"/>
  <c r="J959" i="5"/>
  <c r="K959" i="5"/>
  <c r="B960" i="5"/>
  <c r="C960" i="5"/>
  <c r="D960" i="5"/>
  <c r="G960" i="5"/>
  <c r="H960" i="5"/>
  <c r="I960" i="5"/>
  <c r="J960" i="5"/>
  <c r="K960" i="5"/>
  <c r="M960" i="5"/>
  <c r="B961" i="5"/>
  <c r="M961" i="5" s="1"/>
  <c r="C961" i="5"/>
  <c r="D961" i="5"/>
  <c r="G961" i="5"/>
  <c r="H961" i="5"/>
  <c r="I961" i="5"/>
  <c r="J961" i="5"/>
  <c r="K961" i="5"/>
  <c r="B962" i="5"/>
  <c r="M962" i="5" s="1"/>
  <c r="C962" i="5"/>
  <c r="D962" i="5"/>
  <c r="G962" i="5"/>
  <c r="H962" i="5"/>
  <c r="I962" i="5"/>
  <c r="J962" i="5"/>
  <c r="K962" i="5"/>
  <c r="B963" i="5"/>
  <c r="C963" i="5"/>
  <c r="D963" i="5"/>
  <c r="G963" i="5"/>
  <c r="H963" i="5"/>
  <c r="I963" i="5"/>
  <c r="J963" i="5"/>
  <c r="K963" i="5"/>
  <c r="M963" i="5"/>
  <c r="B964" i="5"/>
  <c r="C964" i="5"/>
  <c r="D964" i="5"/>
  <c r="G964" i="5"/>
  <c r="H964" i="5"/>
  <c r="I964" i="5"/>
  <c r="J964" i="5"/>
  <c r="K964" i="5"/>
  <c r="M964" i="5"/>
  <c r="B965" i="5"/>
  <c r="C965" i="5"/>
  <c r="D965" i="5"/>
  <c r="G965" i="5"/>
  <c r="H965" i="5"/>
  <c r="I965" i="5"/>
  <c r="J965" i="5"/>
  <c r="K965" i="5"/>
  <c r="M965" i="5"/>
  <c r="B966" i="5"/>
  <c r="C966" i="5"/>
  <c r="D966" i="5"/>
  <c r="G966" i="5"/>
  <c r="H966" i="5"/>
  <c r="I966" i="5"/>
  <c r="J966" i="5"/>
  <c r="K966" i="5"/>
  <c r="M966" i="5"/>
  <c r="B967" i="5"/>
  <c r="M967" i="5" s="1"/>
  <c r="C967" i="5"/>
  <c r="D967" i="5"/>
  <c r="G967" i="5"/>
  <c r="H967" i="5"/>
  <c r="I967" i="5"/>
  <c r="J967" i="5"/>
  <c r="K967" i="5"/>
  <c r="B968" i="5"/>
  <c r="C968" i="5"/>
  <c r="D968" i="5"/>
  <c r="G968" i="5"/>
  <c r="H968" i="5"/>
  <c r="I968" i="5"/>
  <c r="J968" i="5"/>
  <c r="K968" i="5"/>
  <c r="M968" i="5"/>
  <c r="B969" i="5"/>
  <c r="M969" i="5" s="1"/>
  <c r="C969" i="5"/>
  <c r="D969" i="5"/>
  <c r="G969" i="5"/>
  <c r="H969" i="5"/>
  <c r="I969" i="5"/>
  <c r="J969" i="5"/>
  <c r="K969" i="5"/>
  <c r="B970" i="5"/>
  <c r="M970" i="5" s="1"/>
  <c r="C970" i="5"/>
  <c r="D970" i="5"/>
  <c r="G970" i="5"/>
  <c r="H970" i="5"/>
  <c r="I970" i="5"/>
  <c r="J970" i="5"/>
  <c r="K970" i="5"/>
  <c r="B971" i="5"/>
  <c r="M971" i="5" s="1"/>
  <c r="C971" i="5"/>
  <c r="D971" i="5"/>
  <c r="G971" i="5"/>
  <c r="H971" i="5"/>
  <c r="I971" i="5"/>
  <c r="J971" i="5"/>
  <c r="K971" i="5"/>
  <c r="B972" i="5"/>
  <c r="C972" i="5"/>
  <c r="D972" i="5"/>
  <c r="G972" i="5"/>
  <c r="H972" i="5"/>
  <c r="I972" i="5"/>
  <c r="J972" i="5"/>
  <c r="K972" i="5"/>
  <c r="M972" i="5"/>
  <c r="B973" i="5"/>
  <c r="M973" i="5" s="1"/>
  <c r="C973" i="5"/>
  <c r="D973" i="5"/>
  <c r="G973" i="5"/>
  <c r="H973" i="5"/>
  <c r="I973" i="5"/>
  <c r="J973" i="5"/>
  <c r="K973" i="5"/>
  <c r="B974" i="5"/>
  <c r="C974" i="5"/>
  <c r="D974" i="5"/>
  <c r="G974" i="5"/>
  <c r="H974" i="5"/>
  <c r="I974" i="5"/>
  <c r="J974" i="5"/>
  <c r="K974" i="5"/>
  <c r="M974" i="5"/>
  <c r="B975" i="5"/>
  <c r="M975" i="5" s="1"/>
  <c r="C975" i="5"/>
  <c r="D975" i="5"/>
  <c r="G975" i="5"/>
  <c r="H975" i="5"/>
  <c r="I975" i="5"/>
  <c r="J975" i="5"/>
  <c r="K975" i="5"/>
  <c r="B976" i="5"/>
  <c r="C976" i="5"/>
  <c r="D976" i="5"/>
  <c r="G976" i="5"/>
  <c r="H976" i="5"/>
  <c r="I976" i="5"/>
  <c r="J976" i="5"/>
  <c r="K976" i="5"/>
  <c r="M976" i="5"/>
  <c r="B977" i="5"/>
  <c r="M977" i="5" s="1"/>
  <c r="C977" i="5"/>
  <c r="D977" i="5"/>
  <c r="G977" i="5"/>
  <c r="H977" i="5"/>
  <c r="I977" i="5"/>
  <c r="J977" i="5"/>
  <c r="K977" i="5"/>
  <c r="B978" i="5"/>
  <c r="C978" i="5"/>
  <c r="D978" i="5"/>
  <c r="G978" i="5"/>
  <c r="H978" i="5"/>
  <c r="I978" i="5"/>
  <c r="J978" i="5"/>
  <c r="K978" i="5"/>
  <c r="M978" i="5"/>
  <c r="B979" i="5"/>
  <c r="C979" i="5"/>
  <c r="D979" i="5"/>
  <c r="G979" i="5"/>
  <c r="H979" i="5"/>
  <c r="I979" i="5"/>
  <c r="J979" i="5"/>
  <c r="K979" i="5"/>
  <c r="M979" i="5"/>
  <c r="B980" i="5"/>
  <c r="C980" i="5"/>
  <c r="D980" i="5"/>
  <c r="G980" i="5"/>
  <c r="H980" i="5"/>
  <c r="I980" i="5"/>
  <c r="J980" i="5"/>
  <c r="K980" i="5"/>
  <c r="M980" i="5"/>
  <c r="B981" i="5"/>
  <c r="C981" i="5"/>
  <c r="D981" i="5"/>
  <c r="G981" i="5"/>
  <c r="H981" i="5"/>
  <c r="I981" i="5"/>
  <c r="J981" i="5"/>
  <c r="K981" i="5"/>
  <c r="M981" i="5"/>
  <c r="B982" i="5"/>
  <c r="C982" i="5"/>
  <c r="D982" i="5"/>
  <c r="G982" i="5"/>
  <c r="H982" i="5"/>
  <c r="I982" i="5"/>
  <c r="J982" i="5"/>
  <c r="K982" i="5"/>
  <c r="M982" i="5"/>
  <c r="B983" i="5"/>
  <c r="M983" i="5" s="1"/>
  <c r="C983" i="5"/>
  <c r="D983" i="5"/>
  <c r="G983" i="5"/>
  <c r="H983" i="5"/>
  <c r="I983" i="5"/>
  <c r="J983" i="5"/>
  <c r="K983" i="5"/>
  <c r="B984" i="5"/>
  <c r="C984" i="5"/>
  <c r="D984" i="5"/>
  <c r="G984" i="5"/>
  <c r="H984" i="5"/>
  <c r="I984" i="5"/>
  <c r="J984" i="5"/>
  <c r="K984" i="5"/>
  <c r="M984" i="5"/>
  <c r="B985" i="5"/>
  <c r="M985" i="5" s="1"/>
  <c r="C985" i="5"/>
  <c r="D985" i="5"/>
  <c r="G985" i="5"/>
  <c r="H985" i="5"/>
  <c r="I985" i="5"/>
  <c r="J985" i="5"/>
  <c r="K985" i="5"/>
  <c r="B986" i="5"/>
  <c r="C986" i="5"/>
  <c r="D986" i="5"/>
  <c r="G986" i="5"/>
  <c r="H986" i="5"/>
  <c r="I986" i="5"/>
  <c r="J986" i="5"/>
  <c r="K986" i="5"/>
  <c r="M986" i="5"/>
  <c r="B987" i="5"/>
  <c r="M987" i="5" s="1"/>
  <c r="C987" i="5"/>
  <c r="D987" i="5"/>
  <c r="G987" i="5"/>
  <c r="H987" i="5"/>
  <c r="I987" i="5"/>
  <c r="J987" i="5"/>
  <c r="K987" i="5"/>
  <c r="B988" i="5"/>
  <c r="C988" i="5"/>
  <c r="D988" i="5"/>
  <c r="G988" i="5"/>
  <c r="H988" i="5"/>
  <c r="I988" i="5"/>
  <c r="J988" i="5"/>
  <c r="K988" i="5"/>
  <c r="M988" i="5"/>
  <c r="B989" i="5"/>
  <c r="C989" i="5"/>
  <c r="D989" i="5"/>
  <c r="G989" i="5"/>
  <c r="H989" i="5"/>
  <c r="I989" i="5"/>
  <c r="J989" i="5"/>
  <c r="K989" i="5"/>
  <c r="M989" i="5"/>
  <c r="B990" i="5"/>
  <c r="C990" i="5"/>
  <c r="D990" i="5"/>
  <c r="G990" i="5"/>
  <c r="H990" i="5"/>
  <c r="I990" i="5"/>
  <c r="J990" i="5"/>
  <c r="K990" i="5"/>
  <c r="M990" i="5"/>
  <c r="B991" i="5"/>
  <c r="M991" i="5" s="1"/>
  <c r="C991" i="5"/>
  <c r="D991" i="5"/>
  <c r="G991" i="5"/>
  <c r="H991" i="5"/>
  <c r="I991" i="5"/>
  <c r="J991" i="5"/>
  <c r="K991" i="5"/>
  <c r="B992" i="5"/>
  <c r="C992" i="5"/>
  <c r="D992" i="5"/>
  <c r="G992" i="5"/>
  <c r="H992" i="5"/>
  <c r="I992" i="5"/>
  <c r="J992" i="5"/>
  <c r="K992" i="5"/>
  <c r="M992" i="5"/>
  <c r="B993" i="5"/>
  <c r="M993" i="5" s="1"/>
  <c r="C993" i="5"/>
  <c r="D993" i="5"/>
  <c r="G993" i="5"/>
  <c r="H993" i="5"/>
  <c r="I993" i="5"/>
  <c r="J993" i="5"/>
  <c r="K993" i="5"/>
  <c r="B994" i="5"/>
  <c r="C994" i="5"/>
  <c r="D994" i="5"/>
  <c r="G994" i="5"/>
  <c r="H994" i="5"/>
  <c r="I994" i="5"/>
  <c r="J994" i="5"/>
  <c r="K994" i="5"/>
  <c r="M994" i="5"/>
  <c r="B995" i="5"/>
  <c r="C995" i="5"/>
  <c r="D995" i="5"/>
  <c r="G995" i="5"/>
  <c r="H995" i="5"/>
  <c r="I995" i="5"/>
  <c r="J995" i="5"/>
  <c r="K995" i="5"/>
  <c r="M995" i="5"/>
  <c r="B996" i="5"/>
  <c r="M996" i="5" s="1"/>
  <c r="C996" i="5"/>
  <c r="D996" i="5"/>
  <c r="G996" i="5"/>
  <c r="H996" i="5"/>
  <c r="I996" i="5"/>
  <c r="J996" i="5"/>
  <c r="K996" i="5"/>
  <c r="B997" i="5"/>
  <c r="C997" i="5"/>
  <c r="D997" i="5"/>
  <c r="G997" i="5"/>
  <c r="H997" i="5"/>
  <c r="I997" i="5"/>
  <c r="J997" i="5"/>
  <c r="K997" i="5"/>
  <c r="M997" i="5"/>
  <c r="B998" i="5"/>
  <c r="C998" i="5"/>
  <c r="D998" i="5"/>
  <c r="G998" i="5"/>
  <c r="H998" i="5"/>
  <c r="I998" i="5"/>
  <c r="J998" i="5"/>
  <c r="K998" i="5"/>
  <c r="M998" i="5"/>
  <c r="B999" i="5"/>
  <c r="M999" i="5" s="1"/>
  <c r="C999" i="5"/>
  <c r="D999" i="5"/>
  <c r="G999" i="5"/>
  <c r="H999" i="5"/>
  <c r="I999" i="5"/>
  <c r="J999" i="5"/>
  <c r="K999" i="5"/>
  <c r="B1000" i="5"/>
  <c r="C1000" i="5"/>
  <c r="D1000" i="5"/>
  <c r="G1000" i="5"/>
  <c r="H1000" i="5"/>
  <c r="I1000" i="5"/>
  <c r="J1000" i="5"/>
  <c r="K1000" i="5"/>
  <c r="M1000" i="5"/>
  <c r="B1001" i="5"/>
  <c r="M1001" i="5" s="1"/>
  <c r="C1001" i="5"/>
  <c r="D1001" i="5"/>
  <c r="G1001" i="5"/>
  <c r="H1001" i="5"/>
  <c r="I1001" i="5"/>
  <c r="J1001" i="5"/>
  <c r="K1001" i="5"/>
  <c r="B1002" i="5"/>
  <c r="M1002" i="5" s="1"/>
  <c r="C1002" i="5"/>
  <c r="D1002" i="5"/>
  <c r="G1002" i="5"/>
  <c r="H1002" i="5"/>
  <c r="I1002" i="5"/>
  <c r="J1002" i="5"/>
  <c r="K1002" i="5"/>
  <c r="B1003" i="5"/>
  <c r="M1003" i="5" s="1"/>
  <c r="C1003" i="5"/>
  <c r="D1003" i="5"/>
  <c r="G1003" i="5"/>
  <c r="H1003" i="5"/>
  <c r="I1003" i="5"/>
  <c r="J1003" i="5"/>
  <c r="K1003" i="5"/>
  <c r="B1004" i="5"/>
  <c r="C1004" i="5"/>
  <c r="D1004" i="5"/>
  <c r="G1004" i="5"/>
  <c r="H1004" i="5"/>
  <c r="I1004" i="5"/>
  <c r="J1004" i="5"/>
  <c r="K1004" i="5"/>
  <c r="M1004" i="5"/>
  <c r="B1005" i="5"/>
  <c r="M1005" i="5" s="1"/>
  <c r="C1005" i="5"/>
  <c r="D1005" i="5"/>
  <c r="G1005" i="5"/>
  <c r="H1005" i="5"/>
  <c r="I1005" i="5"/>
  <c r="J1005" i="5"/>
  <c r="K1005" i="5"/>
  <c r="B1006" i="5"/>
  <c r="C1006" i="5"/>
  <c r="D1006" i="5"/>
  <c r="G1006" i="5"/>
  <c r="H1006" i="5"/>
  <c r="I1006" i="5"/>
  <c r="J1006" i="5"/>
  <c r="K1006" i="5"/>
  <c r="M1006" i="5"/>
  <c r="B1007" i="5"/>
  <c r="M1007" i="5" s="1"/>
  <c r="C1007" i="5"/>
  <c r="D1007" i="5"/>
  <c r="G1007" i="5"/>
  <c r="H1007" i="5"/>
  <c r="I1007" i="5"/>
  <c r="J1007" i="5"/>
  <c r="K1007" i="5"/>
  <c r="B1008" i="5"/>
  <c r="C1008" i="5"/>
  <c r="D1008" i="5"/>
  <c r="G1008" i="5"/>
  <c r="H1008" i="5"/>
  <c r="I1008" i="5"/>
  <c r="J1008" i="5"/>
  <c r="K1008" i="5"/>
  <c r="M1008" i="5"/>
  <c r="B1009" i="5"/>
  <c r="M1009" i="5" s="1"/>
  <c r="C1009" i="5"/>
  <c r="D1009" i="5"/>
  <c r="G1009" i="5"/>
  <c r="H1009" i="5"/>
  <c r="I1009" i="5"/>
  <c r="J1009" i="5"/>
  <c r="K1009" i="5"/>
  <c r="B1010" i="5"/>
  <c r="C1010" i="5"/>
  <c r="D1010" i="5"/>
  <c r="G1010" i="5"/>
  <c r="H1010" i="5"/>
  <c r="I1010" i="5"/>
  <c r="J1010" i="5"/>
  <c r="K1010" i="5"/>
  <c r="M1010" i="5"/>
  <c r="B1011" i="5"/>
  <c r="C1011" i="5"/>
  <c r="D1011" i="5"/>
  <c r="G1011" i="5"/>
  <c r="H1011" i="5"/>
  <c r="I1011" i="5"/>
  <c r="J1011" i="5"/>
  <c r="K1011" i="5"/>
  <c r="M1011" i="5"/>
  <c r="B1012" i="5"/>
  <c r="C1012" i="5"/>
  <c r="D1012" i="5"/>
  <c r="G1012" i="5"/>
  <c r="H1012" i="5"/>
  <c r="I1012" i="5"/>
  <c r="J1012" i="5"/>
  <c r="K1012" i="5"/>
  <c r="M1012" i="5"/>
  <c r="B1013" i="5"/>
  <c r="M1013" i="5" s="1"/>
  <c r="C1013" i="5"/>
  <c r="D1013" i="5"/>
  <c r="G1013" i="5"/>
  <c r="H1013" i="5"/>
  <c r="I1013" i="5"/>
  <c r="J1013" i="5"/>
  <c r="K1013" i="5"/>
  <c r="B1014" i="5"/>
  <c r="C1014" i="5"/>
  <c r="D1014" i="5"/>
  <c r="G1014" i="5"/>
  <c r="H1014" i="5"/>
  <c r="I1014" i="5"/>
  <c r="J1014" i="5"/>
  <c r="K1014" i="5"/>
  <c r="M1014" i="5"/>
  <c r="B1015" i="5"/>
  <c r="M1015" i="5" s="1"/>
  <c r="C1015" i="5"/>
  <c r="D1015" i="5"/>
  <c r="G1015" i="5"/>
  <c r="H1015" i="5"/>
  <c r="I1015" i="5"/>
  <c r="J1015" i="5"/>
  <c r="K1015" i="5"/>
  <c r="B1016" i="5"/>
  <c r="M1016" i="5" s="1"/>
  <c r="C1016" i="5"/>
  <c r="D1016" i="5"/>
  <c r="G1016" i="5"/>
  <c r="H1016" i="5"/>
  <c r="I1016" i="5"/>
  <c r="J1016" i="5"/>
  <c r="K1016" i="5"/>
  <c r="B1017" i="5"/>
  <c r="M1017" i="5" s="1"/>
  <c r="C1017" i="5"/>
  <c r="D1017" i="5"/>
  <c r="G1017" i="5"/>
  <c r="H1017" i="5"/>
  <c r="I1017" i="5"/>
  <c r="J1017" i="5"/>
  <c r="K1017" i="5"/>
  <c r="B1018" i="5"/>
  <c r="C1018" i="5"/>
  <c r="D1018" i="5"/>
  <c r="G1018" i="5"/>
  <c r="H1018" i="5"/>
  <c r="I1018" i="5"/>
  <c r="J1018" i="5"/>
  <c r="K1018" i="5"/>
  <c r="M1018" i="5"/>
  <c r="B1019" i="5"/>
  <c r="M1019" i="5" s="1"/>
  <c r="C1019" i="5"/>
  <c r="D1019" i="5"/>
  <c r="G1019" i="5"/>
  <c r="H1019" i="5"/>
  <c r="I1019" i="5"/>
  <c r="J1019" i="5"/>
  <c r="K1019" i="5"/>
  <c r="B1020" i="5"/>
  <c r="C1020" i="5"/>
  <c r="D1020" i="5"/>
  <c r="G1020" i="5"/>
  <c r="H1020" i="5"/>
  <c r="I1020" i="5"/>
  <c r="J1020" i="5"/>
  <c r="K1020" i="5"/>
  <c r="M1020" i="5"/>
  <c r="B1021" i="5"/>
  <c r="M1021" i="5" s="1"/>
  <c r="C1021" i="5"/>
  <c r="D1021" i="5"/>
  <c r="G1021" i="5"/>
  <c r="H1021" i="5"/>
  <c r="I1021" i="5"/>
  <c r="J1021" i="5"/>
  <c r="K1021" i="5"/>
  <c r="B1022" i="5"/>
  <c r="C1022" i="5"/>
  <c r="D1022" i="5"/>
  <c r="G1022" i="5"/>
  <c r="H1022" i="5"/>
  <c r="I1022" i="5"/>
  <c r="J1022" i="5"/>
  <c r="K1022" i="5"/>
  <c r="M1022" i="5"/>
  <c r="B1023" i="5"/>
  <c r="M1023" i="5" s="1"/>
  <c r="C1023" i="5"/>
  <c r="D1023" i="5"/>
  <c r="G1023" i="5"/>
  <c r="H1023" i="5"/>
  <c r="I1023" i="5"/>
  <c r="J1023" i="5"/>
  <c r="K1023" i="5"/>
  <c r="B1024" i="5"/>
  <c r="M1024" i="5" s="1"/>
  <c r="C1024" i="5"/>
  <c r="D1024" i="5"/>
  <c r="G1024" i="5"/>
  <c r="H1024" i="5"/>
  <c r="I1024" i="5"/>
  <c r="J1024" i="5"/>
  <c r="K1024" i="5"/>
  <c r="B1025" i="5"/>
  <c r="M1025" i="5" s="1"/>
  <c r="C1025" i="5"/>
  <c r="D1025" i="5"/>
  <c r="G1025" i="5"/>
  <c r="H1025" i="5"/>
  <c r="I1025" i="5"/>
  <c r="J1025" i="5"/>
  <c r="K1025" i="5"/>
  <c r="B1026" i="5"/>
  <c r="C1026" i="5"/>
  <c r="D1026" i="5"/>
  <c r="G1026" i="5"/>
  <c r="H1026" i="5"/>
  <c r="I1026" i="5"/>
  <c r="J1026" i="5"/>
  <c r="K1026" i="5"/>
  <c r="M1026" i="5"/>
  <c r="B1027" i="5"/>
  <c r="C1027" i="5"/>
  <c r="D1027" i="5"/>
  <c r="G1027" i="5"/>
  <c r="H1027" i="5"/>
  <c r="I1027" i="5"/>
  <c r="J1027" i="5"/>
  <c r="K1027" i="5"/>
  <c r="M1027" i="5"/>
  <c r="B1028" i="5"/>
  <c r="C1028" i="5"/>
  <c r="D1028" i="5"/>
  <c r="G1028" i="5"/>
  <c r="H1028" i="5"/>
  <c r="I1028" i="5"/>
  <c r="J1028" i="5"/>
  <c r="K1028" i="5"/>
  <c r="M1028" i="5"/>
  <c r="B1029" i="5"/>
  <c r="M1029" i="5" s="1"/>
  <c r="C1029" i="5"/>
  <c r="D1029" i="5"/>
  <c r="G1029" i="5"/>
  <c r="H1029" i="5"/>
  <c r="I1029" i="5"/>
  <c r="J1029" i="5"/>
  <c r="K1029" i="5"/>
  <c r="B1030" i="5"/>
  <c r="M1030" i="5" s="1"/>
  <c r="C1030" i="5"/>
  <c r="D1030" i="5"/>
  <c r="G1030" i="5"/>
  <c r="H1030" i="5"/>
  <c r="I1030" i="5"/>
  <c r="J1030" i="5"/>
  <c r="K1030" i="5"/>
  <c r="B1031" i="5"/>
  <c r="M1031" i="5" s="1"/>
  <c r="C1031" i="5"/>
  <c r="D1031" i="5"/>
  <c r="G1031" i="5"/>
  <c r="H1031" i="5"/>
  <c r="I1031" i="5"/>
  <c r="J1031" i="5"/>
  <c r="K1031" i="5"/>
  <c r="B1032" i="5"/>
  <c r="C1032" i="5"/>
  <c r="D1032" i="5"/>
  <c r="G1032" i="5"/>
  <c r="H1032" i="5"/>
  <c r="I1032" i="5"/>
  <c r="J1032" i="5"/>
  <c r="K1032" i="5"/>
  <c r="M1032" i="5"/>
  <c r="B1033" i="5"/>
  <c r="M1033" i="5" s="1"/>
  <c r="C1033" i="5"/>
  <c r="D1033" i="5"/>
  <c r="G1033" i="5"/>
  <c r="H1033" i="5"/>
  <c r="I1033" i="5"/>
  <c r="J1033" i="5"/>
  <c r="K1033" i="5"/>
  <c r="B1034" i="5"/>
  <c r="C1034" i="5"/>
  <c r="D1034" i="5"/>
  <c r="G1034" i="5"/>
  <c r="H1034" i="5"/>
  <c r="I1034" i="5"/>
  <c r="J1034" i="5"/>
  <c r="K1034" i="5"/>
  <c r="M1034" i="5"/>
  <c r="B1035" i="5"/>
  <c r="M1035" i="5" s="1"/>
  <c r="C1035" i="5"/>
  <c r="D1035" i="5"/>
  <c r="G1035" i="5"/>
  <c r="H1035" i="5"/>
  <c r="I1035" i="5"/>
  <c r="J1035" i="5"/>
  <c r="K1035" i="5"/>
  <c r="B1036" i="5"/>
  <c r="C1036" i="5"/>
  <c r="D1036" i="5"/>
  <c r="G1036" i="5"/>
  <c r="H1036" i="5"/>
  <c r="I1036" i="5"/>
  <c r="J1036" i="5"/>
  <c r="K1036" i="5"/>
  <c r="M1036" i="5"/>
  <c r="B1037" i="5"/>
  <c r="M1037" i="5" s="1"/>
  <c r="C1037" i="5"/>
  <c r="D1037" i="5"/>
  <c r="G1037" i="5"/>
  <c r="H1037" i="5"/>
  <c r="I1037" i="5"/>
  <c r="J1037" i="5"/>
  <c r="K1037" i="5"/>
  <c r="B1038" i="5"/>
  <c r="C1038" i="5"/>
  <c r="D1038" i="5"/>
  <c r="G1038" i="5"/>
  <c r="H1038" i="5"/>
  <c r="I1038" i="5"/>
  <c r="J1038" i="5"/>
  <c r="K1038" i="5"/>
  <c r="M1038" i="5"/>
  <c r="B1039" i="5"/>
  <c r="M1039" i="5" s="1"/>
  <c r="C1039" i="5"/>
  <c r="D1039" i="5"/>
  <c r="G1039" i="5"/>
  <c r="H1039" i="5"/>
  <c r="I1039" i="5"/>
  <c r="J1039" i="5"/>
  <c r="K1039" i="5"/>
  <c r="B1040" i="5"/>
  <c r="C1040" i="5"/>
  <c r="D1040" i="5"/>
  <c r="G1040" i="5"/>
  <c r="H1040" i="5"/>
  <c r="I1040" i="5"/>
  <c r="J1040" i="5"/>
  <c r="K1040" i="5"/>
  <c r="M1040" i="5"/>
  <c r="B1041" i="5"/>
  <c r="M1041" i="5" s="1"/>
  <c r="C1041" i="5"/>
  <c r="D1041" i="5"/>
  <c r="G1041" i="5"/>
  <c r="H1041" i="5"/>
  <c r="I1041" i="5"/>
  <c r="J1041" i="5"/>
  <c r="K1041" i="5"/>
  <c r="B1042" i="5"/>
  <c r="C1042" i="5"/>
  <c r="D1042" i="5"/>
  <c r="G1042" i="5"/>
  <c r="H1042" i="5"/>
  <c r="I1042" i="5"/>
  <c r="J1042" i="5"/>
  <c r="K1042" i="5"/>
  <c r="M1042" i="5"/>
  <c r="B1043" i="5"/>
  <c r="C1043" i="5"/>
  <c r="D1043" i="5"/>
  <c r="G1043" i="5"/>
  <c r="H1043" i="5"/>
  <c r="I1043" i="5"/>
  <c r="J1043" i="5"/>
  <c r="K1043" i="5"/>
  <c r="M1043" i="5"/>
  <c r="B1044" i="5"/>
  <c r="C1044" i="5"/>
  <c r="D1044" i="5"/>
  <c r="G1044" i="5"/>
  <c r="H1044" i="5"/>
  <c r="I1044" i="5"/>
  <c r="J1044" i="5"/>
  <c r="K1044" i="5"/>
  <c r="M1044" i="5"/>
  <c r="B1045" i="5"/>
  <c r="C1045" i="5"/>
  <c r="D1045" i="5"/>
  <c r="G1045" i="5"/>
  <c r="H1045" i="5"/>
  <c r="I1045" i="5"/>
  <c r="J1045" i="5"/>
  <c r="K1045" i="5"/>
  <c r="M1045" i="5"/>
  <c r="B1046" i="5"/>
  <c r="C1046" i="5"/>
  <c r="D1046" i="5"/>
  <c r="G1046" i="5"/>
  <c r="H1046" i="5"/>
  <c r="I1046" i="5"/>
  <c r="J1046" i="5"/>
  <c r="K1046" i="5"/>
  <c r="M1046" i="5"/>
  <c r="B1047" i="5"/>
  <c r="M1047" i="5" s="1"/>
  <c r="C1047" i="5"/>
  <c r="D1047" i="5"/>
  <c r="G1047" i="5"/>
  <c r="H1047" i="5"/>
  <c r="I1047" i="5"/>
  <c r="J1047" i="5"/>
  <c r="K1047" i="5"/>
  <c r="B1048" i="5"/>
  <c r="M1048" i="5" s="1"/>
  <c r="C1048" i="5"/>
  <c r="D1048" i="5"/>
  <c r="G1048" i="5"/>
  <c r="H1048" i="5"/>
  <c r="I1048" i="5"/>
  <c r="J1048" i="5"/>
  <c r="K1048" i="5"/>
  <c r="B1049" i="5"/>
  <c r="M1049" i="5" s="1"/>
  <c r="C1049" i="5"/>
  <c r="D1049" i="5"/>
  <c r="G1049" i="5"/>
  <c r="H1049" i="5"/>
  <c r="I1049" i="5"/>
  <c r="J1049" i="5"/>
  <c r="K1049" i="5"/>
  <c r="B1050" i="5"/>
  <c r="M1050" i="5" s="1"/>
  <c r="C1050" i="5"/>
  <c r="D1050" i="5"/>
  <c r="G1050" i="5"/>
  <c r="H1050" i="5"/>
  <c r="I1050" i="5"/>
  <c r="J1050" i="5"/>
  <c r="K1050" i="5"/>
  <c r="B1051" i="5"/>
  <c r="M1051" i="5" s="1"/>
  <c r="C1051" i="5"/>
  <c r="D1051" i="5"/>
  <c r="G1051" i="5"/>
  <c r="H1051" i="5"/>
  <c r="I1051" i="5"/>
  <c r="J1051" i="5"/>
  <c r="K1051" i="5"/>
  <c r="B1052" i="5"/>
  <c r="C1052" i="5"/>
  <c r="D1052" i="5"/>
  <c r="G1052" i="5"/>
  <c r="H1052" i="5"/>
  <c r="I1052" i="5"/>
  <c r="J1052" i="5"/>
  <c r="K1052" i="5"/>
  <c r="M1052" i="5"/>
  <c r="B1053" i="5"/>
  <c r="C1053" i="5"/>
  <c r="D1053" i="5"/>
  <c r="G1053" i="5"/>
  <c r="H1053" i="5"/>
  <c r="I1053" i="5"/>
  <c r="J1053" i="5"/>
  <c r="K1053" i="5"/>
  <c r="M1053" i="5"/>
  <c r="B1054" i="5"/>
  <c r="C1054" i="5"/>
  <c r="D1054" i="5"/>
  <c r="G1054" i="5"/>
  <c r="H1054" i="5"/>
  <c r="I1054" i="5"/>
  <c r="J1054" i="5"/>
  <c r="K1054" i="5"/>
  <c r="M1054" i="5"/>
  <c r="B1055" i="5"/>
  <c r="M1055" i="5" s="1"/>
  <c r="C1055" i="5"/>
  <c r="D1055" i="5"/>
  <c r="G1055" i="5"/>
  <c r="H1055" i="5"/>
  <c r="I1055" i="5"/>
  <c r="J1055" i="5"/>
  <c r="K1055" i="5"/>
  <c r="B1056" i="5"/>
  <c r="M1056" i="5" s="1"/>
  <c r="C1056" i="5"/>
  <c r="D1056" i="5"/>
  <c r="G1056" i="5"/>
  <c r="H1056" i="5"/>
  <c r="I1056" i="5"/>
  <c r="J1056" i="5"/>
  <c r="K1056" i="5"/>
  <c r="B1057" i="5"/>
  <c r="M1057" i="5" s="1"/>
  <c r="C1057" i="5"/>
  <c r="D1057" i="5"/>
  <c r="G1057" i="5"/>
  <c r="H1057" i="5"/>
  <c r="I1057" i="5"/>
  <c r="J1057" i="5"/>
  <c r="K1057" i="5"/>
  <c r="B1058" i="5"/>
  <c r="C1058" i="5"/>
  <c r="D1058" i="5"/>
  <c r="G1058" i="5"/>
  <c r="H1058" i="5"/>
  <c r="I1058" i="5"/>
  <c r="J1058" i="5"/>
  <c r="K1058" i="5"/>
  <c r="M1058" i="5"/>
  <c r="B1059" i="5"/>
  <c r="C1059" i="5"/>
  <c r="D1059" i="5"/>
  <c r="G1059" i="5"/>
  <c r="H1059" i="5"/>
  <c r="I1059" i="5"/>
  <c r="J1059" i="5"/>
  <c r="K1059" i="5"/>
  <c r="M1059" i="5"/>
  <c r="B1060" i="5"/>
  <c r="M1060" i="5" s="1"/>
  <c r="C1060" i="5"/>
  <c r="D1060" i="5"/>
  <c r="G1060" i="5"/>
  <c r="H1060" i="5"/>
  <c r="I1060" i="5"/>
  <c r="J1060" i="5"/>
  <c r="K1060" i="5"/>
  <c r="B1061" i="5"/>
  <c r="C1061" i="5"/>
  <c r="D1061" i="5"/>
  <c r="G1061" i="5"/>
  <c r="H1061" i="5"/>
  <c r="I1061" i="5"/>
  <c r="J1061" i="5"/>
  <c r="K1061" i="5"/>
  <c r="M1061" i="5"/>
  <c r="B1062" i="5"/>
  <c r="C1062" i="5"/>
  <c r="D1062" i="5"/>
  <c r="G1062" i="5"/>
  <c r="H1062" i="5"/>
  <c r="I1062" i="5"/>
  <c r="J1062" i="5"/>
  <c r="K1062" i="5"/>
  <c r="M1062" i="5"/>
  <c r="B1063" i="5"/>
  <c r="M1063" i="5" s="1"/>
  <c r="C1063" i="5"/>
  <c r="D1063" i="5"/>
  <c r="G1063" i="5"/>
  <c r="H1063" i="5"/>
  <c r="I1063" i="5"/>
  <c r="J1063" i="5"/>
  <c r="K1063" i="5"/>
  <c r="B1064" i="5"/>
  <c r="M1064" i="5" s="1"/>
  <c r="C1064" i="5"/>
  <c r="D1064" i="5"/>
  <c r="G1064" i="5"/>
  <c r="H1064" i="5"/>
  <c r="I1064" i="5"/>
  <c r="J1064" i="5"/>
  <c r="K1064" i="5"/>
  <c r="B1065" i="5"/>
  <c r="M1065" i="5" s="1"/>
  <c r="C1065" i="5"/>
  <c r="D1065" i="5"/>
  <c r="G1065" i="5"/>
  <c r="H1065" i="5"/>
  <c r="I1065" i="5"/>
  <c r="J1065" i="5"/>
  <c r="K1065" i="5"/>
  <c r="B1066" i="5"/>
  <c r="C1066" i="5"/>
  <c r="D1066" i="5"/>
  <c r="G1066" i="5"/>
  <c r="H1066" i="5"/>
  <c r="I1066" i="5"/>
  <c r="J1066" i="5"/>
  <c r="K1066" i="5"/>
  <c r="M1066" i="5"/>
  <c r="B1067" i="5"/>
  <c r="M1067" i="5" s="1"/>
  <c r="C1067" i="5"/>
  <c r="D1067" i="5"/>
  <c r="G1067" i="5"/>
  <c r="H1067" i="5"/>
  <c r="I1067" i="5"/>
  <c r="J1067" i="5"/>
  <c r="K1067" i="5"/>
  <c r="B1068" i="5"/>
  <c r="M1068" i="5" s="1"/>
  <c r="C1068" i="5"/>
  <c r="D1068" i="5"/>
  <c r="G1068" i="5"/>
  <c r="H1068" i="5"/>
  <c r="I1068" i="5"/>
  <c r="J1068" i="5"/>
  <c r="K1068" i="5"/>
  <c r="B1069" i="5"/>
  <c r="M1069" i="5" s="1"/>
  <c r="C1069" i="5"/>
  <c r="D1069" i="5"/>
  <c r="G1069" i="5"/>
  <c r="H1069" i="5"/>
  <c r="I1069" i="5"/>
  <c r="J1069" i="5"/>
  <c r="K1069" i="5"/>
  <c r="B1070" i="5"/>
  <c r="M1070" i="5" s="1"/>
  <c r="C1070" i="5"/>
  <c r="D1070" i="5"/>
  <c r="G1070" i="5"/>
  <c r="H1070" i="5"/>
  <c r="I1070" i="5"/>
  <c r="J1070" i="5"/>
  <c r="K1070" i="5"/>
  <c r="B1071" i="5"/>
  <c r="M1071" i="5" s="1"/>
  <c r="C1071" i="5"/>
  <c r="D1071" i="5"/>
  <c r="G1071" i="5"/>
  <c r="H1071" i="5"/>
  <c r="I1071" i="5"/>
  <c r="J1071" i="5"/>
  <c r="K1071" i="5"/>
  <c r="B1072" i="5"/>
  <c r="C1072" i="5"/>
  <c r="D1072" i="5"/>
  <c r="G1072" i="5"/>
  <c r="H1072" i="5"/>
  <c r="I1072" i="5"/>
  <c r="J1072" i="5"/>
  <c r="K1072" i="5"/>
  <c r="M1072" i="5"/>
  <c r="B1073" i="5"/>
  <c r="M1073" i="5" s="1"/>
  <c r="C1073" i="5"/>
  <c r="D1073" i="5"/>
  <c r="G1073" i="5"/>
  <c r="H1073" i="5"/>
  <c r="I1073" i="5"/>
  <c r="J1073" i="5"/>
  <c r="K1073" i="5"/>
  <c r="B1074" i="5"/>
  <c r="C1074" i="5"/>
  <c r="D1074" i="5"/>
  <c r="G1074" i="5"/>
  <c r="H1074" i="5"/>
  <c r="I1074" i="5"/>
  <c r="J1074" i="5"/>
  <c r="K1074" i="5"/>
  <c r="M1074" i="5"/>
  <c r="B1075" i="5"/>
  <c r="C1075" i="5"/>
  <c r="D1075" i="5"/>
  <c r="G1075" i="5"/>
  <c r="H1075" i="5"/>
  <c r="I1075" i="5"/>
  <c r="J1075" i="5"/>
  <c r="K1075" i="5"/>
  <c r="M1075" i="5"/>
  <c r="B1076" i="5"/>
  <c r="C1076" i="5"/>
  <c r="D1076" i="5"/>
  <c r="G1076" i="5"/>
  <c r="H1076" i="5"/>
  <c r="I1076" i="5"/>
  <c r="J1076" i="5"/>
  <c r="K1076" i="5"/>
  <c r="M1076" i="5"/>
  <c r="B1077" i="5"/>
  <c r="C1077" i="5"/>
  <c r="D1077" i="5"/>
  <c r="G1077" i="5"/>
  <c r="H1077" i="5"/>
  <c r="I1077" i="5"/>
  <c r="J1077" i="5"/>
  <c r="K1077" i="5"/>
  <c r="M1077" i="5"/>
  <c r="B1078" i="5"/>
  <c r="C1078" i="5"/>
  <c r="D1078" i="5"/>
  <c r="G1078" i="5"/>
  <c r="H1078" i="5"/>
  <c r="I1078" i="5"/>
  <c r="J1078" i="5"/>
  <c r="K1078" i="5"/>
  <c r="M1078" i="5"/>
  <c r="B1079" i="5"/>
  <c r="M1079" i="5" s="1"/>
  <c r="C1079" i="5"/>
  <c r="D1079" i="5"/>
  <c r="G1079" i="5"/>
  <c r="H1079" i="5"/>
  <c r="I1079" i="5"/>
  <c r="J1079" i="5"/>
  <c r="K1079" i="5"/>
  <c r="B1080" i="5"/>
  <c r="M1080" i="5" s="1"/>
  <c r="C1080" i="5"/>
  <c r="D1080" i="5"/>
  <c r="G1080" i="5"/>
  <c r="H1080" i="5"/>
  <c r="I1080" i="5"/>
  <c r="J1080" i="5"/>
  <c r="K1080" i="5"/>
  <c r="B1081" i="5"/>
  <c r="M1081" i="5" s="1"/>
  <c r="C1081" i="5"/>
  <c r="D1081" i="5"/>
  <c r="G1081" i="5"/>
  <c r="H1081" i="5"/>
  <c r="I1081" i="5"/>
  <c r="J1081" i="5"/>
  <c r="K1081" i="5"/>
  <c r="B1082" i="5"/>
  <c r="M1082" i="5" s="1"/>
  <c r="C1082" i="5"/>
  <c r="D1082" i="5"/>
  <c r="G1082" i="5"/>
  <c r="H1082" i="5"/>
  <c r="I1082" i="5"/>
  <c r="J1082" i="5"/>
  <c r="K1082" i="5"/>
  <c r="B1083" i="5"/>
  <c r="M1083" i="5" s="1"/>
  <c r="C1083" i="5"/>
  <c r="D1083" i="5"/>
  <c r="G1083" i="5"/>
  <c r="H1083" i="5"/>
  <c r="I1083" i="5"/>
  <c r="J1083" i="5"/>
  <c r="K1083" i="5"/>
  <c r="B1084" i="5"/>
  <c r="C1084" i="5"/>
  <c r="D1084" i="5"/>
  <c r="G1084" i="5"/>
  <c r="H1084" i="5"/>
  <c r="I1084" i="5"/>
  <c r="J1084" i="5"/>
  <c r="K1084" i="5"/>
  <c r="M1084" i="5"/>
  <c r="B1085" i="5"/>
  <c r="M1085" i="5" s="1"/>
  <c r="C1085" i="5"/>
  <c r="D1085" i="5"/>
  <c r="G1085" i="5"/>
  <c r="H1085" i="5"/>
  <c r="I1085" i="5"/>
  <c r="J1085" i="5"/>
  <c r="K1085" i="5"/>
  <c r="B1086" i="5"/>
  <c r="C1086" i="5"/>
  <c r="D1086" i="5"/>
  <c r="G1086" i="5"/>
  <c r="H1086" i="5"/>
  <c r="I1086" i="5"/>
  <c r="J1086" i="5"/>
  <c r="K1086" i="5"/>
  <c r="M1086" i="5"/>
  <c r="B1087" i="5"/>
  <c r="M1087" i="5" s="1"/>
  <c r="C1087" i="5"/>
  <c r="D1087" i="5"/>
  <c r="G1087" i="5"/>
  <c r="H1087" i="5"/>
  <c r="I1087" i="5"/>
  <c r="J1087" i="5"/>
  <c r="K1087" i="5"/>
  <c r="B1088" i="5"/>
  <c r="C1088" i="5"/>
  <c r="D1088" i="5"/>
  <c r="G1088" i="5"/>
  <c r="H1088" i="5"/>
  <c r="I1088" i="5"/>
  <c r="J1088" i="5"/>
  <c r="K1088" i="5"/>
  <c r="M1088" i="5"/>
  <c r="B1089" i="5"/>
  <c r="M1089" i="5" s="1"/>
  <c r="C1089" i="5"/>
  <c r="D1089" i="5"/>
  <c r="G1089" i="5"/>
  <c r="H1089" i="5"/>
  <c r="I1089" i="5"/>
  <c r="J1089" i="5"/>
  <c r="K1089" i="5"/>
  <c r="B1090" i="5"/>
  <c r="C1090" i="5"/>
  <c r="D1090" i="5"/>
  <c r="G1090" i="5"/>
  <c r="H1090" i="5"/>
  <c r="I1090" i="5"/>
  <c r="J1090" i="5"/>
  <c r="K1090" i="5"/>
  <c r="M1090" i="5"/>
  <c r="B1091" i="5"/>
  <c r="M1091" i="5" s="1"/>
  <c r="C1091" i="5"/>
  <c r="D1091" i="5"/>
  <c r="G1091" i="5"/>
  <c r="H1091" i="5"/>
  <c r="I1091" i="5"/>
  <c r="J1091" i="5"/>
  <c r="K1091" i="5"/>
  <c r="B1092" i="5"/>
  <c r="C1092" i="5"/>
  <c r="D1092" i="5"/>
  <c r="G1092" i="5"/>
  <c r="H1092" i="5"/>
  <c r="I1092" i="5"/>
  <c r="J1092" i="5"/>
  <c r="K1092" i="5"/>
  <c r="M1092" i="5"/>
  <c r="B1093" i="5"/>
  <c r="C1093" i="5"/>
  <c r="D1093" i="5"/>
  <c r="G1093" i="5"/>
  <c r="H1093" i="5"/>
  <c r="I1093" i="5"/>
  <c r="J1093" i="5"/>
  <c r="K1093" i="5"/>
  <c r="M1093" i="5"/>
  <c r="B1094" i="5"/>
  <c r="C1094" i="5"/>
  <c r="D1094" i="5"/>
  <c r="G1094" i="5"/>
  <c r="H1094" i="5"/>
  <c r="I1094" i="5"/>
  <c r="J1094" i="5"/>
  <c r="K1094" i="5"/>
  <c r="M1094" i="5"/>
  <c r="B1095" i="5"/>
  <c r="M1095" i="5" s="1"/>
  <c r="C1095" i="5"/>
  <c r="D1095" i="5"/>
  <c r="G1095" i="5"/>
  <c r="H1095" i="5"/>
  <c r="I1095" i="5"/>
  <c r="J1095" i="5"/>
  <c r="K1095" i="5"/>
  <c r="B1096" i="5"/>
  <c r="M1096" i="5" s="1"/>
  <c r="C1096" i="5"/>
  <c r="D1096" i="5"/>
  <c r="G1096" i="5"/>
  <c r="H1096" i="5"/>
  <c r="I1096" i="5"/>
  <c r="J1096" i="5"/>
  <c r="K1096" i="5"/>
  <c r="B1097" i="5"/>
  <c r="M1097" i="5" s="1"/>
  <c r="C1097" i="5"/>
  <c r="D1097" i="5"/>
  <c r="G1097" i="5"/>
  <c r="H1097" i="5"/>
  <c r="I1097" i="5"/>
  <c r="J1097" i="5"/>
  <c r="K1097" i="5"/>
  <c r="B1098" i="5"/>
  <c r="C1098" i="5"/>
  <c r="D1098" i="5"/>
  <c r="G1098" i="5"/>
  <c r="H1098" i="5"/>
  <c r="I1098" i="5"/>
  <c r="J1098" i="5"/>
  <c r="K1098" i="5"/>
  <c r="M1098" i="5"/>
  <c r="B1099" i="5"/>
  <c r="M1099" i="5" s="1"/>
  <c r="C1099" i="5"/>
  <c r="D1099" i="5"/>
  <c r="G1099" i="5"/>
  <c r="H1099" i="5"/>
  <c r="I1099" i="5"/>
  <c r="J1099" i="5"/>
  <c r="K1099" i="5"/>
  <c r="B1100" i="5"/>
  <c r="C1100" i="5"/>
  <c r="D1100" i="5"/>
  <c r="G1100" i="5"/>
  <c r="H1100" i="5"/>
  <c r="I1100" i="5"/>
  <c r="J1100" i="5"/>
  <c r="K1100" i="5"/>
  <c r="M1100" i="5"/>
  <c r="B1101" i="5"/>
  <c r="M1101" i="5" s="1"/>
  <c r="C1101" i="5"/>
  <c r="D1101" i="5"/>
  <c r="G1101" i="5"/>
  <c r="H1101" i="5"/>
  <c r="I1101" i="5"/>
  <c r="J1101" i="5"/>
  <c r="K1101" i="5"/>
  <c r="B1102" i="5"/>
  <c r="C1102" i="5"/>
  <c r="D1102" i="5"/>
  <c r="G1102" i="5"/>
  <c r="H1102" i="5"/>
  <c r="I1102" i="5"/>
  <c r="J1102" i="5"/>
  <c r="K1102" i="5"/>
  <c r="M1102" i="5"/>
  <c r="B1103" i="5"/>
  <c r="M1103" i="5" s="1"/>
  <c r="C1103" i="5"/>
  <c r="D1103" i="5"/>
  <c r="G1103" i="5"/>
  <c r="H1103" i="5"/>
  <c r="I1103" i="5"/>
  <c r="J1103" i="5"/>
  <c r="K1103" i="5"/>
  <c r="B1104" i="5"/>
  <c r="M1104" i="5" s="1"/>
  <c r="C1104" i="5"/>
  <c r="D1104" i="5"/>
  <c r="G1104" i="5"/>
  <c r="H1104" i="5"/>
  <c r="I1104" i="5"/>
  <c r="J1104" i="5"/>
  <c r="K1104" i="5"/>
  <c r="B1105" i="5"/>
  <c r="M1105" i="5" s="1"/>
  <c r="C1105" i="5"/>
  <c r="D1105" i="5"/>
  <c r="G1105" i="5"/>
  <c r="H1105" i="5"/>
  <c r="I1105" i="5"/>
  <c r="J1105" i="5"/>
  <c r="K1105" i="5"/>
  <c r="B1106" i="5"/>
  <c r="M1106" i="5" s="1"/>
  <c r="C1106" i="5"/>
  <c r="D1106" i="5"/>
  <c r="G1106" i="5"/>
  <c r="H1106" i="5"/>
  <c r="I1106" i="5"/>
  <c r="J1106" i="5"/>
  <c r="K1106" i="5"/>
  <c r="B1107" i="5"/>
  <c r="C1107" i="5"/>
  <c r="D1107" i="5"/>
  <c r="G1107" i="5"/>
  <c r="H1107" i="5"/>
  <c r="I1107" i="5"/>
  <c r="J1107" i="5"/>
  <c r="K1107" i="5"/>
  <c r="M1107" i="5"/>
  <c r="B1108" i="5"/>
  <c r="C1108" i="5"/>
  <c r="D1108" i="5"/>
  <c r="G1108" i="5"/>
  <c r="H1108" i="5"/>
  <c r="I1108" i="5"/>
  <c r="J1108" i="5"/>
  <c r="K1108" i="5"/>
  <c r="M1108" i="5"/>
  <c r="B1109" i="5"/>
  <c r="M1109" i="5" s="1"/>
  <c r="C1109" i="5"/>
  <c r="D1109" i="5"/>
  <c r="G1109" i="5"/>
  <c r="H1109" i="5"/>
  <c r="I1109" i="5"/>
  <c r="J1109" i="5"/>
  <c r="K1109" i="5"/>
  <c r="B1110" i="5"/>
  <c r="C1110" i="5"/>
  <c r="D1110" i="5"/>
  <c r="G1110" i="5"/>
  <c r="H1110" i="5"/>
  <c r="I1110" i="5"/>
  <c r="J1110" i="5"/>
  <c r="K1110" i="5"/>
  <c r="M1110" i="5"/>
  <c r="B1111" i="5"/>
  <c r="M1111" i="5" s="1"/>
  <c r="C1111" i="5"/>
  <c r="D1111" i="5"/>
  <c r="G1111" i="5"/>
  <c r="H1111" i="5"/>
  <c r="I1111" i="5"/>
  <c r="J1111" i="5"/>
  <c r="K1111" i="5"/>
  <c r="B1112" i="5"/>
  <c r="M1112" i="5" s="1"/>
  <c r="C1112" i="5"/>
  <c r="D1112" i="5"/>
  <c r="G1112" i="5"/>
  <c r="H1112" i="5"/>
  <c r="I1112" i="5"/>
  <c r="J1112" i="5"/>
  <c r="K1112" i="5"/>
  <c r="B1113" i="5"/>
  <c r="M1113" i="5" s="1"/>
  <c r="C1113" i="5"/>
  <c r="D1113" i="5"/>
  <c r="G1113" i="5"/>
  <c r="H1113" i="5"/>
  <c r="I1113" i="5"/>
  <c r="J1113" i="5"/>
  <c r="K1113" i="5"/>
  <c r="B1114" i="5"/>
  <c r="C1114" i="5"/>
  <c r="D1114" i="5"/>
  <c r="G1114" i="5"/>
  <c r="H1114" i="5"/>
  <c r="I1114" i="5"/>
  <c r="J1114" i="5"/>
  <c r="K1114" i="5"/>
  <c r="M1114" i="5"/>
  <c r="B1115" i="5"/>
  <c r="C1115" i="5"/>
  <c r="D1115" i="5"/>
  <c r="G1115" i="5"/>
  <c r="H1115" i="5"/>
  <c r="I1115" i="5"/>
  <c r="J1115" i="5"/>
  <c r="K1115" i="5"/>
  <c r="M1115" i="5"/>
  <c r="B1116" i="5"/>
  <c r="C1116" i="5"/>
  <c r="D1116" i="5"/>
  <c r="G1116" i="5"/>
  <c r="H1116" i="5"/>
  <c r="I1116" i="5"/>
  <c r="J1116" i="5"/>
  <c r="K1116" i="5"/>
  <c r="M1116" i="5"/>
  <c r="B1117" i="5"/>
  <c r="C1117" i="5"/>
  <c r="D1117" i="5"/>
  <c r="G1117" i="5"/>
  <c r="H1117" i="5"/>
  <c r="I1117" i="5"/>
  <c r="J1117" i="5"/>
  <c r="K1117" i="5"/>
  <c r="M1117" i="5"/>
  <c r="B1118" i="5"/>
  <c r="C1118" i="5"/>
  <c r="D1118" i="5"/>
  <c r="G1118" i="5"/>
  <c r="H1118" i="5"/>
  <c r="I1118" i="5"/>
  <c r="J1118" i="5"/>
  <c r="K1118" i="5"/>
  <c r="M1118" i="5"/>
  <c r="B1119" i="5"/>
  <c r="M1119" i="5" s="1"/>
  <c r="C1119" i="5"/>
  <c r="D1119" i="5"/>
  <c r="G1119" i="5"/>
  <c r="H1119" i="5"/>
  <c r="I1119" i="5"/>
  <c r="J1119" i="5"/>
  <c r="K1119" i="5"/>
  <c r="B1120" i="5"/>
  <c r="M1120" i="5" s="1"/>
  <c r="C1120" i="5"/>
  <c r="D1120" i="5"/>
  <c r="G1120" i="5"/>
  <c r="H1120" i="5"/>
  <c r="I1120" i="5"/>
  <c r="J1120" i="5"/>
  <c r="K1120" i="5"/>
  <c r="B1121" i="5"/>
  <c r="M1121" i="5" s="1"/>
  <c r="C1121" i="5"/>
  <c r="D1121" i="5"/>
  <c r="G1121" i="5"/>
  <c r="H1121" i="5"/>
  <c r="I1121" i="5"/>
  <c r="J1121" i="5"/>
  <c r="K1121" i="5"/>
  <c r="B1122" i="5"/>
  <c r="C1122" i="5"/>
  <c r="D1122" i="5"/>
  <c r="G1122" i="5"/>
  <c r="H1122" i="5"/>
  <c r="I1122" i="5"/>
  <c r="J1122" i="5"/>
  <c r="K1122" i="5"/>
  <c r="M1122" i="5"/>
  <c r="B1123" i="5"/>
  <c r="M1123" i="5" s="1"/>
  <c r="C1123" i="5"/>
  <c r="D1123" i="5"/>
  <c r="G1123" i="5"/>
  <c r="H1123" i="5"/>
  <c r="I1123" i="5"/>
  <c r="J1123" i="5"/>
  <c r="K1123" i="5"/>
  <c r="B1124" i="5"/>
  <c r="C1124" i="5"/>
  <c r="D1124" i="5"/>
  <c r="G1124" i="5"/>
  <c r="H1124" i="5"/>
  <c r="I1124" i="5"/>
  <c r="J1124" i="5"/>
  <c r="K1124" i="5"/>
  <c r="M1124" i="5"/>
  <c r="B1125" i="5"/>
  <c r="M1125" i="5" s="1"/>
  <c r="C1125" i="5"/>
  <c r="D1125" i="5"/>
  <c r="G1125" i="5"/>
  <c r="H1125" i="5"/>
  <c r="I1125" i="5"/>
  <c r="J1125" i="5"/>
  <c r="K1125" i="5"/>
  <c r="B1126" i="5"/>
  <c r="C1126" i="5"/>
  <c r="D1126" i="5"/>
  <c r="G1126" i="5"/>
  <c r="H1126" i="5"/>
  <c r="I1126" i="5"/>
  <c r="J1126" i="5"/>
  <c r="K1126" i="5"/>
  <c r="M1126" i="5"/>
  <c r="B1127" i="5"/>
  <c r="M1127" i="5" s="1"/>
  <c r="C1127" i="5"/>
  <c r="D1127" i="5"/>
  <c r="G1127" i="5"/>
  <c r="H1127" i="5"/>
  <c r="I1127" i="5"/>
  <c r="J1127" i="5"/>
  <c r="K1127" i="5"/>
  <c r="B1128" i="5"/>
  <c r="C1128" i="5"/>
  <c r="D1128" i="5"/>
  <c r="G1128" i="5"/>
  <c r="H1128" i="5"/>
  <c r="I1128" i="5"/>
  <c r="J1128" i="5"/>
  <c r="K1128" i="5"/>
  <c r="M1128" i="5"/>
  <c r="B1129" i="5"/>
  <c r="M1129" i="5" s="1"/>
  <c r="C1129" i="5"/>
  <c r="D1129" i="5"/>
  <c r="G1129" i="5"/>
  <c r="H1129" i="5"/>
  <c r="I1129" i="5"/>
  <c r="J1129" i="5"/>
  <c r="K1129" i="5"/>
  <c r="B1130" i="5"/>
  <c r="C1130" i="5"/>
  <c r="D1130" i="5"/>
  <c r="G1130" i="5"/>
  <c r="H1130" i="5"/>
  <c r="I1130" i="5"/>
  <c r="J1130" i="5"/>
  <c r="K1130" i="5"/>
  <c r="M1130" i="5"/>
  <c r="B1131" i="5"/>
  <c r="M1131" i="5" s="1"/>
  <c r="C1131" i="5"/>
  <c r="D1131" i="5"/>
  <c r="G1131" i="5"/>
  <c r="H1131" i="5"/>
  <c r="I1131" i="5"/>
  <c r="J1131" i="5"/>
  <c r="K1131" i="5"/>
  <c r="B1132" i="5"/>
  <c r="C1132" i="5"/>
  <c r="D1132" i="5"/>
  <c r="G1132" i="5"/>
  <c r="H1132" i="5"/>
  <c r="I1132" i="5"/>
  <c r="J1132" i="5"/>
  <c r="K1132" i="5"/>
  <c r="M1132" i="5"/>
  <c r="B1133" i="5"/>
  <c r="M1133" i="5" s="1"/>
  <c r="C1133" i="5"/>
  <c r="D1133" i="5"/>
  <c r="G1133" i="5"/>
  <c r="H1133" i="5"/>
  <c r="I1133" i="5"/>
  <c r="J1133" i="5"/>
  <c r="K1133" i="5"/>
  <c r="B1134" i="5"/>
  <c r="M1134" i="5" s="1"/>
  <c r="C1134" i="5"/>
  <c r="D1134" i="5"/>
  <c r="G1134" i="5"/>
  <c r="H1134" i="5"/>
  <c r="I1134" i="5"/>
  <c r="J1134" i="5"/>
  <c r="K1134" i="5"/>
  <c r="B1135" i="5"/>
  <c r="M1135" i="5" s="1"/>
  <c r="C1135" i="5"/>
  <c r="D1135" i="5"/>
  <c r="G1135" i="5"/>
  <c r="H1135" i="5"/>
  <c r="I1135" i="5"/>
  <c r="J1135" i="5"/>
  <c r="K1135" i="5"/>
  <c r="B1136" i="5"/>
  <c r="C1136" i="5"/>
  <c r="D1136" i="5"/>
  <c r="G1136" i="5"/>
  <c r="H1136" i="5"/>
  <c r="I1136" i="5"/>
  <c r="J1136" i="5"/>
  <c r="K1136" i="5"/>
  <c r="M1136" i="5"/>
  <c r="B1137" i="5"/>
  <c r="M1137" i="5" s="1"/>
  <c r="C1137" i="5"/>
  <c r="D1137" i="5"/>
  <c r="G1137" i="5"/>
  <c r="H1137" i="5"/>
  <c r="I1137" i="5"/>
  <c r="J1137" i="5"/>
  <c r="K1137" i="5"/>
  <c r="B1138" i="5"/>
  <c r="C1138" i="5"/>
  <c r="D1138" i="5"/>
  <c r="G1138" i="5"/>
  <c r="H1138" i="5"/>
  <c r="I1138" i="5"/>
  <c r="J1138" i="5"/>
  <c r="K1138" i="5"/>
  <c r="M1138" i="5"/>
  <c r="B1139" i="5"/>
  <c r="C1139" i="5"/>
  <c r="D1139" i="5"/>
  <c r="G1139" i="5"/>
  <c r="H1139" i="5"/>
  <c r="I1139" i="5"/>
  <c r="J1139" i="5"/>
  <c r="K1139" i="5"/>
  <c r="M1139" i="5"/>
  <c r="B1140" i="5"/>
  <c r="C1140" i="5"/>
  <c r="D1140" i="5"/>
  <c r="G1140" i="5"/>
  <c r="H1140" i="5"/>
  <c r="I1140" i="5"/>
  <c r="J1140" i="5"/>
  <c r="K1140" i="5"/>
  <c r="M1140" i="5"/>
  <c r="B1141" i="5"/>
  <c r="M1141" i="5" s="1"/>
  <c r="C1141" i="5"/>
  <c r="D1141" i="5"/>
  <c r="G1141" i="5"/>
  <c r="H1141" i="5"/>
  <c r="I1141" i="5"/>
  <c r="J1141" i="5"/>
  <c r="K1141" i="5"/>
  <c r="B1142" i="5"/>
  <c r="C1142" i="5"/>
  <c r="D1142" i="5"/>
  <c r="G1142" i="5"/>
  <c r="H1142" i="5"/>
  <c r="I1142" i="5"/>
  <c r="J1142" i="5"/>
  <c r="K1142" i="5"/>
  <c r="M1142" i="5"/>
  <c r="B1143" i="5"/>
  <c r="M1143" i="5" s="1"/>
  <c r="C1143" i="5"/>
  <c r="D1143" i="5"/>
  <c r="G1143" i="5"/>
  <c r="H1143" i="5"/>
  <c r="I1143" i="5"/>
  <c r="J1143" i="5"/>
  <c r="K1143" i="5"/>
  <c r="B1144" i="5"/>
  <c r="C1144" i="5"/>
  <c r="D1144" i="5"/>
  <c r="G1144" i="5"/>
  <c r="H1144" i="5"/>
  <c r="I1144" i="5"/>
  <c r="J1144" i="5"/>
  <c r="K1144" i="5"/>
  <c r="M1144" i="5"/>
  <c r="B1145" i="5"/>
  <c r="M1145" i="5" s="1"/>
  <c r="C1145" i="5"/>
  <c r="D1145" i="5"/>
  <c r="G1145" i="5"/>
  <c r="H1145" i="5"/>
  <c r="I1145" i="5"/>
  <c r="J1145" i="5"/>
  <c r="K1145" i="5"/>
  <c r="B1146" i="5"/>
  <c r="C1146" i="5"/>
  <c r="D1146" i="5"/>
  <c r="G1146" i="5"/>
  <c r="H1146" i="5"/>
  <c r="I1146" i="5"/>
  <c r="J1146" i="5"/>
  <c r="K1146" i="5"/>
  <c r="M1146" i="5"/>
  <c r="B1147" i="5"/>
  <c r="M1147" i="5" s="1"/>
  <c r="C1147" i="5"/>
  <c r="D1147" i="5"/>
  <c r="G1147" i="5"/>
  <c r="H1147" i="5"/>
  <c r="I1147" i="5"/>
  <c r="J1147" i="5"/>
  <c r="K1147" i="5"/>
  <c r="B1148" i="5"/>
  <c r="M1148" i="5" s="1"/>
  <c r="C1148" i="5"/>
  <c r="D1148" i="5"/>
  <c r="G1148" i="5"/>
  <c r="H1148" i="5"/>
  <c r="I1148" i="5"/>
  <c r="J1148" i="5"/>
  <c r="K1148" i="5"/>
  <c r="B1149" i="5"/>
  <c r="M1149" i="5" s="1"/>
  <c r="C1149" i="5"/>
  <c r="D1149" i="5"/>
  <c r="G1149" i="5"/>
  <c r="H1149" i="5"/>
  <c r="I1149" i="5"/>
  <c r="J1149" i="5"/>
  <c r="K1149" i="5"/>
  <c r="B1150" i="5"/>
  <c r="M1150" i="5" s="1"/>
  <c r="C1150" i="5"/>
  <c r="D1150" i="5"/>
  <c r="G1150" i="5"/>
  <c r="H1150" i="5"/>
  <c r="I1150" i="5"/>
  <c r="J1150" i="5"/>
  <c r="K1150" i="5"/>
  <c r="B1151" i="5"/>
  <c r="M1151" i="5" s="1"/>
  <c r="C1151" i="5"/>
  <c r="D1151" i="5"/>
  <c r="G1151" i="5"/>
  <c r="H1151" i="5"/>
  <c r="I1151" i="5"/>
  <c r="J1151" i="5"/>
  <c r="K1151" i="5"/>
  <c r="B1152" i="5"/>
  <c r="M1152" i="5" s="1"/>
  <c r="C1152" i="5"/>
  <c r="D1152" i="5"/>
  <c r="G1152" i="5"/>
  <c r="H1152" i="5"/>
  <c r="I1152" i="5"/>
  <c r="J1152" i="5"/>
  <c r="K1152" i="5"/>
  <c r="B1153" i="5"/>
  <c r="M1153" i="5" s="1"/>
  <c r="C1153" i="5"/>
  <c r="D1153" i="5"/>
  <c r="G1153" i="5"/>
  <c r="H1153" i="5"/>
  <c r="I1153" i="5"/>
  <c r="J1153" i="5"/>
  <c r="K1153" i="5"/>
  <c r="B1154" i="5"/>
  <c r="C1154" i="5"/>
  <c r="D1154" i="5"/>
  <c r="G1154" i="5"/>
  <c r="H1154" i="5"/>
  <c r="I1154" i="5"/>
  <c r="J1154" i="5"/>
  <c r="K1154" i="5"/>
  <c r="M1154" i="5"/>
  <c r="B1155" i="5"/>
  <c r="M1155" i="5" s="1"/>
  <c r="C1155" i="5"/>
  <c r="D1155" i="5"/>
  <c r="G1155" i="5"/>
  <c r="H1155" i="5"/>
  <c r="I1155" i="5"/>
  <c r="J1155" i="5"/>
  <c r="K1155" i="5"/>
  <c r="B1156" i="5"/>
  <c r="C1156" i="5"/>
  <c r="D1156" i="5"/>
  <c r="G1156" i="5"/>
  <c r="H1156" i="5"/>
  <c r="I1156" i="5"/>
  <c r="J1156" i="5"/>
  <c r="K1156" i="5"/>
  <c r="M1156" i="5"/>
  <c r="B1157" i="5"/>
  <c r="C1157" i="5"/>
  <c r="D1157" i="5"/>
  <c r="G1157" i="5"/>
  <c r="H1157" i="5"/>
  <c r="I1157" i="5"/>
  <c r="J1157" i="5"/>
  <c r="K1157" i="5"/>
  <c r="M1157" i="5"/>
  <c r="B1158" i="5"/>
  <c r="M1158" i="5" s="1"/>
  <c r="C1158" i="5"/>
  <c r="D1158" i="5"/>
  <c r="G1158" i="5"/>
  <c r="H1158" i="5"/>
  <c r="I1158" i="5"/>
  <c r="J1158" i="5"/>
  <c r="K1158" i="5"/>
  <c r="B1159" i="5"/>
  <c r="M1159" i="5" s="1"/>
  <c r="C1159" i="5"/>
  <c r="D1159" i="5"/>
  <c r="G1159" i="5"/>
  <c r="H1159" i="5"/>
  <c r="I1159" i="5"/>
  <c r="J1159" i="5"/>
  <c r="K1159" i="5"/>
  <c r="B1160" i="5"/>
  <c r="C1160" i="5"/>
  <c r="D1160" i="5"/>
  <c r="G1160" i="5"/>
  <c r="H1160" i="5"/>
  <c r="I1160" i="5"/>
  <c r="J1160" i="5"/>
  <c r="K1160" i="5"/>
  <c r="M1160" i="5"/>
  <c r="B1161" i="5"/>
  <c r="M1161" i="5" s="1"/>
  <c r="C1161" i="5"/>
  <c r="D1161" i="5"/>
  <c r="G1161" i="5"/>
  <c r="H1161" i="5"/>
  <c r="I1161" i="5"/>
  <c r="J1161" i="5"/>
  <c r="K1161" i="5"/>
  <c r="B1162" i="5"/>
  <c r="C1162" i="5"/>
  <c r="D1162" i="5"/>
  <c r="G1162" i="5"/>
  <c r="H1162" i="5"/>
  <c r="I1162" i="5"/>
  <c r="J1162" i="5"/>
  <c r="K1162" i="5"/>
  <c r="M1162" i="5"/>
  <c r="B1163" i="5"/>
  <c r="C1163" i="5"/>
  <c r="D1163" i="5"/>
  <c r="G1163" i="5"/>
  <c r="H1163" i="5"/>
  <c r="I1163" i="5"/>
  <c r="J1163" i="5"/>
  <c r="K1163" i="5"/>
  <c r="M1163" i="5"/>
  <c r="B1164" i="5"/>
  <c r="C1164" i="5"/>
  <c r="D1164" i="5"/>
  <c r="G1164" i="5"/>
  <c r="H1164" i="5"/>
  <c r="I1164" i="5"/>
  <c r="J1164" i="5"/>
  <c r="K1164" i="5"/>
  <c r="M1164" i="5"/>
  <c r="B1165" i="5"/>
  <c r="M1165" i="5" s="1"/>
  <c r="C1165" i="5"/>
  <c r="D1165" i="5"/>
  <c r="G1165" i="5"/>
  <c r="H1165" i="5"/>
  <c r="I1165" i="5"/>
  <c r="J1165" i="5"/>
  <c r="K1165" i="5"/>
  <c r="B1166" i="5"/>
  <c r="C1166" i="5"/>
  <c r="D1166" i="5"/>
  <c r="G1166" i="5"/>
  <c r="H1166" i="5"/>
  <c r="I1166" i="5"/>
  <c r="J1166" i="5"/>
  <c r="K1166" i="5"/>
  <c r="M1166" i="5"/>
  <c r="B1167" i="5"/>
  <c r="M1167" i="5" s="1"/>
  <c r="C1167" i="5"/>
  <c r="D1167" i="5"/>
  <c r="G1167" i="5"/>
  <c r="H1167" i="5"/>
  <c r="I1167" i="5"/>
  <c r="J1167" i="5"/>
  <c r="K1167" i="5"/>
  <c r="B1168" i="5"/>
  <c r="M1168" i="5" s="1"/>
  <c r="C1168" i="5"/>
  <c r="D1168" i="5"/>
  <c r="G1168" i="5"/>
  <c r="H1168" i="5"/>
  <c r="I1168" i="5"/>
  <c r="J1168" i="5"/>
  <c r="K1168" i="5"/>
  <c r="B1169" i="5"/>
  <c r="M1169" i="5" s="1"/>
  <c r="C1169" i="5"/>
  <c r="D1169" i="5"/>
  <c r="G1169" i="5"/>
  <c r="H1169" i="5"/>
  <c r="I1169" i="5"/>
  <c r="J1169" i="5"/>
  <c r="K1169" i="5"/>
  <c r="B1170" i="5"/>
  <c r="M1170" i="5" s="1"/>
  <c r="C1170" i="5"/>
  <c r="D1170" i="5"/>
  <c r="G1170" i="5"/>
  <c r="H1170" i="5"/>
  <c r="I1170" i="5"/>
  <c r="J1170" i="5"/>
  <c r="K1170" i="5"/>
  <c r="B1171" i="5"/>
  <c r="M1171" i="5" s="1"/>
  <c r="C1171" i="5"/>
  <c r="D1171" i="5"/>
  <c r="G1171" i="5"/>
  <c r="H1171" i="5"/>
  <c r="I1171" i="5"/>
  <c r="J1171" i="5"/>
  <c r="K1171" i="5"/>
  <c r="B1172" i="5"/>
  <c r="C1172" i="5"/>
  <c r="D1172" i="5"/>
  <c r="G1172" i="5"/>
  <c r="H1172" i="5"/>
  <c r="I1172" i="5"/>
  <c r="J1172" i="5"/>
  <c r="K1172" i="5"/>
  <c r="M1172" i="5"/>
  <c r="B1173" i="5"/>
  <c r="M1173" i="5" s="1"/>
  <c r="C1173" i="5"/>
  <c r="D1173" i="5"/>
  <c r="G1173" i="5"/>
  <c r="H1173" i="5"/>
  <c r="I1173" i="5"/>
  <c r="J1173" i="5"/>
  <c r="K1173" i="5"/>
  <c r="B1174" i="5"/>
  <c r="C1174" i="5"/>
  <c r="D1174" i="5"/>
  <c r="G1174" i="5"/>
  <c r="H1174" i="5"/>
  <c r="I1174" i="5"/>
  <c r="J1174" i="5"/>
  <c r="K1174" i="5"/>
  <c r="M1174" i="5"/>
  <c r="B1175" i="5"/>
  <c r="M1175" i="5" s="1"/>
  <c r="C1175" i="5"/>
  <c r="D1175" i="5"/>
  <c r="G1175" i="5"/>
  <c r="H1175" i="5"/>
  <c r="I1175" i="5"/>
  <c r="J1175" i="5"/>
  <c r="K1175" i="5"/>
  <c r="B1176" i="5"/>
  <c r="C1176" i="5"/>
  <c r="D1176" i="5"/>
  <c r="G1176" i="5"/>
  <c r="H1176" i="5"/>
  <c r="I1176" i="5"/>
  <c r="J1176" i="5"/>
  <c r="K1176" i="5"/>
  <c r="M1176" i="5"/>
  <c r="B1177" i="5"/>
  <c r="M1177" i="5" s="1"/>
  <c r="C1177" i="5"/>
  <c r="D1177" i="5"/>
  <c r="G1177" i="5"/>
  <c r="H1177" i="5"/>
  <c r="I1177" i="5"/>
  <c r="J1177" i="5"/>
  <c r="K1177" i="5"/>
  <c r="B1178" i="5"/>
  <c r="C1178" i="5"/>
  <c r="D1178" i="5"/>
  <c r="G1178" i="5"/>
  <c r="H1178" i="5"/>
  <c r="I1178" i="5"/>
  <c r="J1178" i="5"/>
  <c r="K1178" i="5"/>
  <c r="M1178" i="5"/>
  <c r="B1179" i="5"/>
  <c r="C1179" i="5"/>
  <c r="D1179" i="5"/>
  <c r="G1179" i="5"/>
  <c r="H1179" i="5"/>
  <c r="I1179" i="5"/>
  <c r="J1179" i="5"/>
  <c r="K1179" i="5"/>
  <c r="M1179" i="5"/>
  <c r="B1180" i="5"/>
  <c r="C1180" i="5"/>
  <c r="D1180" i="5"/>
  <c r="G1180" i="5"/>
  <c r="H1180" i="5"/>
  <c r="I1180" i="5"/>
  <c r="J1180" i="5"/>
  <c r="K1180" i="5"/>
  <c r="M1180" i="5"/>
  <c r="B1181" i="5"/>
  <c r="C1181" i="5"/>
  <c r="D1181" i="5"/>
  <c r="G1181" i="5"/>
  <c r="H1181" i="5"/>
  <c r="I1181" i="5"/>
  <c r="J1181" i="5"/>
  <c r="K1181" i="5"/>
  <c r="M1181" i="5"/>
  <c r="B1182" i="5"/>
  <c r="C1182" i="5"/>
  <c r="D1182" i="5"/>
  <c r="G1182" i="5"/>
  <c r="H1182" i="5"/>
  <c r="I1182" i="5"/>
  <c r="J1182" i="5"/>
  <c r="K1182" i="5"/>
  <c r="M1182" i="5"/>
  <c r="B1183" i="5"/>
  <c r="M1183" i="5" s="1"/>
  <c r="C1183" i="5"/>
  <c r="D1183" i="5"/>
  <c r="G1183" i="5"/>
  <c r="H1183" i="5"/>
  <c r="I1183" i="5"/>
  <c r="J1183" i="5"/>
  <c r="K1183" i="5"/>
  <c r="B1184" i="5"/>
  <c r="M1184" i="5" s="1"/>
  <c r="C1184" i="5"/>
  <c r="D1184" i="5"/>
  <c r="G1184" i="5"/>
  <c r="H1184" i="5"/>
  <c r="I1184" i="5"/>
  <c r="J1184" i="5"/>
  <c r="K1184" i="5"/>
  <c r="B1185" i="5"/>
  <c r="M1185" i="5" s="1"/>
  <c r="C1185" i="5"/>
  <c r="D1185" i="5"/>
  <c r="G1185" i="5"/>
  <c r="H1185" i="5"/>
  <c r="I1185" i="5"/>
  <c r="J1185" i="5"/>
  <c r="K1185" i="5"/>
  <c r="B1186" i="5"/>
  <c r="C1186" i="5"/>
  <c r="D1186" i="5"/>
  <c r="G1186" i="5"/>
  <c r="H1186" i="5"/>
  <c r="I1186" i="5"/>
  <c r="J1186" i="5"/>
  <c r="K1186" i="5"/>
  <c r="M1186" i="5"/>
  <c r="B1187" i="5"/>
  <c r="M1187" i="5" s="1"/>
  <c r="C1187" i="5"/>
  <c r="D1187" i="5"/>
  <c r="G1187" i="5"/>
  <c r="H1187" i="5"/>
  <c r="I1187" i="5"/>
  <c r="J1187" i="5"/>
  <c r="K1187" i="5"/>
  <c r="B1188" i="5"/>
  <c r="M1188" i="5" s="1"/>
  <c r="C1188" i="5"/>
  <c r="D1188" i="5"/>
  <c r="G1188" i="5"/>
  <c r="H1188" i="5"/>
  <c r="I1188" i="5"/>
  <c r="J1188" i="5"/>
  <c r="K1188" i="5"/>
  <c r="B1189" i="5"/>
  <c r="M1189" i="5" s="1"/>
  <c r="C1189" i="5"/>
  <c r="D1189" i="5"/>
  <c r="G1189" i="5"/>
  <c r="H1189" i="5"/>
  <c r="I1189" i="5"/>
  <c r="J1189" i="5"/>
  <c r="K1189" i="5"/>
  <c r="B1190" i="5"/>
  <c r="C1190" i="5"/>
  <c r="D1190" i="5"/>
  <c r="G1190" i="5"/>
  <c r="H1190" i="5"/>
  <c r="I1190" i="5"/>
  <c r="J1190" i="5"/>
  <c r="K1190" i="5"/>
  <c r="M1190" i="5"/>
  <c r="B1191" i="5"/>
  <c r="M1191" i="5" s="1"/>
  <c r="C1191" i="5"/>
  <c r="D1191" i="5"/>
  <c r="G1191" i="5"/>
  <c r="H1191" i="5"/>
  <c r="I1191" i="5"/>
  <c r="J1191" i="5"/>
  <c r="K1191" i="5"/>
  <c r="B1192" i="5"/>
  <c r="M1192" i="5" s="1"/>
  <c r="C1192" i="5"/>
  <c r="D1192" i="5"/>
  <c r="G1192" i="5"/>
  <c r="H1192" i="5"/>
  <c r="I1192" i="5"/>
  <c r="J1192" i="5"/>
  <c r="K1192" i="5"/>
  <c r="B1193" i="5"/>
  <c r="M1193" i="5" s="1"/>
  <c r="C1193" i="5"/>
  <c r="D1193" i="5"/>
  <c r="G1193" i="5"/>
  <c r="H1193" i="5"/>
  <c r="I1193" i="5"/>
  <c r="J1193" i="5"/>
  <c r="K1193" i="5"/>
  <c r="B1194" i="5"/>
  <c r="C1194" i="5"/>
  <c r="D1194" i="5"/>
  <c r="G1194" i="5"/>
  <c r="H1194" i="5"/>
  <c r="I1194" i="5"/>
  <c r="J1194" i="5"/>
  <c r="K1194" i="5"/>
  <c r="M1194" i="5"/>
  <c r="B1195" i="5"/>
  <c r="M1195" i="5" s="1"/>
  <c r="C1195" i="5"/>
  <c r="D1195" i="5"/>
  <c r="G1195" i="5"/>
  <c r="H1195" i="5"/>
  <c r="I1195" i="5"/>
  <c r="J1195" i="5"/>
  <c r="K1195" i="5"/>
  <c r="B1196" i="5"/>
  <c r="C1196" i="5"/>
  <c r="D1196" i="5"/>
  <c r="G1196" i="5"/>
  <c r="H1196" i="5"/>
  <c r="I1196" i="5"/>
  <c r="J1196" i="5"/>
  <c r="K1196" i="5"/>
  <c r="M1196" i="5"/>
  <c r="B1197" i="5"/>
  <c r="M1197" i="5" s="1"/>
  <c r="C1197" i="5"/>
  <c r="D1197" i="5"/>
  <c r="G1197" i="5"/>
  <c r="H1197" i="5"/>
  <c r="I1197" i="5"/>
  <c r="J1197" i="5"/>
  <c r="K1197" i="5"/>
  <c r="B1198" i="5"/>
  <c r="M1198" i="5" s="1"/>
  <c r="C1198" i="5"/>
  <c r="D1198" i="5"/>
  <c r="G1198" i="5"/>
  <c r="H1198" i="5"/>
  <c r="I1198" i="5"/>
  <c r="J1198" i="5"/>
  <c r="K1198" i="5"/>
  <c r="B1199" i="5"/>
  <c r="M1199" i="5" s="1"/>
  <c r="C1199" i="5"/>
  <c r="D1199" i="5"/>
  <c r="G1199" i="5"/>
  <c r="H1199" i="5"/>
  <c r="I1199" i="5"/>
  <c r="J1199" i="5"/>
  <c r="K1199" i="5"/>
  <c r="B1200" i="5"/>
  <c r="C1200" i="5"/>
  <c r="D1200" i="5"/>
  <c r="G1200" i="5"/>
  <c r="H1200" i="5"/>
  <c r="I1200" i="5"/>
  <c r="J1200" i="5"/>
  <c r="K1200" i="5"/>
  <c r="M1200" i="5"/>
  <c r="B1201" i="5"/>
  <c r="M1201" i="5" s="1"/>
  <c r="C1201" i="5"/>
  <c r="D1201" i="5"/>
  <c r="G1201" i="5"/>
  <c r="H1201" i="5"/>
  <c r="I1201" i="5"/>
  <c r="J1201" i="5"/>
  <c r="K1201" i="5"/>
  <c r="B1202" i="5"/>
  <c r="C1202" i="5"/>
  <c r="D1202" i="5"/>
  <c r="G1202" i="5"/>
  <c r="H1202" i="5"/>
  <c r="I1202" i="5"/>
  <c r="J1202" i="5"/>
  <c r="K1202" i="5"/>
  <c r="M1202" i="5"/>
  <c r="B1203" i="5"/>
  <c r="C1203" i="5"/>
  <c r="D1203" i="5"/>
  <c r="G1203" i="5"/>
  <c r="H1203" i="5"/>
  <c r="I1203" i="5"/>
  <c r="J1203" i="5"/>
  <c r="K1203" i="5"/>
  <c r="M1203" i="5"/>
  <c r="B1204" i="5"/>
  <c r="C1204" i="5"/>
  <c r="D1204" i="5"/>
  <c r="G1204" i="5"/>
  <c r="H1204" i="5"/>
  <c r="I1204" i="5"/>
  <c r="J1204" i="5"/>
  <c r="K1204" i="5"/>
  <c r="M1204" i="5"/>
  <c r="B1205" i="5"/>
  <c r="M1205" i="5" s="1"/>
  <c r="C1205" i="5"/>
  <c r="D1205" i="5"/>
  <c r="G1205" i="5"/>
  <c r="H1205" i="5"/>
  <c r="I1205" i="5"/>
  <c r="J1205" i="5"/>
  <c r="K1205" i="5"/>
  <c r="B1206" i="5"/>
  <c r="C1206" i="5"/>
  <c r="D1206" i="5"/>
  <c r="G1206" i="5"/>
  <c r="H1206" i="5"/>
  <c r="I1206" i="5"/>
  <c r="J1206" i="5"/>
  <c r="K1206" i="5"/>
  <c r="M1206" i="5"/>
  <c r="B1207" i="5"/>
  <c r="M1207" i="5" s="1"/>
  <c r="C1207" i="5"/>
  <c r="D1207" i="5"/>
  <c r="G1207" i="5"/>
  <c r="H1207" i="5"/>
  <c r="I1207" i="5"/>
  <c r="J1207" i="5"/>
  <c r="K1207" i="5"/>
  <c r="B1208" i="5"/>
  <c r="C1208" i="5"/>
  <c r="D1208" i="5"/>
  <c r="G1208" i="5"/>
  <c r="H1208" i="5"/>
  <c r="I1208" i="5"/>
  <c r="J1208" i="5"/>
  <c r="K1208" i="5"/>
  <c r="M1208" i="5"/>
  <c r="B1209" i="5"/>
  <c r="C1209" i="5"/>
  <c r="D1209" i="5"/>
  <c r="G1209" i="5"/>
  <c r="H1209" i="5"/>
  <c r="I1209" i="5"/>
  <c r="J1209" i="5"/>
  <c r="K1209" i="5"/>
  <c r="M1209" i="5"/>
  <c r="B1210" i="5"/>
  <c r="C1210" i="5"/>
  <c r="D1210" i="5"/>
  <c r="G1210" i="5"/>
  <c r="H1210" i="5"/>
  <c r="I1210" i="5"/>
  <c r="J1210" i="5"/>
  <c r="K1210" i="5"/>
  <c r="M1210" i="5"/>
  <c r="B1211" i="5"/>
  <c r="M1211" i="5" s="1"/>
  <c r="C1211" i="5"/>
  <c r="D1211" i="5"/>
  <c r="G1211" i="5"/>
  <c r="H1211" i="5"/>
  <c r="I1211" i="5"/>
  <c r="J1211" i="5"/>
  <c r="K1211" i="5"/>
  <c r="B1212" i="5"/>
  <c r="C1212" i="5"/>
  <c r="D1212" i="5"/>
  <c r="G1212" i="5"/>
  <c r="H1212" i="5"/>
  <c r="I1212" i="5"/>
  <c r="J1212" i="5"/>
  <c r="K1212" i="5"/>
  <c r="M1212" i="5"/>
  <c r="B1213" i="5"/>
  <c r="C1213" i="5"/>
  <c r="D1213" i="5"/>
  <c r="G1213" i="5"/>
  <c r="H1213" i="5"/>
  <c r="I1213" i="5"/>
  <c r="J1213" i="5"/>
  <c r="K1213" i="5"/>
  <c r="M1213" i="5"/>
  <c r="B1214" i="5"/>
  <c r="C1214" i="5"/>
  <c r="D1214" i="5"/>
  <c r="G1214" i="5"/>
  <c r="H1214" i="5"/>
  <c r="I1214" i="5"/>
  <c r="J1214" i="5"/>
  <c r="K1214" i="5"/>
  <c r="M1214" i="5"/>
  <c r="B1215" i="5"/>
  <c r="M1215" i="5" s="1"/>
  <c r="C1215" i="5"/>
  <c r="D1215" i="5"/>
  <c r="G1215" i="5"/>
  <c r="H1215" i="5"/>
  <c r="I1215" i="5"/>
  <c r="J1215" i="5"/>
  <c r="K1215" i="5"/>
  <c r="B1216" i="5"/>
  <c r="C1216" i="5"/>
  <c r="D1216" i="5"/>
  <c r="G1216" i="5"/>
  <c r="H1216" i="5"/>
  <c r="I1216" i="5"/>
  <c r="J1216" i="5"/>
  <c r="K1216" i="5"/>
  <c r="M1216" i="5"/>
  <c r="B1217" i="5"/>
  <c r="M1217" i="5" s="1"/>
  <c r="C1217" i="5"/>
  <c r="D1217" i="5"/>
  <c r="G1217" i="5"/>
  <c r="H1217" i="5"/>
  <c r="I1217" i="5"/>
  <c r="J1217" i="5"/>
  <c r="K1217" i="5"/>
  <c r="B1218" i="5"/>
  <c r="C1218" i="5"/>
  <c r="D1218" i="5"/>
  <c r="G1218" i="5"/>
  <c r="H1218" i="5"/>
  <c r="I1218" i="5"/>
  <c r="J1218" i="5"/>
  <c r="K1218" i="5"/>
  <c r="M1218" i="5"/>
  <c r="B1219" i="5"/>
  <c r="C1219" i="5"/>
  <c r="D1219" i="5"/>
  <c r="G1219" i="5"/>
  <c r="H1219" i="5"/>
  <c r="I1219" i="5"/>
  <c r="J1219" i="5"/>
  <c r="K1219" i="5"/>
  <c r="M1219" i="5"/>
  <c r="B1220" i="5"/>
  <c r="C1220" i="5"/>
  <c r="D1220" i="5"/>
  <c r="G1220" i="5"/>
  <c r="H1220" i="5"/>
  <c r="I1220" i="5"/>
  <c r="J1220" i="5"/>
  <c r="K1220" i="5"/>
  <c r="M1220" i="5"/>
  <c r="B1221" i="5"/>
  <c r="M1221" i="5" s="1"/>
  <c r="C1221" i="5"/>
  <c r="D1221" i="5"/>
  <c r="G1221" i="5"/>
  <c r="H1221" i="5"/>
  <c r="I1221" i="5"/>
  <c r="J1221" i="5"/>
  <c r="K1221" i="5"/>
  <c r="B1222" i="5"/>
  <c r="C1222" i="5"/>
  <c r="D1222" i="5"/>
  <c r="G1222" i="5"/>
  <c r="H1222" i="5"/>
  <c r="I1222" i="5"/>
  <c r="J1222" i="5"/>
  <c r="K1222" i="5"/>
  <c r="M1222" i="5"/>
  <c r="B1223" i="5"/>
  <c r="M1223" i="5" s="1"/>
  <c r="C1223" i="5"/>
  <c r="D1223" i="5"/>
  <c r="G1223" i="5"/>
  <c r="H1223" i="5"/>
  <c r="I1223" i="5"/>
  <c r="J1223" i="5"/>
  <c r="K1223" i="5"/>
  <c r="B1224" i="5"/>
  <c r="M1224" i="5" s="1"/>
  <c r="C1224" i="5"/>
  <c r="D1224" i="5"/>
  <c r="G1224" i="5"/>
  <c r="H1224" i="5"/>
  <c r="I1224" i="5"/>
  <c r="J1224" i="5"/>
  <c r="K1224" i="5"/>
  <c r="B1225" i="5"/>
  <c r="C1225" i="5"/>
  <c r="D1225" i="5"/>
  <c r="G1225" i="5"/>
  <c r="H1225" i="5"/>
  <c r="I1225" i="5"/>
  <c r="J1225" i="5"/>
  <c r="K1225" i="5"/>
  <c r="M1225" i="5"/>
  <c r="B1226" i="5"/>
  <c r="M1226" i="5" s="1"/>
  <c r="C1226" i="5"/>
  <c r="D1226" i="5"/>
  <c r="G1226" i="5"/>
  <c r="H1226" i="5"/>
  <c r="I1226" i="5"/>
  <c r="J1226" i="5"/>
  <c r="K1226" i="5"/>
  <c r="B1227" i="5"/>
  <c r="M1227" i="5" s="1"/>
  <c r="C1227" i="5"/>
  <c r="D1227" i="5"/>
  <c r="G1227" i="5"/>
  <c r="H1227" i="5"/>
  <c r="I1227" i="5"/>
  <c r="J1227" i="5"/>
  <c r="K1227" i="5"/>
  <c r="B1228" i="5"/>
  <c r="M1228" i="5" s="1"/>
  <c r="C1228" i="5"/>
  <c r="D1228" i="5"/>
  <c r="G1228" i="5"/>
  <c r="H1228" i="5"/>
  <c r="I1228" i="5"/>
  <c r="J1228" i="5"/>
  <c r="K1228" i="5"/>
  <c r="B1229" i="5"/>
  <c r="M1229" i="5" s="1"/>
  <c r="C1229" i="5"/>
  <c r="D1229" i="5"/>
  <c r="G1229" i="5"/>
  <c r="H1229" i="5"/>
  <c r="I1229" i="5"/>
  <c r="J1229" i="5"/>
  <c r="K1229" i="5"/>
  <c r="B1230" i="5"/>
  <c r="C1230" i="5"/>
  <c r="D1230" i="5"/>
  <c r="G1230" i="5"/>
  <c r="H1230" i="5"/>
  <c r="I1230" i="5"/>
  <c r="J1230" i="5"/>
  <c r="K1230" i="5"/>
  <c r="M1230" i="5"/>
  <c r="B1231" i="5"/>
  <c r="M1231" i="5" s="1"/>
  <c r="C1231" i="5"/>
  <c r="D1231" i="5"/>
  <c r="G1231" i="5"/>
  <c r="H1231" i="5"/>
  <c r="I1231" i="5"/>
  <c r="J1231" i="5"/>
  <c r="K1231" i="5"/>
  <c r="B1232" i="5"/>
  <c r="C1232" i="5"/>
  <c r="D1232" i="5"/>
  <c r="G1232" i="5"/>
  <c r="H1232" i="5"/>
  <c r="I1232" i="5"/>
  <c r="J1232" i="5"/>
  <c r="K1232" i="5"/>
  <c r="M1232" i="5"/>
  <c r="B1233" i="5"/>
  <c r="M1233" i="5" s="1"/>
  <c r="C1233" i="5"/>
  <c r="D1233" i="5"/>
  <c r="G1233" i="5"/>
  <c r="H1233" i="5"/>
  <c r="I1233" i="5"/>
  <c r="J1233" i="5"/>
  <c r="K1233" i="5"/>
  <c r="B1234" i="5"/>
  <c r="M1234" i="5" s="1"/>
  <c r="C1234" i="5"/>
  <c r="D1234" i="5"/>
  <c r="G1234" i="5"/>
  <c r="H1234" i="5"/>
  <c r="I1234" i="5"/>
  <c r="J1234" i="5"/>
  <c r="K1234" i="5"/>
  <c r="B1235" i="5"/>
  <c r="M1235" i="5" s="1"/>
  <c r="C1235" i="5"/>
  <c r="D1235" i="5"/>
  <c r="G1235" i="5"/>
  <c r="H1235" i="5"/>
  <c r="I1235" i="5"/>
  <c r="J1235" i="5"/>
  <c r="K1235" i="5"/>
  <c r="B1236" i="5"/>
  <c r="C1236" i="5"/>
  <c r="D1236" i="5"/>
  <c r="G1236" i="5"/>
  <c r="H1236" i="5"/>
  <c r="I1236" i="5"/>
  <c r="J1236" i="5"/>
  <c r="K1236" i="5"/>
  <c r="M1236" i="5"/>
  <c r="B1237" i="5"/>
  <c r="C1237" i="5"/>
  <c r="D1237" i="5"/>
  <c r="G1237" i="5"/>
  <c r="H1237" i="5"/>
  <c r="I1237" i="5"/>
  <c r="J1237" i="5"/>
  <c r="K1237" i="5"/>
  <c r="M1237" i="5"/>
  <c r="B1238" i="5"/>
  <c r="C1238" i="5"/>
  <c r="D1238" i="5"/>
  <c r="G1238" i="5"/>
  <c r="H1238" i="5"/>
  <c r="I1238" i="5"/>
  <c r="J1238" i="5"/>
  <c r="K1238" i="5"/>
  <c r="M1238" i="5"/>
  <c r="B1239" i="5"/>
  <c r="M1239" i="5" s="1"/>
  <c r="C1239" i="5"/>
  <c r="D1239" i="5"/>
  <c r="G1239" i="5"/>
  <c r="H1239" i="5"/>
  <c r="I1239" i="5"/>
  <c r="J1239" i="5"/>
  <c r="K1239" i="5"/>
  <c r="B1240" i="5"/>
  <c r="C1240" i="5"/>
  <c r="D1240" i="5"/>
  <c r="G1240" i="5"/>
  <c r="H1240" i="5"/>
  <c r="I1240" i="5"/>
  <c r="J1240" i="5"/>
  <c r="K1240" i="5"/>
  <c r="M1240" i="5"/>
  <c r="B1241" i="5"/>
  <c r="M1241" i="5" s="1"/>
  <c r="C1241" i="5"/>
  <c r="D1241" i="5"/>
  <c r="G1241" i="5"/>
  <c r="H1241" i="5"/>
  <c r="I1241" i="5"/>
  <c r="J1241" i="5"/>
  <c r="K1241" i="5"/>
  <c r="B1242" i="5"/>
  <c r="M1242" i="5" s="1"/>
  <c r="C1242" i="5"/>
  <c r="D1242" i="5"/>
  <c r="G1242" i="5"/>
  <c r="H1242" i="5"/>
  <c r="I1242" i="5"/>
  <c r="J1242" i="5"/>
  <c r="K1242" i="5"/>
  <c r="B1243" i="5"/>
  <c r="C1243" i="5"/>
  <c r="D1243" i="5"/>
  <c r="G1243" i="5"/>
  <c r="H1243" i="5"/>
  <c r="I1243" i="5"/>
  <c r="J1243" i="5"/>
  <c r="K1243" i="5"/>
  <c r="M1243" i="5"/>
  <c r="B1244" i="5"/>
  <c r="C1244" i="5"/>
  <c r="D1244" i="5"/>
  <c r="G1244" i="5"/>
  <c r="H1244" i="5"/>
  <c r="I1244" i="5"/>
  <c r="J1244" i="5"/>
  <c r="K1244" i="5"/>
  <c r="M1244" i="5"/>
  <c r="B1245" i="5"/>
  <c r="M1245" i="5" s="1"/>
  <c r="C1245" i="5"/>
  <c r="D1245" i="5"/>
  <c r="G1245" i="5"/>
  <c r="H1245" i="5"/>
  <c r="I1245" i="5"/>
  <c r="J1245" i="5"/>
  <c r="K1245" i="5"/>
  <c r="B1246" i="5"/>
  <c r="M1246" i="5" s="1"/>
  <c r="C1246" i="5"/>
  <c r="D1246" i="5"/>
  <c r="G1246" i="5"/>
  <c r="H1246" i="5"/>
  <c r="I1246" i="5"/>
  <c r="J1246" i="5"/>
  <c r="K1246" i="5"/>
  <c r="B1247" i="5"/>
  <c r="M1247" i="5" s="1"/>
  <c r="C1247" i="5"/>
  <c r="D1247" i="5"/>
  <c r="G1247" i="5"/>
  <c r="H1247" i="5"/>
  <c r="I1247" i="5"/>
  <c r="J1247" i="5"/>
  <c r="K1247" i="5"/>
  <c r="B1248" i="5"/>
  <c r="C1248" i="5"/>
  <c r="D1248" i="5"/>
  <c r="G1248" i="5"/>
  <c r="H1248" i="5"/>
  <c r="I1248" i="5"/>
  <c r="J1248" i="5"/>
  <c r="K1248" i="5"/>
  <c r="M1248" i="5"/>
  <c r="B1249" i="5"/>
  <c r="M1249" i="5" s="1"/>
  <c r="C1249" i="5"/>
  <c r="D1249" i="5"/>
  <c r="G1249" i="5"/>
  <c r="H1249" i="5"/>
  <c r="I1249" i="5"/>
  <c r="J1249" i="5"/>
  <c r="K1249" i="5"/>
  <c r="B1250" i="5"/>
  <c r="C1250" i="5"/>
  <c r="D1250" i="5"/>
  <c r="G1250" i="5"/>
  <c r="H1250" i="5"/>
  <c r="I1250" i="5"/>
  <c r="J1250" i="5"/>
  <c r="K1250" i="5"/>
  <c r="M1250" i="5"/>
  <c r="B1251" i="5"/>
  <c r="M1251" i="5" s="1"/>
  <c r="C1251" i="5"/>
  <c r="D1251" i="5"/>
  <c r="G1251" i="5"/>
  <c r="H1251" i="5"/>
  <c r="I1251" i="5"/>
  <c r="J1251" i="5"/>
  <c r="K1251" i="5"/>
  <c r="B1252" i="5"/>
  <c r="C1252" i="5"/>
  <c r="D1252" i="5"/>
  <c r="G1252" i="5"/>
  <c r="H1252" i="5"/>
  <c r="I1252" i="5"/>
  <c r="J1252" i="5"/>
  <c r="K1252" i="5"/>
  <c r="M1252" i="5"/>
  <c r="B1253" i="5"/>
  <c r="M1253" i="5" s="1"/>
  <c r="C1253" i="5"/>
  <c r="D1253" i="5"/>
  <c r="G1253" i="5"/>
  <c r="H1253" i="5"/>
  <c r="I1253" i="5"/>
  <c r="J1253" i="5"/>
  <c r="K1253" i="5"/>
  <c r="B1254" i="5"/>
  <c r="C1254" i="5"/>
  <c r="D1254" i="5"/>
  <c r="G1254" i="5"/>
  <c r="H1254" i="5"/>
  <c r="I1254" i="5"/>
  <c r="J1254" i="5"/>
  <c r="K1254" i="5"/>
  <c r="M1254" i="5"/>
  <c r="B1255" i="5"/>
  <c r="M1255" i="5" s="1"/>
  <c r="C1255" i="5"/>
  <c r="D1255" i="5"/>
  <c r="G1255" i="5"/>
  <c r="H1255" i="5"/>
  <c r="I1255" i="5"/>
  <c r="J1255" i="5"/>
  <c r="K1255" i="5"/>
  <c r="B1256" i="5"/>
  <c r="M1256" i="5" s="1"/>
  <c r="C1256" i="5"/>
  <c r="D1256" i="5"/>
  <c r="G1256" i="5"/>
  <c r="H1256" i="5"/>
  <c r="I1256" i="5"/>
  <c r="J1256" i="5"/>
  <c r="K1256" i="5"/>
  <c r="B1257" i="5"/>
  <c r="M1257" i="5" s="1"/>
  <c r="C1257" i="5"/>
  <c r="D1257" i="5"/>
  <c r="G1257" i="5"/>
  <c r="H1257" i="5"/>
  <c r="I1257" i="5"/>
  <c r="J1257" i="5"/>
  <c r="K1257" i="5"/>
  <c r="B1258" i="5"/>
  <c r="C1258" i="5"/>
  <c r="D1258" i="5"/>
  <c r="G1258" i="5"/>
  <c r="H1258" i="5"/>
  <c r="I1258" i="5"/>
  <c r="J1258" i="5"/>
  <c r="K1258" i="5"/>
  <c r="M1258" i="5"/>
  <c r="B1259" i="5"/>
  <c r="M1259" i="5" s="1"/>
  <c r="C1259" i="5"/>
  <c r="D1259" i="5"/>
  <c r="G1259" i="5"/>
  <c r="H1259" i="5"/>
  <c r="I1259" i="5"/>
  <c r="J1259" i="5"/>
  <c r="K1259" i="5"/>
  <c r="B1260" i="5"/>
  <c r="C1260" i="5"/>
  <c r="D1260" i="5"/>
  <c r="G1260" i="5"/>
  <c r="H1260" i="5"/>
  <c r="I1260" i="5"/>
  <c r="J1260" i="5"/>
  <c r="K1260" i="5"/>
  <c r="M1260" i="5"/>
  <c r="B1261" i="5"/>
  <c r="C1261" i="5"/>
  <c r="D1261" i="5"/>
  <c r="G1261" i="5"/>
  <c r="H1261" i="5"/>
  <c r="I1261" i="5"/>
  <c r="J1261" i="5"/>
  <c r="K1261" i="5"/>
  <c r="M1261" i="5"/>
  <c r="B1262" i="5"/>
  <c r="M1262" i="5" s="1"/>
  <c r="C1262" i="5"/>
  <c r="D1262" i="5"/>
  <c r="G1262" i="5"/>
  <c r="H1262" i="5"/>
  <c r="I1262" i="5"/>
  <c r="J1262" i="5"/>
  <c r="K1262" i="5"/>
  <c r="B1263" i="5"/>
  <c r="M1263" i="5" s="1"/>
  <c r="C1263" i="5"/>
  <c r="D1263" i="5"/>
  <c r="G1263" i="5"/>
  <c r="H1263" i="5"/>
  <c r="I1263" i="5"/>
  <c r="J1263" i="5"/>
  <c r="K1263" i="5"/>
  <c r="B1264" i="5"/>
  <c r="C1264" i="5"/>
  <c r="D1264" i="5"/>
  <c r="G1264" i="5"/>
  <c r="H1264" i="5"/>
  <c r="I1264" i="5"/>
  <c r="J1264" i="5"/>
  <c r="K1264" i="5"/>
  <c r="M1264" i="5"/>
  <c r="B1265" i="5"/>
  <c r="M1265" i="5" s="1"/>
  <c r="C1265" i="5"/>
  <c r="D1265" i="5"/>
  <c r="G1265" i="5"/>
  <c r="H1265" i="5"/>
  <c r="I1265" i="5"/>
  <c r="J1265" i="5"/>
  <c r="K1265" i="5"/>
  <c r="B1266" i="5"/>
  <c r="C1266" i="5"/>
  <c r="D1266" i="5"/>
  <c r="G1266" i="5"/>
  <c r="H1266" i="5"/>
  <c r="I1266" i="5"/>
  <c r="J1266" i="5"/>
  <c r="K1266" i="5"/>
  <c r="M1266" i="5"/>
  <c r="B1267" i="5"/>
  <c r="M1267" i="5" s="1"/>
  <c r="C1267" i="5"/>
  <c r="D1267" i="5"/>
  <c r="G1267" i="5"/>
  <c r="H1267" i="5"/>
  <c r="I1267" i="5"/>
  <c r="J1267" i="5"/>
  <c r="K1267" i="5"/>
  <c r="B1268" i="5"/>
  <c r="M1268" i="5" s="1"/>
  <c r="C1268" i="5"/>
  <c r="D1268" i="5"/>
  <c r="G1268" i="5"/>
  <c r="H1268" i="5"/>
  <c r="I1268" i="5"/>
  <c r="J1268" i="5"/>
  <c r="K1268" i="5"/>
  <c r="B1269" i="5"/>
  <c r="M1269" i="5" s="1"/>
  <c r="C1269" i="5"/>
  <c r="D1269" i="5"/>
  <c r="G1269" i="5"/>
  <c r="H1269" i="5"/>
  <c r="I1269" i="5"/>
  <c r="J1269" i="5"/>
  <c r="K1269" i="5"/>
  <c r="B1270" i="5"/>
  <c r="M1270" i="5" s="1"/>
  <c r="C1270" i="5"/>
  <c r="D1270" i="5"/>
  <c r="G1270" i="5"/>
  <c r="H1270" i="5"/>
  <c r="I1270" i="5"/>
  <c r="J1270" i="5"/>
  <c r="K1270" i="5"/>
  <c r="B1271" i="5"/>
  <c r="M1271" i="5" s="1"/>
  <c r="C1271" i="5"/>
  <c r="D1271" i="5"/>
  <c r="G1271" i="5"/>
  <c r="H1271" i="5"/>
  <c r="I1271" i="5"/>
  <c r="J1271" i="5"/>
  <c r="K1271" i="5"/>
  <c r="B1272" i="5"/>
  <c r="C1272" i="5"/>
  <c r="D1272" i="5"/>
  <c r="G1272" i="5"/>
  <c r="H1272" i="5"/>
  <c r="I1272" i="5"/>
  <c r="J1272" i="5"/>
  <c r="K1272" i="5"/>
  <c r="M1272" i="5"/>
  <c r="B1273" i="5"/>
  <c r="C1273" i="5"/>
  <c r="D1273" i="5"/>
  <c r="G1273" i="5"/>
  <c r="H1273" i="5"/>
  <c r="I1273" i="5"/>
  <c r="J1273" i="5"/>
  <c r="K1273" i="5"/>
  <c r="M1273" i="5"/>
  <c r="B1274" i="5"/>
  <c r="C1274" i="5"/>
  <c r="D1274" i="5"/>
  <c r="G1274" i="5"/>
  <c r="H1274" i="5"/>
  <c r="I1274" i="5"/>
  <c r="J1274" i="5"/>
  <c r="K1274" i="5"/>
  <c r="M1274" i="5"/>
  <c r="B1275" i="5"/>
  <c r="M1275" i="5" s="1"/>
  <c r="C1275" i="5"/>
  <c r="D1275" i="5"/>
  <c r="G1275" i="5"/>
  <c r="H1275" i="5"/>
  <c r="I1275" i="5"/>
  <c r="J1275" i="5"/>
  <c r="K1275" i="5"/>
  <c r="B1276" i="5"/>
  <c r="M1276" i="5" s="1"/>
  <c r="C1276" i="5"/>
  <c r="D1276" i="5"/>
  <c r="G1276" i="5"/>
  <c r="H1276" i="5"/>
  <c r="I1276" i="5"/>
  <c r="J1276" i="5"/>
  <c r="K1276" i="5"/>
  <c r="B1277" i="5"/>
  <c r="M1277" i="5" s="1"/>
  <c r="C1277" i="5"/>
  <c r="D1277" i="5"/>
  <c r="G1277" i="5"/>
  <c r="H1277" i="5"/>
  <c r="I1277" i="5"/>
  <c r="J1277" i="5"/>
  <c r="K1277" i="5"/>
  <c r="B1278" i="5"/>
  <c r="M1278" i="5" s="1"/>
  <c r="C1278" i="5"/>
  <c r="D1278" i="5"/>
  <c r="G1278" i="5"/>
  <c r="H1278" i="5"/>
  <c r="I1278" i="5"/>
  <c r="J1278" i="5"/>
  <c r="K1278" i="5"/>
  <c r="B1279" i="5"/>
  <c r="M1279" i="5" s="1"/>
  <c r="C1279" i="5"/>
  <c r="D1279" i="5"/>
  <c r="G1279" i="5"/>
  <c r="H1279" i="5"/>
  <c r="I1279" i="5"/>
  <c r="J1279" i="5"/>
  <c r="K1279" i="5"/>
  <c r="B1280" i="5"/>
  <c r="M1280" i="5" s="1"/>
  <c r="C1280" i="5"/>
  <c r="D1280" i="5"/>
  <c r="G1280" i="5"/>
  <c r="H1280" i="5"/>
  <c r="I1280" i="5"/>
  <c r="J1280" i="5"/>
  <c r="K1280" i="5"/>
  <c r="B1281" i="5"/>
  <c r="M1281" i="5" s="1"/>
  <c r="C1281" i="5"/>
  <c r="D1281" i="5"/>
  <c r="G1281" i="5"/>
  <c r="H1281" i="5"/>
  <c r="I1281" i="5"/>
  <c r="J1281" i="5"/>
  <c r="K1281" i="5"/>
  <c r="B1282" i="5"/>
  <c r="M1282" i="5" s="1"/>
  <c r="C1282" i="5"/>
  <c r="D1282" i="5"/>
  <c r="G1282" i="5"/>
  <c r="H1282" i="5"/>
  <c r="I1282" i="5"/>
  <c r="J1282" i="5"/>
  <c r="K1282" i="5"/>
  <c r="B1283" i="5"/>
  <c r="C1283" i="5"/>
  <c r="D1283" i="5"/>
  <c r="G1283" i="5"/>
  <c r="H1283" i="5"/>
  <c r="I1283" i="5"/>
  <c r="J1283" i="5"/>
  <c r="K1283" i="5"/>
  <c r="M1283" i="5"/>
  <c r="B1284" i="5"/>
  <c r="M1284" i="5" s="1"/>
  <c r="C1284" i="5"/>
  <c r="D1284" i="5"/>
  <c r="G1284" i="5"/>
  <c r="H1284" i="5"/>
  <c r="I1284" i="5"/>
  <c r="J1284" i="5"/>
  <c r="K1284" i="5"/>
  <c r="B1285" i="5"/>
  <c r="C1285" i="5"/>
  <c r="D1285" i="5"/>
  <c r="G1285" i="5"/>
  <c r="H1285" i="5"/>
  <c r="I1285" i="5"/>
  <c r="J1285" i="5"/>
  <c r="K1285" i="5"/>
  <c r="M1285" i="5"/>
  <c r="B1286" i="5"/>
  <c r="M1286" i="5" s="1"/>
  <c r="C1286" i="5"/>
  <c r="D1286" i="5"/>
  <c r="G1286" i="5"/>
  <c r="H1286" i="5"/>
  <c r="I1286" i="5"/>
  <c r="J1286" i="5"/>
  <c r="K1286" i="5"/>
  <c r="B1287" i="5"/>
  <c r="M1287" i="5" s="1"/>
  <c r="C1287" i="5"/>
  <c r="D1287" i="5"/>
  <c r="G1287" i="5"/>
  <c r="H1287" i="5"/>
  <c r="I1287" i="5"/>
  <c r="J1287" i="5"/>
  <c r="K1287" i="5"/>
  <c r="B1288" i="5"/>
  <c r="M1288" i="5" s="1"/>
  <c r="C1288" i="5"/>
  <c r="D1288" i="5"/>
  <c r="G1288" i="5"/>
  <c r="H1288" i="5"/>
  <c r="I1288" i="5"/>
  <c r="J1288" i="5"/>
  <c r="K1288" i="5"/>
  <c r="B1289" i="5"/>
  <c r="M1289" i="5" s="1"/>
  <c r="C1289" i="5"/>
  <c r="D1289" i="5"/>
  <c r="G1289" i="5"/>
  <c r="H1289" i="5"/>
  <c r="I1289" i="5"/>
  <c r="J1289" i="5"/>
  <c r="K1289" i="5"/>
  <c r="B1290" i="5"/>
  <c r="M1290" i="5" s="1"/>
  <c r="C1290" i="5"/>
  <c r="D1290" i="5"/>
  <c r="G1290" i="5"/>
  <c r="H1290" i="5"/>
  <c r="I1290" i="5"/>
  <c r="J1290" i="5"/>
  <c r="K1290" i="5"/>
  <c r="B1291" i="5"/>
  <c r="C1291" i="5"/>
  <c r="D1291" i="5"/>
  <c r="G1291" i="5"/>
  <c r="H1291" i="5"/>
  <c r="I1291" i="5"/>
  <c r="J1291" i="5"/>
  <c r="K1291" i="5"/>
  <c r="M1291" i="5"/>
  <c r="B1292" i="5"/>
  <c r="M1292" i="5" s="1"/>
  <c r="C1292" i="5"/>
  <c r="D1292" i="5"/>
  <c r="G1292" i="5"/>
  <c r="H1292" i="5"/>
  <c r="I1292" i="5"/>
  <c r="J1292" i="5"/>
  <c r="K1292" i="5"/>
  <c r="B1293" i="5"/>
  <c r="C1293" i="5"/>
  <c r="D1293" i="5"/>
  <c r="G1293" i="5"/>
  <c r="H1293" i="5"/>
  <c r="I1293" i="5"/>
  <c r="J1293" i="5"/>
  <c r="K1293" i="5"/>
  <c r="M1293" i="5"/>
  <c r="B1294" i="5"/>
  <c r="M1294" i="5" s="1"/>
  <c r="C1294" i="5"/>
  <c r="D1294" i="5"/>
  <c r="G1294" i="5"/>
  <c r="H1294" i="5"/>
  <c r="I1294" i="5"/>
  <c r="J1294" i="5"/>
  <c r="K1294" i="5"/>
  <c r="B1295" i="5"/>
  <c r="C1295" i="5"/>
  <c r="D1295" i="5"/>
  <c r="G1295" i="5"/>
  <c r="H1295" i="5"/>
  <c r="I1295" i="5"/>
  <c r="J1295" i="5"/>
  <c r="K1295" i="5"/>
  <c r="M1295" i="5"/>
  <c r="B1296" i="5"/>
  <c r="M1296" i="5" s="1"/>
  <c r="C1296" i="5"/>
  <c r="D1296" i="5"/>
  <c r="G1296" i="5"/>
  <c r="H1296" i="5"/>
  <c r="I1296" i="5"/>
  <c r="J1296" i="5"/>
  <c r="K1296" i="5"/>
  <c r="B1297" i="5"/>
  <c r="C1297" i="5"/>
  <c r="D1297" i="5"/>
  <c r="G1297" i="5"/>
  <c r="H1297" i="5"/>
  <c r="I1297" i="5"/>
  <c r="J1297" i="5"/>
  <c r="K1297" i="5"/>
  <c r="M1297" i="5"/>
  <c r="B1298" i="5"/>
  <c r="M1298" i="5" s="1"/>
  <c r="C1298" i="5"/>
  <c r="D1298" i="5"/>
  <c r="G1298" i="5"/>
  <c r="H1298" i="5"/>
  <c r="I1298" i="5"/>
  <c r="J1298" i="5"/>
  <c r="K1298" i="5"/>
  <c r="B1299" i="5"/>
  <c r="C1299" i="5"/>
  <c r="D1299" i="5"/>
  <c r="G1299" i="5"/>
  <c r="H1299" i="5"/>
  <c r="I1299" i="5"/>
  <c r="J1299" i="5"/>
  <c r="K1299" i="5"/>
  <c r="M1299" i="5"/>
  <c r="B1300" i="5"/>
  <c r="M1300" i="5" s="1"/>
  <c r="C1300" i="5"/>
  <c r="D1300" i="5"/>
  <c r="G1300" i="5"/>
  <c r="H1300" i="5"/>
  <c r="I1300" i="5"/>
  <c r="J1300" i="5"/>
  <c r="K1300" i="5"/>
  <c r="B1301" i="5"/>
  <c r="M1301" i="5" s="1"/>
  <c r="C1301" i="5"/>
  <c r="D1301" i="5"/>
  <c r="G1301" i="5"/>
  <c r="H1301" i="5"/>
  <c r="I1301" i="5"/>
  <c r="J1301" i="5"/>
  <c r="K1301" i="5"/>
  <c r="B1302" i="5"/>
  <c r="M1302" i="5" s="1"/>
  <c r="C1302" i="5"/>
  <c r="D1302" i="5"/>
  <c r="G1302" i="5"/>
  <c r="H1302" i="5"/>
  <c r="I1302" i="5"/>
  <c r="J1302" i="5"/>
  <c r="K1302" i="5"/>
  <c r="B1303" i="5"/>
  <c r="C1303" i="5"/>
  <c r="D1303" i="5"/>
  <c r="G1303" i="5"/>
  <c r="H1303" i="5"/>
  <c r="I1303" i="5"/>
  <c r="J1303" i="5"/>
  <c r="K1303" i="5"/>
  <c r="M1303" i="5"/>
  <c r="B1304" i="5"/>
  <c r="M1304" i="5" s="1"/>
  <c r="C1304" i="5"/>
  <c r="D1304" i="5"/>
  <c r="G1304" i="5"/>
  <c r="H1304" i="5"/>
  <c r="I1304" i="5"/>
  <c r="J1304" i="5"/>
  <c r="K1304" i="5"/>
  <c r="B1305" i="5"/>
  <c r="M1305" i="5" s="1"/>
  <c r="C1305" i="5"/>
  <c r="D1305" i="5"/>
  <c r="G1305" i="5"/>
  <c r="H1305" i="5"/>
  <c r="I1305" i="5"/>
  <c r="J1305" i="5"/>
  <c r="K1305" i="5"/>
  <c r="B1306" i="5"/>
  <c r="M1306" i="5" s="1"/>
  <c r="C1306" i="5"/>
  <c r="D1306" i="5"/>
  <c r="G1306" i="5"/>
  <c r="H1306" i="5"/>
  <c r="I1306" i="5"/>
  <c r="J1306" i="5"/>
  <c r="K1306" i="5"/>
  <c r="B1307" i="5"/>
  <c r="C1307" i="5"/>
  <c r="D1307" i="5"/>
  <c r="G1307" i="5"/>
  <c r="H1307" i="5"/>
  <c r="I1307" i="5"/>
  <c r="J1307" i="5"/>
  <c r="K1307" i="5"/>
  <c r="M1307" i="5"/>
  <c r="B1308" i="5"/>
  <c r="M1308" i="5" s="1"/>
  <c r="C1308" i="5"/>
  <c r="D1308" i="5"/>
  <c r="G1308" i="5"/>
  <c r="H1308" i="5"/>
  <c r="I1308" i="5"/>
  <c r="J1308" i="5"/>
  <c r="K1308" i="5"/>
  <c r="B1309" i="5"/>
  <c r="M1309" i="5" s="1"/>
  <c r="C1309" i="5"/>
  <c r="D1309" i="5"/>
  <c r="G1309" i="5"/>
  <c r="H1309" i="5"/>
  <c r="I1309" i="5"/>
  <c r="J1309" i="5"/>
  <c r="K1309" i="5"/>
  <c r="B1310" i="5"/>
  <c r="M1310" i="5" s="1"/>
  <c r="C1310" i="5"/>
  <c r="D1310" i="5"/>
  <c r="G1310" i="5"/>
  <c r="H1310" i="5"/>
  <c r="I1310" i="5"/>
  <c r="J1310" i="5"/>
  <c r="K1310" i="5"/>
  <c r="B1311" i="5"/>
  <c r="C1311" i="5"/>
  <c r="D1311" i="5"/>
  <c r="G1311" i="5"/>
  <c r="H1311" i="5"/>
  <c r="I1311" i="5"/>
  <c r="J1311" i="5"/>
  <c r="K1311" i="5"/>
  <c r="M1311" i="5"/>
  <c r="B1312" i="5"/>
  <c r="M1312" i="5" s="1"/>
  <c r="C1312" i="5"/>
  <c r="D1312" i="5"/>
  <c r="G1312" i="5"/>
  <c r="H1312" i="5"/>
  <c r="I1312" i="5"/>
  <c r="J1312" i="5"/>
  <c r="K1312" i="5"/>
  <c r="B1313" i="5"/>
  <c r="M1313" i="5" s="1"/>
  <c r="C1313" i="5"/>
  <c r="D1313" i="5"/>
  <c r="G1313" i="5"/>
  <c r="H1313" i="5"/>
  <c r="I1313" i="5"/>
  <c r="J1313" i="5"/>
  <c r="K1313" i="5"/>
  <c r="B1314" i="5"/>
  <c r="M1314" i="5" s="1"/>
  <c r="C1314" i="5"/>
  <c r="D1314" i="5"/>
  <c r="G1314" i="5"/>
  <c r="H1314" i="5"/>
  <c r="I1314" i="5"/>
  <c r="J1314" i="5"/>
  <c r="K1314" i="5"/>
  <c r="B1315" i="5"/>
  <c r="C1315" i="5"/>
  <c r="D1315" i="5"/>
  <c r="G1315" i="5"/>
  <c r="H1315" i="5"/>
  <c r="I1315" i="5"/>
  <c r="J1315" i="5"/>
  <c r="K1315" i="5"/>
  <c r="M1315" i="5"/>
  <c r="B1316" i="5"/>
  <c r="M1316" i="5" s="1"/>
  <c r="C1316" i="5"/>
  <c r="D1316" i="5"/>
  <c r="G1316" i="5"/>
  <c r="H1316" i="5"/>
  <c r="I1316" i="5"/>
  <c r="J1316" i="5"/>
  <c r="K1316" i="5"/>
  <c r="B1317" i="5"/>
  <c r="M1317" i="5" s="1"/>
  <c r="C1317" i="5"/>
  <c r="D1317" i="5"/>
  <c r="G1317" i="5"/>
  <c r="H1317" i="5"/>
  <c r="I1317" i="5"/>
  <c r="J1317" i="5"/>
  <c r="K1317" i="5"/>
  <c r="B1318" i="5"/>
  <c r="M1318" i="5" s="1"/>
  <c r="C1318" i="5"/>
  <c r="D1318" i="5"/>
  <c r="G1318" i="5"/>
  <c r="H1318" i="5"/>
  <c r="I1318" i="5"/>
  <c r="J1318" i="5"/>
  <c r="K1318" i="5"/>
  <c r="B1319" i="5"/>
  <c r="M1319" i="5" s="1"/>
  <c r="C1319" i="5"/>
  <c r="D1319" i="5"/>
  <c r="G1319" i="5"/>
  <c r="H1319" i="5"/>
  <c r="I1319" i="5"/>
  <c r="J1319" i="5"/>
  <c r="K1319" i="5"/>
  <c r="B1320" i="5"/>
  <c r="M1320" i="5" s="1"/>
  <c r="C1320" i="5"/>
  <c r="D1320" i="5"/>
  <c r="G1320" i="5"/>
  <c r="H1320" i="5"/>
  <c r="I1320" i="5"/>
  <c r="J1320" i="5"/>
  <c r="K1320" i="5"/>
  <c r="B1321" i="5"/>
  <c r="C1321" i="5"/>
  <c r="D1321" i="5"/>
  <c r="G1321" i="5"/>
  <c r="H1321" i="5"/>
  <c r="I1321" i="5"/>
  <c r="J1321" i="5"/>
  <c r="K1321" i="5"/>
  <c r="M1321" i="5"/>
  <c r="B1322" i="5"/>
  <c r="M1322" i="5" s="1"/>
  <c r="C1322" i="5"/>
  <c r="D1322" i="5"/>
  <c r="G1322" i="5"/>
  <c r="H1322" i="5"/>
  <c r="I1322" i="5"/>
  <c r="J1322" i="5"/>
  <c r="K1322" i="5"/>
  <c r="B1323" i="5"/>
  <c r="C1323" i="5"/>
  <c r="D1323" i="5"/>
  <c r="G1323" i="5"/>
  <c r="H1323" i="5"/>
  <c r="I1323" i="5"/>
  <c r="J1323" i="5"/>
  <c r="K1323" i="5"/>
  <c r="M1323" i="5"/>
  <c r="B1324" i="5"/>
  <c r="M1324" i="5" s="1"/>
  <c r="C1324" i="5"/>
  <c r="D1324" i="5"/>
  <c r="G1324" i="5"/>
  <c r="H1324" i="5"/>
  <c r="I1324" i="5"/>
  <c r="J1324" i="5"/>
  <c r="K1324" i="5"/>
  <c r="B1325" i="5"/>
  <c r="C1325" i="5"/>
  <c r="D1325" i="5"/>
  <c r="G1325" i="5"/>
  <c r="H1325" i="5"/>
  <c r="I1325" i="5"/>
  <c r="J1325" i="5"/>
  <c r="K1325" i="5"/>
  <c r="M1325" i="5"/>
  <c r="B1326" i="5"/>
  <c r="M1326" i="5" s="1"/>
  <c r="C1326" i="5"/>
  <c r="D1326" i="5"/>
  <c r="G1326" i="5"/>
  <c r="H1326" i="5"/>
  <c r="I1326" i="5"/>
  <c r="J1326" i="5"/>
  <c r="K1326" i="5"/>
  <c r="B1327" i="5"/>
  <c r="C1327" i="5"/>
  <c r="D1327" i="5"/>
  <c r="G1327" i="5"/>
  <c r="H1327" i="5"/>
  <c r="I1327" i="5"/>
  <c r="J1327" i="5"/>
  <c r="K1327" i="5"/>
  <c r="M1327" i="5"/>
  <c r="B1328" i="5"/>
  <c r="M1328" i="5" s="1"/>
  <c r="C1328" i="5"/>
  <c r="D1328" i="5"/>
  <c r="G1328" i="5"/>
  <c r="H1328" i="5"/>
  <c r="I1328" i="5"/>
  <c r="J1328" i="5"/>
  <c r="K1328" i="5"/>
  <c r="B1329" i="5"/>
  <c r="C1329" i="5"/>
  <c r="D1329" i="5"/>
  <c r="G1329" i="5"/>
  <c r="H1329" i="5"/>
  <c r="I1329" i="5"/>
  <c r="J1329" i="5"/>
  <c r="K1329" i="5"/>
  <c r="M1329" i="5"/>
  <c r="B1330" i="5"/>
  <c r="M1330" i="5" s="1"/>
  <c r="C1330" i="5"/>
  <c r="D1330" i="5"/>
  <c r="G1330" i="5"/>
  <c r="H1330" i="5"/>
  <c r="I1330" i="5"/>
  <c r="J1330" i="5"/>
  <c r="K1330" i="5"/>
  <c r="B1331" i="5"/>
  <c r="C1331" i="5"/>
  <c r="D1331" i="5"/>
  <c r="G1331" i="5"/>
  <c r="H1331" i="5"/>
  <c r="I1331" i="5"/>
  <c r="J1331" i="5"/>
  <c r="K1331" i="5"/>
  <c r="M1331" i="5"/>
  <c r="B1332" i="5"/>
  <c r="M1332" i="5" s="1"/>
  <c r="C1332" i="5"/>
  <c r="D1332" i="5"/>
  <c r="G1332" i="5"/>
  <c r="H1332" i="5"/>
  <c r="I1332" i="5"/>
  <c r="J1332" i="5"/>
  <c r="K1332" i="5"/>
  <c r="B1333" i="5"/>
  <c r="C1333" i="5"/>
  <c r="D1333" i="5"/>
  <c r="G1333" i="5"/>
  <c r="H1333" i="5"/>
  <c r="I1333" i="5"/>
  <c r="J1333" i="5"/>
  <c r="K1333" i="5"/>
  <c r="M1333" i="5"/>
  <c r="B1334" i="5"/>
  <c r="M1334" i="5" s="1"/>
  <c r="C1334" i="5"/>
  <c r="D1334" i="5"/>
  <c r="G1334" i="5"/>
  <c r="H1334" i="5"/>
  <c r="I1334" i="5"/>
  <c r="J1334" i="5"/>
  <c r="K1334" i="5"/>
  <c r="B1335" i="5"/>
  <c r="M1335" i="5" s="1"/>
  <c r="C1335" i="5"/>
  <c r="D1335" i="5"/>
  <c r="G1335" i="5"/>
  <c r="H1335" i="5"/>
  <c r="I1335" i="5"/>
  <c r="J1335" i="5"/>
  <c r="K1335" i="5"/>
  <c r="B1336" i="5"/>
  <c r="M1336" i="5" s="1"/>
  <c r="C1336" i="5"/>
  <c r="D1336" i="5"/>
  <c r="G1336" i="5"/>
  <c r="H1336" i="5"/>
  <c r="I1336" i="5"/>
  <c r="J1336" i="5"/>
  <c r="K1336" i="5"/>
  <c r="B1337" i="5"/>
  <c r="M1337" i="5" s="1"/>
  <c r="C1337" i="5"/>
  <c r="D1337" i="5"/>
  <c r="G1337" i="5"/>
  <c r="H1337" i="5"/>
  <c r="I1337" i="5"/>
  <c r="J1337" i="5"/>
  <c r="K1337" i="5"/>
  <c r="B1338" i="5"/>
  <c r="M1338" i="5" s="1"/>
  <c r="C1338" i="5"/>
  <c r="D1338" i="5"/>
  <c r="G1338" i="5"/>
  <c r="H1338" i="5"/>
  <c r="I1338" i="5"/>
  <c r="J1338" i="5"/>
  <c r="K1338" i="5"/>
  <c r="B1339" i="5"/>
  <c r="M1339" i="5" s="1"/>
  <c r="C1339" i="5"/>
  <c r="D1339" i="5"/>
  <c r="G1339" i="5"/>
  <c r="H1339" i="5"/>
  <c r="I1339" i="5"/>
  <c r="J1339" i="5"/>
  <c r="K1339" i="5"/>
  <c r="B1340" i="5"/>
  <c r="M1340" i="5" s="1"/>
  <c r="C1340" i="5"/>
  <c r="D1340" i="5"/>
  <c r="G1340" i="5"/>
  <c r="H1340" i="5"/>
  <c r="I1340" i="5"/>
  <c r="J1340" i="5"/>
  <c r="K1340" i="5"/>
  <c r="B1341" i="5"/>
  <c r="C1341" i="5"/>
  <c r="D1341" i="5"/>
  <c r="G1341" i="5"/>
  <c r="H1341" i="5"/>
  <c r="I1341" i="5"/>
  <c r="J1341" i="5"/>
  <c r="K1341" i="5"/>
  <c r="M1341" i="5"/>
  <c r="B1342" i="5"/>
  <c r="M1342" i="5" s="1"/>
  <c r="C1342" i="5"/>
  <c r="D1342" i="5"/>
  <c r="G1342" i="5"/>
  <c r="H1342" i="5"/>
  <c r="I1342" i="5"/>
  <c r="J1342" i="5"/>
  <c r="K1342" i="5"/>
  <c r="B1343" i="5"/>
  <c r="C1343" i="5"/>
  <c r="D1343" i="5"/>
  <c r="G1343" i="5"/>
  <c r="H1343" i="5"/>
  <c r="I1343" i="5"/>
  <c r="J1343" i="5"/>
  <c r="K1343" i="5"/>
  <c r="M1343" i="5"/>
  <c r="B1344" i="5"/>
  <c r="M1344" i="5" s="1"/>
  <c r="C1344" i="5"/>
  <c r="D1344" i="5"/>
  <c r="G1344" i="5"/>
  <c r="H1344" i="5"/>
  <c r="I1344" i="5"/>
  <c r="J1344" i="5"/>
  <c r="K1344" i="5"/>
  <c r="B1345" i="5"/>
  <c r="C1345" i="5"/>
  <c r="D1345" i="5"/>
  <c r="G1345" i="5"/>
  <c r="H1345" i="5"/>
  <c r="I1345" i="5"/>
  <c r="J1345" i="5"/>
  <c r="K1345" i="5"/>
  <c r="M1345" i="5"/>
  <c r="B1346" i="5"/>
  <c r="M1346" i="5" s="1"/>
  <c r="C1346" i="5"/>
  <c r="D1346" i="5"/>
  <c r="G1346" i="5"/>
  <c r="H1346" i="5"/>
  <c r="I1346" i="5"/>
  <c r="J1346" i="5"/>
  <c r="K1346" i="5"/>
  <c r="B1347" i="5"/>
  <c r="C1347" i="5"/>
  <c r="D1347" i="5"/>
  <c r="G1347" i="5"/>
  <c r="H1347" i="5"/>
  <c r="I1347" i="5"/>
  <c r="J1347" i="5"/>
  <c r="K1347" i="5"/>
  <c r="M1347" i="5"/>
  <c r="B1348" i="5"/>
  <c r="M1348" i="5" s="1"/>
  <c r="C1348" i="5"/>
  <c r="D1348" i="5"/>
  <c r="G1348" i="5"/>
  <c r="H1348" i="5"/>
  <c r="I1348" i="5"/>
  <c r="J1348" i="5"/>
  <c r="K1348" i="5"/>
  <c r="B1349" i="5"/>
  <c r="C1349" i="5"/>
  <c r="D1349" i="5"/>
  <c r="G1349" i="5"/>
  <c r="H1349" i="5"/>
  <c r="I1349" i="5"/>
  <c r="J1349" i="5"/>
  <c r="K1349" i="5"/>
  <c r="M1349" i="5"/>
  <c r="B1350" i="5"/>
  <c r="M1350" i="5" s="1"/>
  <c r="C1350" i="5"/>
  <c r="D1350" i="5"/>
  <c r="G1350" i="5"/>
  <c r="H1350" i="5"/>
  <c r="I1350" i="5"/>
  <c r="J1350" i="5"/>
  <c r="K1350" i="5"/>
  <c r="B1351" i="5"/>
  <c r="M1351" i="5" s="1"/>
  <c r="C1351" i="5"/>
  <c r="D1351" i="5"/>
  <c r="G1351" i="5"/>
  <c r="H1351" i="5"/>
  <c r="I1351" i="5"/>
  <c r="J1351" i="5"/>
  <c r="K1351" i="5"/>
  <c r="B1352" i="5"/>
  <c r="M1352" i="5" s="1"/>
  <c r="C1352" i="5"/>
  <c r="D1352" i="5"/>
  <c r="G1352" i="5"/>
  <c r="H1352" i="5"/>
  <c r="I1352" i="5"/>
  <c r="J1352" i="5"/>
  <c r="K1352" i="5"/>
  <c r="B1353" i="5"/>
  <c r="M1353" i="5" s="1"/>
  <c r="C1353" i="5"/>
  <c r="D1353" i="5"/>
  <c r="G1353" i="5"/>
  <c r="H1353" i="5"/>
  <c r="I1353" i="5"/>
  <c r="J1353" i="5"/>
  <c r="K1353" i="5"/>
  <c r="B1354" i="5"/>
  <c r="M1354" i="5" s="1"/>
  <c r="C1354" i="5"/>
  <c r="D1354" i="5"/>
  <c r="G1354" i="5"/>
  <c r="H1354" i="5"/>
  <c r="I1354" i="5"/>
  <c r="J1354" i="5"/>
  <c r="K1354" i="5"/>
  <c r="B1355" i="5"/>
  <c r="C1355" i="5"/>
  <c r="D1355" i="5"/>
  <c r="G1355" i="5"/>
  <c r="H1355" i="5"/>
  <c r="I1355" i="5"/>
  <c r="J1355" i="5"/>
  <c r="K1355" i="5"/>
  <c r="M1355" i="5"/>
  <c r="B1356" i="5"/>
  <c r="M1356" i="5" s="1"/>
  <c r="C1356" i="5"/>
  <c r="D1356" i="5"/>
  <c r="G1356" i="5"/>
  <c r="H1356" i="5"/>
  <c r="I1356" i="5"/>
  <c r="J1356" i="5"/>
  <c r="K1356" i="5"/>
  <c r="B1357" i="5"/>
  <c r="C1357" i="5"/>
  <c r="D1357" i="5"/>
  <c r="G1357" i="5"/>
  <c r="H1357" i="5"/>
  <c r="I1357" i="5"/>
  <c r="J1357" i="5"/>
  <c r="K1357" i="5"/>
  <c r="M1357" i="5"/>
  <c r="B1358" i="5"/>
  <c r="M1358" i="5" s="1"/>
  <c r="C1358" i="5"/>
  <c r="D1358" i="5"/>
  <c r="G1358" i="5"/>
  <c r="H1358" i="5"/>
  <c r="I1358" i="5"/>
  <c r="J1358" i="5"/>
  <c r="K1358" i="5"/>
  <c r="B1359" i="5"/>
  <c r="C1359" i="5"/>
  <c r="D1359" i="5"/>
  <c r="G1359" i="5"/>
  <c r="H1359" i="5"/>
  <c r="I1359" i="5"/>
  <c r="J1359" i="5"/>
  <c r="K1359" i="5"/>
  <c r="M1359" i="5"/>
  <c r="B1360" i="5"/>
  <c r="M1360" i="5" s="1"/>
  <c r="C1360" i="5"/>
  <c r="D1360" i="5"/>
  <c r="G1360" i="5"/>
  <c r="H1360" i="5"/>
  <c r="I1360" i="5"/>
  <c r="J1360" i="5"/>
  <c r="K1360" i="5"/>
  <c r="B1361" i="5"/>
  <c r="C1361" i="5"/>
  <c r="D1361" i="5"/>
  <c r="G1361" i="5"/>
  <c r="H1361" i="5"/>
  <c r="I1361" i="5"/>
  <c r="J1361" i="5"/>
  <c r="K1361" i="5"/>
  <c r="M1361" i="5"/>
  <c r="B1362" i="5"/>
  <c r="M1362" i="5" s="1"/>
  <c r="C1362" i="5"/>
  <c r="D1362" i="5"/>
  <c r="G1362" i="5"/>
  <c r="H1362" i="5"/>
  <c r="I1362" i="5"/>
  <c r="J1362" i="5"/>
  <c r="K1362" i="5"/>
  <c r="B1363" i="5"/>
  <c r="M1363" i="5" s="1"/>
  <c r="C1363" i="5"/>
  <c r="D1363" i="5"/>
  <c r="G1363" i="5"/>
  <c r="H1363" i="5"/>
  <c r="I1363" i="5"/>
  <c r="J1363" i="5"/>
  <c r="K1363" i="5"/>
  <c r="B1364" i="5"/>
  <c r="M1364" i="5" s="1"/>
  <c r="C1364" i="5"/>
  <c r="D1364" i="5"/>
  <c r="G1364" i="5"/>
  <c r="H1364" i="5"/>
  <c r="I1364" i="5"/>
  <c r="J1364" i="5"/>
  <c r="K1364" i="5"/>
  <c r="B1365" i="5"/>
  <c r="C1365" i="5"/>
  <c r="D1365" i="5"/>
  <c r="G1365" i="5"/>
  <c r="H1365" i="5"/>
  <c r="I1365" i="5"/>
  <c r="J1365" i="5"/>
  <c r="K1365" i="5"/>
  <c r="M1365" i="5"/>
  <c r="B1366" i="5"/>
  <c r="M1366" i="5" s="1"/>
  <c r="C1366" i="5"/>
  <c r="D1366" i="5"/>
  <c r="G1366" i="5"/>
  <c r="H1366" i="5"/>
  <c r="I1366" i="5"/>
  <c r="J1366" i="5"/>
  <c r="K1366" i="5"/>
  <c r="B1367" i="5"/>
  <c r="C1367" i="5"/>
  <c r="D1367" i="5"/>
  <c r="G1367" i="5"/>
  <c r="H1367" i="5"/>
  <c r="I1367" i="5"/>
  <c r="J1367" i="5"/>
  <c r="K1367" i="5"/>
  <c r="M1367" i="5"/>
  <c r="B1368" i="5"/>
  <c r="M1368" i="5" s="1"/>
  <c r="C1368" i="5"/>
  <c r="D1368" i="5"/>
  <c r="G1368" i="5"/>
  <c r="H1368" i="5"/>
  <c r="I1368" i="5"/>
  <c r="J1368" i="5"/>
  <c r="K1368" i="5"/>
  <c r="B1369" i="5"/>
  <c r="M1369" i="5" s="1"/>
  <c r="C1369" i="5"/>
  <c r="D1369" i="5"/>
  <c r="G1369" i="5"/>
  <c r="H1369" i="5"/>
  <c r="I1369" i="5"/>
  <c r="J1369" i="5"/>
  <c r="K1369" i="5"/>
  <c r="B1370" i="5"/>
  <c r="M1370" i="5" s="1"/>
  <c r="C1370" i="5"/>
  <c r="D1370" i="5"/>
  <c r="G1370" i="5"/>
  <c r="H1370" i="5"/>
  <c r="I1370" i="5"/>
  <c r="J1370" i="5"/>
  <c r="K1370" i="5"/>
  <c r="B1371" i="5"/>
  <c r="C1371" i="5"/>
  <c r="D1371" i="5"/>
  <c r="G1371" i="5"/>
  <c r="H1371" i="5"/>
  <c r="I1371" i="5"/>
  <c r="J1371" i="5"/>
  <c r="K1371" i="5"/>
  <c r="M1371" i="5"/>
  <c r="B1372" i="5"/>
  <c r="M1372" i="5" s="1"/>
  <c r="C1372" i="5"/>
  <c r="D1372" i="5"/>
  <c r="G1372" i="5"/>
  <c r="H1372" i="5"/>
  <c r="I1372" i="5"/>
  <c r="J1372" i="5"/>
  <c r="K1372" i="5"/>
  <c r="B1373" i="5"/>
  <c r="C1373" i="5"/>
  <c r="D1373" i="5"/>
  <c r="G1373" i="5"/>
  <c r="H1373" i="5"/>
  <c r="I1373" i="5"/>
  <c r="J1373" i="5"/>
  <c r="K1373" i="5"/>
  <c r="M1373" i="5"/>
  <c r="B1374" i="5"/>
  <c r="M1374" i="5" s="1"/>
  <c r="C1374" i="5"/>
  <c r="D1374" i="5"/>
  <c r="G1374" i="5"/>
  <c r="H1374" i="5"/>
  <c r="I1374" i="5"/>
  <c r="J1374" i="5"/>
  <c r="K1374" i="5"/>
  <c r="B1375" i="5"/>
  <c r="C1375" i="5"/>
  <c r="D1375" i="5"/>
  <c r="G1375" i="5"/>
  <c r="H1375" i="5"/>
  <c r="I1375" i="5"/>
  <c r="J1375" i="5"/>
  <c r="K1375" i="5"/>
  <c r="M1375" i="5"/>
  <c r="B1376" i="5"/>
  <c r="M1376" i="5" s="1"/>
  <c r="C1376" i="5"/>
  <c r="D1376" i="5"/>
  <c r="G1376" i="5"/>
  <c r="H1376" i="5"/>
  <c r="I1376" i="5"/>
  <c r="J1376" i="5"/>
  <c r="K1376" i="5"/>
  <c r="B1377" i="5"/>
  <c r="C1377" i="5"/>
  <c r="D1377" i="5"/>
  <c r="G1377" i="5"/>
  <c r="H1377" i="5"/>
  <c r="I1377" i="5"/>
  <c r="J1377" i="5"/>
  <c r="K1377" i="5"/>
  <c r="M1377" i="5"/>
  <c r="B1378" i="5"/>
  <c r="M1378" i="5" s="1"/>
  <c r="C1378" i="5"/>
  <c r="D1378" i="5"/>
  <c r="G1378" i="5"/>
  <c r="H1378" i="5"/>
  <c r="I1378" i="5"/>
  <c r="J1378" i="5"/>
  <c r="K1378" i="5"/>
  <c r="B1379" i="5"/>
  <c r="C1379" i="5"/>
  <c r="D1379" i="5"/>
  <c r="G1379" i="5"/>
  <c r="H1379" i="5"/>
  <c r="I1379" i="5"/>
  <c r="J1379" i="5"/>
  <c r="K1379" i="5"/>
  <c r="M1379" i="5"/>
  <c r="B1380" i="5"/>
  <c r="M1380" i="5" s="1"/>
  <c r="C1380" i="5"/>
  <c r="D1380" i="5"/>
  <c r="G1380" i="5"/>
  <c r="H1380" i="5"/>
  <c r="I1380" i="5"/>
  <c r="J1380" i="5"/>
  <c r="K1380" i="5"/>
  <c r="B1381" i="5"/>
  <c r="C1381" i="5"/>
  <c r="D1381" i="5"/>
  <c r="G1381" i="5"/>
  <c r="H1381" i="5"/>
  <c r="I1381" i="5"/>
  <c r="J1381" i="5"/>
  <c r="K1381" i="5"/>
  <c r="M1381" i="5"/>
  <c r="B1382" i="5"/>
  <c r="M1382" i="5" s="1"/>
  <c r="C1382" i="5"/>
  <c r="D1382" i="5"/>
  <c r="G1382" i="5"/>
  <c r="H1382" i="5"/>
  <c r="I1382" i="5"/>
  <c r="J1382" i="5"/>
  <c r="K1382" i="5"/>
  <c r="B1383" i="5"/>
  <c r="M1383" i="5" s="1"/>
  <c r="C1383" i="5"/>
  <c r="D1383" i="5"/>
  <c r="G1383" i="5"/>
  <c r="H1383" i="5"/>
  <c r="I1383" i="5"/>
  <c r="J1383" i="5"/>
  <c r="K1383" i="5"/>
  <c r="B1384" i="5"/>
  <c r="M1384" i="5" s="1"/>
  <c r="C1384" i="5"/>
  <c r="D1384" i="5"/>
  <c r="G1384" i="5"/>
  <c r="H1384" i="5"/>
  <c r="I1384" i="5"/>
  <c r="J1384" i="5"/>
  <c r="K1384" i="5"/>
  <c r="B1385" i="5"/>
  <c r="M1385" i="5" s="1"/>
  <c r="C1385" i="5"/>
  <c r="D1385" i="5"/>
  <c r="G1385" i="5"/>
  <c r="H1385" i="5"/>
  <c r="I1385" i="5"/>
  <c r="J1385" i="5"/>
  <c r="K1385" i="5"/>
  <c r="B1386" i="5"/>
  <c r="M1386" i="5" s="1"/>
  <c r="C1386" i="5"/>
  <c r="D1386" i="5"/>
  <c r="G1386" i="5"/>
  <c r="H1386" i="5"/>
  <c r="I1386" i="5"/>
  <c r="J1386" i="5"/>
  <c r="K1386" i="5"/>
  <c r="B1387" i="5"/>
  <c r="C1387" i="5"/>
  <c r="D1387" i="5"/>
  <c r="G1387" i="5"/>
  <c r="H1387" i="5"/>
  <c r="I1387" i="5"/>
  <c r="J1387" i="5"/>
  <c r="K1387" i="5"/>
  <c r="M1387" i="5"/>
  <c r="B1388" i="5"/>
  <c r="M1388" i="5" s="1"/>
  <c r="C1388" i="5"/>
  <c r="D1388" i="5"/>
  <c r="G1388" i="5"/>
  <c r="H1388" i="5"/>
  <c r="I1388" i="5"/>
  <c r="J1388" i="5"/>
  <c r="K1388" i="5"/>
  <c r="B1389" i="5"/>
  <c r="C1389" i="5"/>
  <c r="D1389" i="5"/>
  <c r="G1389" i="5"/>
  <c r="H1389" i="5"/>
  <c r="I1389" i="5"/>
  <c r="J1389" i="5"/>
  <c r="K1389" i="5"/>
  <c r="M1389" i="5"/>
  <c r="B1390" i="5"/>
  <c r="M1390" i="5" s="1"/>
  <c r="C1390" i="5"/>
  <c r="D1390" i="5"/>
  <c r="G1390" i="5"/>
  <c r="H1390" i="5"/>
  <c r="I1390" i="5"/>
  <c r="J1390" i="5"/>
  <c r="K1390" i="5"/>
  <c r="B1391" i="5"/>
  <c r="C1391" i="5"/>
  <c r="D1391" i="5"/>
  <c r="G1391" i="5"/>
  <c r="H1391" i="5"/>
  <c r="I1391" i="5"/>
  <c r="J1391" i="5"/>
  <c r="K1391" i="5"/>
  <c r="M1391" i="5"/>
  <c r="B1392" i="5"/>
  <c r="M1392" i="5" s="1"/>
  <c r="C1392" i="5"/>
  <c r="D1392" i="5"/>
  <c r="G1392" i="5"/>
  <c r="H1392" i="5"/>
  <c r="I1392" i="5"/>
  <c r="J1392" i="5"/>
  <c r="K1392" i="5"/>
  <c r="B1393" i="5"/>
  <c r="C1393" i="5"/>
  <c r="D1393" i="5"/>
  <c r="G1393" i="5"/>
  <c r="H1393" i="5"/>
  <c r="I1393" i="5"/>
  <c r="J1393" i="5"/>
  <c r="K1393" i="5"/>
  <c r="M1393" i="5"/>
  <c r="B1394" i="5"/>
  <c r="M1394" i="5" s="1"/>
  <c r="C1394" i="5"/>
  <c r="D1394" i="5"/>
  <c r="G1394" i="5"/>
  <c r="H1394" i="5"/>
  <c r="I1394" i="5"/>
  <c r="J1394" i="5"/>
  <c r="K1394" i="5"/>
  <c r="B1395" i="5"/>
  <c r="M1395" i="5" s="1"/>
  <c r="C1395" i="5"/>
  <c r="D1395" i="5"/>
  <c r="G1395" i="5"/>
  <c r="H1395" i="5"/>
  <c r="I1395" i="5"/>
  <c r="J1395" i="5"/>
  <c r="K1395" i="5"/>
  <c r="B1396" i="5"/>
  <c r="M1396" i="5" s="1"/>
  <c r="C1396" i="5"/>
  <c r="D1396" i="5"/>
  <c r="G1396" i="5"/>
  <c r="H1396" i="5"/>
  <c r="I1396" i="5"/>
  <c r="J1396" i="5"/>
  <c r="K1396" i="5"/>
  <c r="B1397" i="5"/>
  <c r="C1397" i="5"/>
  <c r="D1397" i="5"/>
  <c r="G1397" i="5"/>
  <c r="H1397" i="5"/>
  <c r="I1397" i="5"/>
  <c r="J1397" i="5"/>
  <c r="K1397" i="5"/>
  <c r="M1397" i="5"/>
  <c r="B1398" i="5"/>
  <c r="M1398" i="5" s="1"/>
  <c r="C1398" i="5"/>
  <c r="D1398" i="5"/>
  <c r="G1398" i="5"/>
  <c r="H1398" i="5"/>
  <c r="I1398" i="5"/>
  <c r="J1398" i="5"/>
  <c r="K1398" i="5"/>
  <c r="B1399" i="5"/>
  <c r="C1399" i="5"/>
  <c r="D1399" i="5"/>
  <c r="G1399" i="5"/>
  <c r="H1399" i="5"/>
  <c r="I1399" i="5"/>
  <c r="J1399" i="5"/>
  <c r="K1399" i="5"/>
  <c r="M1399" i="5"/>
  <c r="B1400" i="5"/>
  <c r="M1400" i="5" s="1"/>
  <c r="C1400" i="5"/>
  <c r="D1400" i="5"/>
  <c r="G1400" i="5"/>
  <c r="H1400" i="5"/>
  <c r="I1400" i="5"/>
  <c r="J1400" i="5"/>
  <c r="K1400" i="5"/>
  <c r="B1401" i="5"/>
  <c r="M1401" i="5" s="1"/>
  <c r="C1401" i="5"/>
  <c r="D1401" i="5"/>
  <c r="G1401" i="5"/>
  <c r="H1401" i="5"/>
  <c r="I1401" i="5"/>
  <c r="J1401" i="5"/>
  <c r="K1401" i="5"/>
  <c r="B1402" i="5"/>
  <c r="M1402" i="5" s="1"/>
  <c r="C1402" i="5"/>
  <c r="D1402" i="5"/>
  <c r="G1402" i="5"/>
  <c r="H1402" i="5"/>
  <c r="I1402" i="5"/>
  <c r="J1402" i="5"/>
  <c r="K1402" i="5"/>
  <c r="B1403" i="5"/>
  <c r="C1403" i="5"/>
  <c r="D1403" i="5"/>
  <c r="G1403" i="5"/>
  <c r="H1403" i="5"/>
  <c r="I1403" i="5"/>
  <c r="J1403" i="5"/>
  <c r="K1403" i="5"/>
  <c r="M1403" i="5"/>
  <c r="B1404" i="5"/>
  <c r="M1404" i="5" s="1"/>
  <c r="C1404" i="5"/>
  <c r="D1404" i="5"/>
  <c r="G1404" i="5"/>
  <c r="H1404" i="5"/>
  <c r="I1404" i="5"/>
  <c r="J1404" i="5"/>
  <c r="K1404" i="5"/>
  <c r="B1405" i="5"/>
  <c r="C1405" i="5"/>
  <c r="D1405" i="5"/>
  <c r="G1405" i="5"/>
  <c r="H1405" i="5"/>
  <c r="I1405" i="5"/>
  <c r="J1405" i="5"/>
  <c r="K1405" i="5"/>
  <c r="M1405" i="5"/>
  <c r="B1406" i="5"/>
  <c r="M1406" i="5" s="1"/>
  <c r="C1406" i="5"/>
  <c r="D1406" i="5"/>
  <c r="G1406" i="5"/>
  <c r="H1406" i="5"/>
  <c r="I1406" i="5"/>
  <c r="J1406" i="5"/>
  <c r="K1406" i="5"/>
  <c r="B1407" i="5"/>
  <c r="C1407" i="5"/>
  <c r="D1407" i="5"/>
  <c r="G1407" i="5"/>
  <c r="H1407" i="5"/>
  <c r="I1407" i="5"/>
  <c r="J1407" i="5"/>
  <c r="K1407" i="5"/>
  <c r="M1407" i="5"/>
  <c r="B1408" i="5"/>
  <c r="M1408" i="5" s="1"/>
  <c r="C1408" i="5"/>
  <c r="D1408" i="5"/>
  <c r="G1408" i="5"/>
  <c r="H1408" i="5"/>
  <c r="I1408" i="5"/>
  <c r="J1408" i="5"/>
  <c r="K1408" i="5"/>
  <c r="B1409" i="5"/>
  <c r="C1409" i="5"/>
  <c r="D1409" i="5"/>
  <c r="G1409" i="5"/>
  <c r="H1409" i="5"/>
  <c r="I1409" i="5"/>
  <c r="J1409" i="5"/>
  <c r="K1409" i="5"/>
  <c r="M1409" i="5"/>
  <c r="B1410" i="5"/>
  <c r="M1410" i="5" s="1"/>
  <c r="C1410" i="5"/>
  <c r="D1410" i="5"/>
  <c r="G1410" i="5"/>
  <c r="H1410" i="5"/>
  <c r="I1410" i="5"/>
  <c r="J1410" i="5"/>
  <c r="K1410" i="5"/>
  <c r="B1411" i="5"/>
  <c r="C1411" i="5"/>
  <c r="D1411" i="5"/>
  <c r="G1411" i="5"/>
  <c r="H1411" i="5"/>
  <c r="I1411" i="5"/>
  <c r="J1411" i="5"/>
  <c r="K1411" i="5"/>
  <c r="M1411" i="5"/>
  <c r="B1412" i="5"/>
  <c r="M1412" i="5" s="1"/>
  <c r="C1412" i="5"/>
  <c r="D1412" i="5"/>
  <c r="G1412" i="5"/>
  <c r="H1412" i="5"/>
  <c r="I1412" i="5"/>
  <c r="J1412" i="5"/>
  <c r="K1412" i="5"/>
  <c r="B1413" i="5"/>
  <c r="C1413" i="5"/>
  <c r="D1413" i="5"/>
  <c r="G1413" i="5"/>
  <c r="H1413" i="5"/>
  <c r="I1413" i="5"/>
  <c r="J1413" i="5"/>
  <c r="K1413" i="5"/>
  <c r="M1413" i="5"/>
  <c r="B1414" i="5"/>
  <c r="M1414" i="5" s="1"/>
  <c r="C1414" i="5"/>
  <c r="D1414" i="5"/>
  <c r="G1414" i="5"/>
  <c r="H1414" i="5"/>
  <c r="I1414" i="5"/>
  <c r="J1414" i="5"/>
  <c r="K1414" i="5"/>
  <c r="B1415" i="5"/>
  <c r="C1415" i="5"/>
  <c r="D1415" i="5"/>
  <c r="G1415" i="5"/>
  <c r="H1415" i="5"/>
  <c r="I1415" i="5"/>
  <c r="J1415" i="5"/>
  <c r="K1415" i="5"/>
  <c r="M1415" i="5"/>
  <c r="B1416" i="5"/>
  <c r="M1416" i="5" s="1"/>
  <c r="C1416" i="5"/>
  <c r="D1416" i="5"/>
  <c r="G1416" i="5"/>
  <c r="H1416" i="5"/>
  <c r="I1416" i="5"/>
  <c r="J1416" i="5"/>
  <c r="K1416" i="5"/>
  <c r="B1417" i="5"/>
  <c r="C1417" i="5"/>
  <c r="D1417" i="5"/>
  <c r="G1417" i="5"/>
  <c r="H1417" i="5"/>
  <c r="I1417" i="5"/>
  <c r="J1417" i="5"/>
  <c r="K1417" i="5"/>
  <c r="M1417" i="5"/>
  <c r="B1418" i="5"/>
  <c r="M1418" i="5" s="1"/>
  <c r="C1418" i="5"/>
  <c r="D1418" i="5"/>
  <c r="G1418" i="5"/>
  <c r="H1418" i="5"/>
  <c r="I1418" i="5"/>
  <c r="J1418" i="5"/>
  <c r="K1418" i="5"/>
  <c r="B1419" i="5"/>
  <c r="C1419" i="5"/>
  <c r="D1419" i="5"/>
  <c r="G1419" i="5"/>
  <c r="H1419" i="5"/>
  <c r="I1419" i="5"/>
  <c r="J1419" i="5"/>
  <c r="K1419" i="5"/>
  <c r="M1419" i="5"/>
  <c r="B1420" i="5"/>
  <c r="M1420" i="5" s="1"/>
  <c r="C1420" i="5"/>
  <c r="D1420" i="5"/>
  <c r="G1420" i="5"/>
  <c r="H1420" i="5"/>
  <c r="I1420" i="5"/>
  <c r="J1420" i="5"/>
  <c r="K1420" i="5"/>
  <c r="B1421" i="5"/>
  <c r="C1421" i="5"/>
  <c r="D1421" i="5"/>
  <c r="G1421" i="5"/>
  <c r="H1421" i="5"/>
  <c r="I1421" i="5"/>
  <c r="J1421" i="5"/>
  <c r="K1421" i="5"/>
  <c r="M1421" i="5"/>
  <c r="B1422" i="5"/>
  <c r="M1422" i="5" s="1"/>
  <c r="C1422" i="5"/>
  <c r="D1422" i="5"/>
  <c r="G1422" i="5"/>
  <c r="H1422" i="5"/>
  <c r="I1422" i="5"/>
  <c r="J1422" i="5"/>
  <c r="K1422" i="5"/>
  <c r="B1423" i="5"/>
  <c r="C1423" i="5"/>
  <c r="D1423" i="5"/>
  <c r="G1423" i="5"/>
  <c r="H1423" i="5"/>
  <c r="I1423" i="5"/>
  <c r="J1423" i="5"/>
  <c r="K1423" i="5"/>
  <c r="M1423" i="5"/>
  <c r="B1424" i="5"/>
  <c r="M1424" i="5" s="1"/>
  <c r="C1424" i="5"/>
  <c r="D1424" i="5"/>
  <c r="G1424" i="5"/>
  <c r="H1424" i="5"/>
  <c r="I1424" i="5"/>
  <c r="J1424" i="5"/>
  <c r="K1424" i="5"/>
  <c r="B1425" i="5"/>
  <c r="C1425" i="5"/>
  <c r="D1425" i="5"/>
  <c r="G1425" i="5"/>
  <c r="H1425" i="5"/>
  <c r="I1425" i="5"/>
  <c r="J1425" i="5"/>
  <c r="K1425" i="5"/>
  <c r="M1425" i="5"/>
  <c r="B1426" i="5"/>
  <c r="M1426" i="5" s="1"/>
  <c r="C1426" i="5"/>
  <c r="D1426" i="5"/>
  <c r="G1426" i="5"/>
  <c r="H1426" i="5"/>
  <c r="I1426" i="5"/>
  <c r="J1426" i="5"/>
  <c r="K1426" i="5"/>
  <c r="B1427" i="5"/>
  <c r="C1427" i="5"/>
  <c r="D1427" i="5"/>
  <c r="G1427" i="5"/>
  <c r="H1427" i="5"/>
  <c r="I1427" i="5"/>
  <c r="J1427" i="5"/>
  <c r="K1427" i="5"/>
  <c r="M1427" i="5"/>
  <c r="B1428" i="5"/>
  <c r="M1428" i="5" s="1"/>
  <c r="C1428" i="5"/>
  <c r="D1428" i="5"/>
  <c r="G1428" i="5"/>
  <c r="H1428" i="5"/>
  <c r="I1428" i="5"/>
  <c r="J1428" i="5"/>
  <c r="K1428" i="5"/>
  <c r="B1429" i="5"/>
  <c r="C1429" i="5"/>
  <c r="D1429" i="5"/>
  <c r="G1429" i="5"/>
  <c r="H1429" i="5"/>
  <c r="I1429" i="5"/>
  <c r="J1429" i="5"/>
  <c r="K1429" i="5"/>
  <c r="M1429" i="5"/>
  <c r="B1430" i="5"/>
  <c r="M1430" i="5" s="1"/>
  <c r="C1430" i="5"/>
  <c r="D1430" i="5"/>
  <c r="G1430" i="5"/>
  <c r="H1430" i="5"/>
  <c r="I1430" i="5"/>
  <c r="J1430" i="5"/>
  <c r="K1430" i="5"/>
  <c r="B1431" i="5"/>
  <c r="C1431" i="5"/>
  <c r="D1431" i="5"/>
  <c r="G1431" i="5"/>
  <c r="H1431" i="5"/>
  <c r="I1431" i="5"/>
  <c r="J1431" i="5"/>
  <c r="K1431" i="5"/>
  <c r="M1431" i="5"/>
  <c r="B1432" i="5"/>
  <c r="M1432" i="5" s="1"/>
  <c r="C1432" i="5"/>
  <c r="D1432" i="5"/>
  <c r="G1432" i="5"/>
  <c r="H1432" i="5"/>
  <c r="I1432" i="5"/>
  <c r="J1432" i="5"/>
  <c r="K1432" i="5"/>
  <c r="B1433" i="5"/>
  <c r="C1433" i="5"/>
  <c r="D1433" i="5"/>
  <c r="G1433" i="5"/>
  <c r="H1433" i="5"/>
  <c r="I1433" i="5"/>
  <c r="J1433" i="5"/>
  <c r="K1433" i="5"/>
  <c r="M1433" i="5"/>
  <c r="B1434" i="5"/>
  <c r="M1434" i="5" s="1"/>
  <c r="C1434" i="5"/>
  <c r="D1434" i="5"/>
  <c r="G1434" i="5"/>
  <c r="H1434" i="5"/>
  <c r="I1434" i="5"/>
  <c r="J1434" i="5"/>
  <c r="K1434" i="5"/>
  <c r="B1435" i="5"/>
  <c r="C1435" i="5"/>
  <c r="D1435" i="5"/>
  <c r="G1435" i="5"/>
  <c r="H1435" i="5"/>
  <c r="I1435" i="5"/>
  <c r="J1435" i="5"/>
  <c r="K1435" i="5"/>
  <c r="M1435" i="5"/>
  <c r="B1436" i="5"/>
  <c r="M1436" i="5" s="1"/>
  <c r="C1436" i="5"/>
  <c r="D1436" i="5"/>
  <c r="G1436" i="5"/>
  <c r="H1436" i="5"/>
  <c r="I1436" i="5"/>
  <c r="J1436" i="5"/>
  <c r="K1436" i="5"/>
  <c r="B1437" i="5"/>
  <c r="C1437" i="5"/>
  <c r="D1437" i="5"/>
  <c r="G1437" i="5"/>
  <c r="H1437" i="5"/>
  <c r="I1437" i="5"/>
  <c r="J1437" i="5"/>
  <c r="K1437" i="5"/>
  <c r="M1437" i="5"/>
  <c r="B1438" i="5"/>
  <c r="M1438" i="5" s="1"/>
  <c r="C1438" i="5"/>
  <c r="D1438" i="5"/>
  <c r="G1438" i="5"/>
  <c r="H1438" i="5"/>
  <c r="I1438" i="5"/>
  <c r="J1438" i="5"/>
  <c r="K1438" i="5"/>
  <c r="B1439" i="5"/>
  <c r="C1439" i="5"/>
  <c r="D1439" i="5"/>
  <c r="G1439" i="5"/>
  <c r="H1439" i="5"/>
  <c r="I1439" i="5"/>
  <c r="J1439" i="5"/>
  <c r="K1439" i="5"/>
  <c r="M1439" i="5"/>
  <c r="B1440" i="5"/>
  <c r="M1440" i="5" s="1"/>
  <c r="C1440" i="5"/>
  <c r="D1440" i="5"/>
  <c r="G1440" i="5"/>
  <c r="H1440" i="5"/>
  <c r="I1440" i="5"/>
  <c r="J1440" i="5"/>
  <c r="K1440" i="5"/>
  <c r="B1441" i="5"/>
  <c r="C1441" i="5"/>
  <c r="D1441" i="5"/>
  <c r="G1441" i="5"/>
  <c r="H1441" i="5"/>
  <c r="I1441" i="5"/>
  <c r="J1441" i="5"/>
  <c r="K1441" i="5"/>
  <c r="M1441" i="5"/>
  <c r="B1442" i="5"/>
  <c r="M1442" i="5" s="1"/>
  <c r="C1442" i="5"/>
  <c r="D1442" i="5"/>
  <c r="G1442" i="5"/>
  <c r="H1442" i="5"/>
  <c r="I1442" i="5"/>
  <c r="J1442" i="5"/>
  <c r="K1442" i="5"/>
  <c r="B1443" i="5"/>
  <c r="C1443" i="5"/>
  <c r="D1443" i="5"/>
  <c r="G1443" i="5"/>
  <c r="H1443" i="5"/>
  <c r="I1443" i="5"/>
  <c r="J1443" i="5"/>
  <c r="K1443" i="5"/>
  <c r="M1443" i="5"/>
  <c r="B1444" i="5"/>
  <c r="M1444" i="5" s="1"/>
  <c r="C1444" i="5"/>
  <c r="D1444" i="5"/>
  <c r="G1444" i="5"/>
  <c r="H1444" i="5"/>
  <c r="I1444" i="5"/>
  <c r="J1444" i="5"/>
  <c r="K1444" i="5"/>
  <c r="B1445" i="5"/>
  <c r="C1445" i="5"/>
  <c r="D1445" i="5"/>
  <c r="G1445" i="5"/>
  <c r="H1445" i="5"/>
  <c r="I1445" i="5"/>
  <c r="J1445" i="5"/>
  <c r="K1445" i="5"/>
  <c r="M1445" i="5"/>
  <c r="B1446" i="5"/>
  <c r="M1446" i="5" s="1"/>
  <c r="C1446" i="5"/>
  <c r="D1446" i="5"/>
  <c r="G1446" i="5"/>
  <c r="H1446" i="5"/>
  <c r="I1446" i="5"/>
  <c r="J1446" i="5"/>
  <c r="K1446" i="5"/>
  <c r="B1447" i="5"/>
  <c r="M1447" i="5" s="1"/>
  <c r="C1447" i="5"/>
  <c r="D1447" i="5"/>
  <c r="G1447" i="5"/>
  <c r="H1447" i="5"/>
  <c r="I1447" i="5"/>
  <c r="J1447" i="5"/>
  <c r="K1447" i="5"/>
  <c r="B1448" i="5"/>
  <c r="M1448" i="5" s="1"/>
  <c r="C1448" i="5"/>
  <c r="D1448" i="5"/>
  <c r="G1448" i="5"/>
  <c r="H1448" i="5"/>
  <c r="I1448" i="5"/>
  <c r="J1448" i="5"/>
  <c r="K1448" i="5"/>
  <c r="B1449" i="5"/>
  <c r="C1449" i="5"/>
  <c r="D1449" i="5"/>
  <c r="G1449" i="5"/>
  <c r="H1449" i="5"/>
  <c r="I1449" i="5"/>
  <c r="J1449" i="5"/>
  <c r="K1449" i="5"/>
  <c r="M1449" i="5"/>
  <c r="B1450" i="5"/>
  <c r="M1450" i="5" s="1"/>
  <c r="C1450" i="5"/>
  <c r="D1450" i="5"/>
  <c r="G1450" i="5"/>
  <c r="H1450" i="5"/>
  <c r="I1450" i="5"/>
  <c r="J1450" i="5"/>
  <c r="K1450" i="5"/>
  <c r="B1451" i="5"/>
  <c r="C1451" i="5"/>
  <c r="D1451" i="5"/>
  <c r="G1451" i="5"/>
  <c r="H1451" i="5"/>
  <c r="I1451" i="5"/>
  <c r="J1451" i="5"/>
  <c r="K1451" i="5"/>
  <c r="M1451" i="5"/>
  <c r="B1452" i="5"/>
  <c r="M1452" i="5" s="1"/>
  <c r="C1452" i="5"/>
  <c r="D1452" i="5"/>
  <c r="G1452" i="5"/>
  <c r="H1452" i="5"/>
  <c r="I1452" i="5"/>
  <c r="J1452" i="5"/>
  <c r="K1452" i="5"/>
  <c r="B1453" i="5"/>
  <c r="C1453" i="5"/>
  <c r="D1453" i="5"/>
  <c r="G1453" i="5"/>
  <c r="H1453" i="5"/>
  <c r="I1453" i="5"/>
  <c r="J1453" i="5"/>
  <c r="K1453" i="5"/>
  <c r="M1453" i="5"/>
  <c r="B1454" i="5"/>
  <c r="M1454" i="5" s="1"/>
  <c r="C1454" i="5"/>
  <c r="D1454" i="5"/>
  <c r="G1454" i="5"/>
  <c r="H1454" i="5"/>
  <c r="I1454" i="5"/>
  <c r="J1454" i="5"/>
  <c r="K1454" i="5"/>
  <c r="B1455" i="5"/>
  <c r="M1455" i="5" s="1"/>
  <c r="C1455" i="5"/>
  <c r="D1455" i="5"/>
  <c r="G1455" i="5"/>
  <c r="H1455" i="5"/>
  <c r="I1455" i="5"/>
  <c r="J1455" i="5"/>
  <c r="K1455" i="5"/>
  <c r="B1456" i="5"/>
  <c r="M1456" i="5" s="1"/>
  <c r="C1456" i="5"/>
  <c r="D1456" i="5"/>
  <c r="G1456" i="5"/>
  <c r="H1456" i="5"/>
  <c r="I1456" i="5"/>
  <c r="J1456" i="5"/>
  <c r="K1456" i="5"/>
  <c r="B1457" i="5"/>
  <c r="C1457" i="5"/>
  <c r="D1457" i="5"/>
  <c r="G1457" i="5"/>
  <c r="H1457" i="5"/>
  <c r="I1457" i="5"/>
  <c r="J1457" i="5"/>
  <c r="K1457" i="5"/>
  <c r="M1457" i="5"/>
  <c r="B1458" i="5"/>
  <c r="M1458" i="5" s="1"/>
  <c r="C1458" i="5"/>
  <c r="D1458" i="5"/>
  <c r="G1458" i="5"/>
  <c r="H1458" i="5"/>
  <c r="I1458" i="5"/>
  <c r="J1458" i="5"/>
  <c r="K1458" i="5"/>
  <c r="B1459" i="5"/>
  <c r="M1459" i="5" s="1"/>
  <c r="C1459" i="5"/>
  <c r="D1459" i="5"/>
  <c r="G1459" i="5"/>
  <c r="H1459" i="5"/>
  <c r="I1459" i="5"/>
  <c r="J1459" i="5"/>
  <c r="K1459" i="5"/>
  <c r="B1460" i="5"/>
  <c r="M1460" i="5" s="1"/>
  <c r="C1460" i="5"/>
  <c r="D1460" i="5"/>
  <c r="G1460" i="5"/>
  <c r="H1460" i="5"/>
  <c r="I1460" i="5"/>
  <c r="J1460" i="5"/>
  <c r="K1460" i="5"/>
  <c r="B1461" i="5"/>
  <c r="M1461" i="5" s="1"/>
  <c r="C1461" i="5"/>
  <c r="D1461" i="5"/>
  <c r="G1461" i="5"/>
  <c r="H1461" i="5"/>
  <c r="I1461" i="5"/>
  <c r="J1461" i="5"/>
  <c r="K1461" i="5"/>
  <c r="B1462" i="5"/>
  <c r="M1462" i="5" s="1"/>
  <c r="C1462" i="5"/>
  <c r="D1462" i="5"/>
  <c r="G1462" i="5"/>
  <c r="H1462" i="5"/>
  <c r="I1462" i="5"/>
  <c r="J1462" i="5"/>
  <c r="K1462" i="5"/>
  <c r="B1463" i="5"/>
  <c r="M1463" i="5" s="1"/>
  <c r="C1463" i="5"/>
  <c r="D1463" i="5"/>
  <c r="G1463" i="5"/>
  <c r="H1463" i="5"/>
  <c r="I1463" i="5"/>
  <c r="J1463" i="5"/>
  <c r="K1463" i="5"/>
  <c r="B1464" i="5"/>
  <c r="M1464" i="5" s="1"/>
  <c r="C1464" i="5"/>
  <c r="D1464" i="5"/>
  <c r="G1464" i="5"/>
  <c r="H1464" i="5"/>
  <c r="I1464" i="5"/>
  <c r="J1464" i="5"/>
  <c r="K1464" i="5"/>
  <c r="B1465" i="5"/>
  <c r="C1465" i="5"/>
  <c r="D1465" i="5"/>
  <c r="G1465" i="5"/>
  <c r="H1465" i="5"/>
  <c r="I1465" i="5"/>
  <c r="J1465" i="5"/>
  <c r="K1465" i="5"/>
  <c r="M1465" i="5"/>
  <c r="B1466" i="5"/>
  <c r="M1466" i="5" s="1"/>
  <c r="C1466" i="5"/>
  <c r="D1466" i="5"/>
  <c r="G1466" i="5"/>
  <c r="H1466" i="5"/>
  <c r="I1466" i="5"/>
  <c r="J1466" i="5"/>
  <c r="K1466" i="5"/>
  <c r="B1467" i="5"/>
  <c r="M1467" i="5" s="1"/>
  <c r="C1467" i="5"/>
  <c r="D1467" i="5"/>
  <c r="G1467" i="5"/>
  <c r="H1467" i="5"/>
  <c r="I1467" i="5"/>
  <c r="J1467" i="5"/>
  <c r="K1467" i="5"/>
  <c r="B1468" i="5"/>
  <c r="M1468" i="5" s="1"/>
  <c r="C1468" i="5"/>
  <c r="D1468" i="5"/>
  <c r="G1468" i="5"/>
  <c r="H1468" i="5"/>
  <c r="I1468" i="5"/>
  <c r="J1468" i="5"/>
  <c r="K1468" i="5"/>
  <c r="B1469" i="5"/>
  <c r="M1469" i="5" s="1"/>
  <c r="C1469" i="5"/>
  <c r="D1469" i="5"/>
  <c r="G1469" i="5"/>
  <c r="H1469" i="5"/>
  <c r="I1469" i="5"/>
  <c r="J1469" i="5"/>
  <c r="K1469" i="5"/>
  <c r="B1470" i="5"/>
  <c r="M1470" i="5" s="1"/>
  <c r="C1470" i="5"/>
  <c r="D1470" i="5"/>
  <c r="G1470" i="5"/>
  <c r="H1470" i="5"/>
  <c r="I1470" i="5"/>
  <c r="J1470" i="5"/>
  <c r="K1470" i="5"/>
  <c r="B1471" i="5"/>
  <c r="M1471" i="5" s="1"/>
  <c r="C1471" i="5"/>
  <c r="D1471" i="5"/>
  <c r="G1471" i="5"/>
  <c r="H1471" i="5"/>
  <c r="I1471" i="5"/>
  <c r="J1471" i="5"/>
  <c r="K1471" i="5"/>
  <c r="B1472" i="5"/>
  <c r="M1472" i="5" s="1"/>
  <c r="C1472" i="5"/>
  <c r="D1472" i="5"/>
  <c r="G1472" i="5"/>
  <c r="H1472" i="5"/>
  <c r="I1472" i="5"/>
  <c r="J1472" i="5"/>
  <c r="K1472" i="5"/>
  <c r="B1473" i="5"/>
  <c r="C1473" i="5"/>
  <c r="D1473" i="5"/>
  <c r="G1473" i="5"/>
  <c r="H1473" i="5"/>
  <c r="I1473" i="5"/>
  <c r="J1473" i="5"/>
  <c r="K1473" i="5"/>
  <c r="M1473" i="5"/>
  <c r="B1474" i="5"/>
  <c r="M1474" i="5" s="1"/>
  <c r="C1474" i="5"/>
  <c r="D1474" i="5"/>
  <c r="G1474" i="5"/>
  <c r="H1474" i="5"/>
  <c r="I1474" i="5"/>
  <c r="J1474" i="5"/>
  <c r="K1474" i="5"/>
  <c r="B1475" i="5"/>
  <c r="M1475" i="5" s="1"/>
  <c r="C1475" i="5"/>
  <c r="D1475" i="5"/>
  <c r="G1475" i="5"/>
  <c r="H1475" i="5"/>
  <c r="I1475" i="5"/>
  <c r="J1475" i="5"/>
  <c r="K1475" i="5"/>
  <c r="B1476" i="5"/>
  <c r="M1476" i="5" s="1"/>
  <c r="C1476" i="5"/>
  <c r="D1476" i="5"/>
  <c r="G1476" i="5"/>
  <c r="H1476" i="5"/>
  <c r="I1476" i="5"/>
  <c r="J1476" i="5"/>
  <c r="K1476" i="5"/>
  <c r="B1477" i="5"/>
  <c r="C1477" i="5"/>
  <c r="D1477" i="5"/>
  <c r="G1477" i="5"/>
  <c r="H1477" i="5"/>
  <c r="I1477" i="5"/>
  <c r="J1477" i="5"/>
  <c r="K1477" i="5"/>
  <c r="M1477" i="5"/>
  <c r="B1478" i="5"/>
  <c r="M1478" i="5" s="1"/>
  <c r="C1478" i="5"/>
  <c r="D1478" i="5"/>
  <c r="G1478" i="5"/>
  <c r="H1478" i="5"/>
  <c r="I1478" i="5"/>
  <c r="J1478" i="5"/>
  <c r="K1478" i="5"/>
  <c r="B1479" i="5"/>
  <c r="M1479" i="5" s="1"/>
  <c r="C1479" i="5"/>
  <c r="D1479" i="5"/>
  <c r="G1479" i="5"/>
  <c r="H1479" i="5"/>
  <c r="I1479" i="5"/>
  <c r="J1479" i="5"/>
  <c r="K1479" i="5"/>
  <c r="B1480" i="5"/>
  <c r="M1480" i="5" s="1"/>
  <c r="C1480" i="5"/>
  <c r="D1480" i="5"/>
  <c r="G1480" i="5"/>
  <c r="H1480" i="5"/>
  <c r="I1480" i="5"/>
  <c r="J1480" i="5"/>
  <c r="K1480" i="5"/>
  <c r="B1481" i="5"/>
  <c r="C1481" i="5"/>
  <c r="D1481" i="5"/>
  <c r="G1481" i="5"/>
  <c r="H1481" i="5"/>
  <c r="I1481" i="5"/>
  <c r="J1481" i="5"/>
  <c r="K1481" i="5"/>
  <c r="M1481" i="5"/>
  <c r="B1482" i="5"/>
  <c r="M1482" i="5" s="1"/>
  <c r="C1482" i="5"/>
  <c r="D1482" i="5"/>
  <c r="G1482" i="5"/>
  <c r="H1482" i="5"/>
  <c r="I1482" i="5"/>
  <c r="J1482" i="5"/>
  <c r="K1482" i="5"/>
  <c r="B1483" i="5"/>
  <c r="M1483" i="5" s="1"/>
  <c r="C1483" i="5"/>
  <c r="D1483" i="5"/>
  <c r="G1483" i="5"/>
  <c r="H1483" i="5"/>
  <c r="I1483" i="5"/>
  <c r="J1483" i="5"/>
  <c r="K1483" i="5"/>
  <c r="B1484" i="5"/>
  <c r="M1484" i="5" s="1"/>
  <c r="C1484" i="5"/>
  <c r="D1484" i="5"/>
  <c r="G1484" i="5"/>
  <c r="H1484" i="5"/>
  <c r="I1484" i="5"/>
  <c r="J1484" i="5"/>
  <c r="K1484" i="5"/>
  <c r="B1485" i="5"/>
  <c r="M1485" i="5" s="1"/>
  <c r="C1485" i="5"/>
  <c r="D1485" i="5"/>
  <c r="G1485" i="5"/>
  <c r="H1485" i="5"/>
  <c r="I1485" i="5"/>
  <c r="J1485" i="5"/>
  <c r="K1485" i="5"/>
  <c r="B1486" i="5"/>
  <c r="M1486" i="5" s="1"/>
  <c r="C1486" i="5"/>
  <c r="D1486" i="5"/>
  <c r="G1486" i="5"/>
  <c r="H1486" i="5"/>
  <c r="I1486" i="5"/>
  <c r="J1486" i="5"/>
  <c r="K1486" i="5"/>
  <c r="B1487" i="5"/>
  <c r="M1487" i="5" s="1"/>
  <c r="C1487" i="5"/>
  <c r="D1487" i="5"/>
  <c r="G1487" i="5"/>
  <c r="H1487" i="5"/>
  <c r="I1487" i="5"/>
  <c r="J1487" i="5"/>
  <c r="K1487" i="5"/>
  <c r="B1488" i="5"/>
  <c r="M1488" i="5" s="1"/>
  <c r="C1488" i="5"/>
  <c r="D1488" i="5"/>
  <c r="G1488" i="5"/>
  <c r="H1488" i="5"/>
  <c r="I1488" i="5"/>
  <c r="J1488" i="5"/>
  <c r="K1488" i="5"/>
  <c r="B1489" i="5"/>
  <c r="C1489" i="5"/>
  <c r="D1489" i="5"/>
  <c r="G1489" i="5"/>
  <c r="H1489" i="5"/>
  <c r="I1489" i="5"/>
  <c r="J1489" i="5"/>
  <c r="K1489" i="5"/>
  <c r="M1489" i="5"/>
  <c r="B1490" i="5"/>
  <c r="M1490" i="5" s="1"/>
  <c r="C1490" i="5"/>
  <c r="D1490" i="5"/>
  <c r="G1490" i="5"/>
  <c r="H1490" i="5"/>
  <c r="I1490" i="5"/>
  <c r="J1490" i="5"/>
  <c r="K1490" i="5"/>
  <c r="B1491" i="5"/>
  <c r="M1491" i="5" s="1"/>
  <c r="C1491" i="5"/>
  <c r="D1491" i="5"/>
  <c r="G1491" i="5"/>
  <c r="H1491" i="5"/>
  <c r="I1491" i="5"/>
  <c r="J1491" i="5"/>
  <c r="K1491" i="5"/>
  <c r="B1492" i="5"/>
  <c r="M1492" i="5" s="1"/>
  <c r="C1492" i="5"/>
  <c r="D1492" i="5"/>
  <c r="G1492" i="5"/>
  <c r="H1492" i="5"/>
  <c r="I1492" i="5"/>
  <c r="J1492" i="5"/>
  <c r="K1492" i="5"/>
  <c r="B1493" i="5"/>
  <c r="M1493" i="5" s="1"/>
  <c r="C1493" i="5"/>
  <c r="D1493" i="5"/>
  <c r="G1493" i="5"/>
  <c r="H1493" i="5"/>
  <c r="I1493" i="5"/>
  <c r="J1493" i="5"/>
  <c r="K1493" i="5"/>
  <c r="B1494" i="5"/>
  <c r="M1494" i="5" s="1"/>
  <c r="C1494" i="5"/>
  <c r="D1494" i="5"/>
  <c r="G1494" i="5"/>
  <c r="H1494" i="5"/>
  <c r="I1494" i="5"/>
  <c r="J1494" i="5"/>
  <c r="K1494" i="5"/>
  <c r="B1495" i="5"/>
  <c r="M1495" i="5" s="1"/>
  <c r="C1495" i="5"/>
  <c r="D1495" i="5"/>
  <c r="G1495" i="5"/>
  <c r="H1495" i="5"/>
  <c r="I1495" i="5"/>
  <c r="J1495" i="5"/>
  <c r="K1495" i="5"/>
  <c r="B1496" i="5"/>
  <c r="M1496" i="5" s="1"/>
  <c r="C1496" i="5"/>
  <c r="D1496" i="5"/>
  <c r="G1496" i="5"/>
  <c r="H1496" i="5"/>
  <c r="I1496" i="5"/>
  <c r="J1496" i="5"/>
  <c r="K1496" i="5"/>
  <c r="B1497" i="5"/>
  <c r="M1497" i="5" s="1"/>
  <c r="C1497" i="5"/>
  <c r="D1497" i="5"/>
  <c r="G1497" i="5"/>
  <c r="H1497" i="5"/>
  <c r="I1497" i="5"/>
  <c r="J1497" i="5"/>
  <c r="K1497" i="5"/>
  <c r="B1498" i="5"/>
  <c r="M1498" i="5" s="1"/>
  <c r="C1498" i="5"/>
  <c r="D1498" i="5"/>
  <c r="G1498" i="5"/>
  <c r="H1498" i="5"/>
  <c r="I1498" i="5"/>
  <c r="J1498" i="5"/>
  <c r="K1498" i="5"/>
  <c r="B1499" i="5"/>
  <c r="M1499" i="5" s="1"/>
  <c r="C1499" i="5"/>
  <c r="D1499" i="5"/>
  <c r="G1499" i="5"/>
  <c r="H1499" i="5"/>
  <c r="I1499" i="5"/>
  <c r="J1499" i="5"/>
  <c r="K1499" i="5"/>
  <c r="B1500" i="5"/>
  <c r="M1500" i="5" s="1"/>
  <c r="C1500" i="5"/>
  <c r="D1500" i="5"/>
  <c r="G1500" i="5"/>
  <c r="H1500" i="5"/>
  <c r="I1500" i="5"/>
  <c r="J1500" i="5"/>
  <c r="K1500" i="5"/>
  <c r="B1501" i="5"/>
  <c r="C1501" i="5"/>
  <c r="D1501" i="5"/>
  <c r="G1501" i="5"/>
  <c r="H1501" i="5"/>
  <c r="I1501" i="5"/>
  <c r="J1501" i="5"/>
  <c r="K1501" i="5"/>
  <c r="M1501" i="5"/>
  <c r="B1502" i="5"/>
  <c r="M1502" i="5" s="1"/>
  <c r="C1502" i="5"/>
  <c r="D1502" i="5"/>
  <c r="G1502" i="5"/>
  <c r="H1502" i="5"/>
  <c r="I1502" i="5"/>
  <c r="J1502" i="5"/>
  <c r="K1502" i="5"/>
  <c r="B1503" i="5"/>
  <c r="M1503" i="5" s="1"/>
  <c r="C1503" i="5"/>
  <c r="D1503" i="5"/>
  <c r="G1503" i="5"/>
  <c r="H1503" i="5"/>
  <c r="I1503" i="5"/>
  <c r="J1503" i="5"/>
  <c r="K1503" i="5"/>
  <c r="B1504" i="5"/>
  <c r="M1504" i="5" s="1"/>
  <c r="C1504" i="5"/>
  <c r="D1504" i="5"/>
  <c r="G1504" i="5"/>
  <c r="H1504" i="5"/>
  <c r="I1504" i="5"/>
  <c r="J1504" i="5"/>
  <c r="K1504" i="5"/>
  <c r="B1505" i="5"/>
  <c r="C1505" i="5"/>
  <c r="D1505" i="5"/>
  <c r="G1505" i="5"/>
  <c r="H1505" i="5"/>
  <c r="I1505" i="5"/>
  <c r="J1505" i="5"/>
  <c r="K1505" i="5"/>
  <c r="M1505" i="5"/>
  <c r="B1506" i="5"/>
  <c r="M1506" i="5" s="1"/>
  <c r="C1506" i="5"/>
  <c r="D1506" i="5"/>
  <c r="G1506" i="5"/>
  <c r="H1506" i="5"/>
  <c r="I1506" i="5"/>
  <c r="J1506" i="5"/>
  <c r="K1506" i="5"/>
  <c r="B1507" i="5"/>
  <c r="C1507" i="5"/>
  <c r="D1507" i="5"/>
  <c r="G1507" i="5"/>
  <c r="H1507" i="5"/>
  <c r="I1507" i="5"/>
  <c r="J1507" i="5"/>
  <c r="K1507" i="5"/>
  <c r="M1507" i="5"/>
  <c r="B1508" i="5"/>
  <c r="M1508" i="5" s="1"/>
  <c r="C1508" i="5"/>
  <c r="D1508" i="5"/>
  <c r="G1508" i="5"/>
  <c r="H1508" i="5"/>
  <c r="I1508" i="5"/>
  <c r="J1508" i="5"/>
  <c r="K1508" i="5"/>
  <c r="B1509" i="5"/>
  <c r="C1509" i="5"/>
  <c r="D1509" i="5"/>
  <c r="G1509" i="5"/>
  <c r="H1509" i="5"/>
  <c r="I1509" i="5"/>
  <c r="J1509" i="5"/>
  <c r="K1509" i="5"/>
  <c r="M1509" i="5"/>
  <c r="B1510" i="5"/>
  <c r="M1510" i="5" s="1"/>
  <c r="C1510" i="5"/>
  <c r="D1510" i="5"/>
  <c r="G1510" i="5"/>
  <c r="H1510" i="5"/>
  <c r="I1510" i="5"/>
  <c r="J1510" i="5"/>
  <c r="K1510" i="5"/>
  <c r="B1511" i="5"/>
  <c r="M1511" i="5" s="1"/>
  <c r="C1511" i="5"/>
  <c r="D1511" i="5"/>
  <c r="G1511" i="5"/>
  <c r="H1511" i="5"/>
  <c r="I1511" i="5"/>
  <c r="J1511" i="5"/>
  <c r="K1511" i="5"/>
  <c r="B1512" i="5"/>
  <c r="M1512" i="5" s="1"/>
  <c r="C1512" i="5"/>
  <c r="D1512" i="5"/>
  <c r="G1512" i="5"/>
  <c r="H1512" i="5"/>
  <c r="I1512" i="5"/>
  <c r="J1512" i="5"/>
  <c r="K1512" i="5"/>
  <c r="B1513" i="5"/>
  <c r="M1513" i="5" s="1"/>
  <c r="C1513" i="5"/>
  <c r="D1513" i="5"/>
  <c r="G1513" i="5"/>
  <c r="H1513" i="5"/>
  <c r="I1513" i="5"/>
  <c r="J1513" i="5"/>
  <c r="K1513" i="5"/>
  <c r="B1514" i="5"/>
  <c r="M1514" i="5" s="1"/>
  <c r="C1514" i="5"/>
  <c r="D1514" i="5"/>
  <c r="G1514" i="5"/>
  <c r="H1514" i="5"/>
  <c r="I1514" i="5"/>
  <c r="J1514" i="5"/>
  <c r="K1514" i="5"/>
  <c r="B1515" i="5"/>
  <c r="M1515" i="5" s="1"/>
  <c r="C1515" i="5"/>
  <c r="D1515" i="5"/>
  <c r="G1515" i="5"/>
  <c r="H1515" i="5"/>
  <c r="I1515" i="5"/>
  <c r="J1515" i="5"/>
  <c r="K1515" i="5"/>
  <c r="B1516" i="5"/>
  <c r="M1516" i="5" s="1"/>
  <c r="C1516" i="5"/>
  <c r="D1516" i="5"/>
  <c r="G1516" i="5"/>
  <c r="H1516" i="5"/>
  <c r="I1516" i="5"/>
  <c r="J1516" i="5"/>
  <c r="K1516" i="5"/>
  <c r="B1517" i="5"/>
  <c r="C1517" i="5"/>
  <c r="D1517" i="5"/>
  <c r="G1517" i="5"/>
  <c r="H1517" i="5"/>
  <c r="I1517" i="5"/>
  <c r="J1517" i="5"/>
  <c r="K1517" i="5"/>
  <c r="M1517" i="5"/>
  <c r="B1518" i="5"/>
  <c r="M1518" i="5" s="1"/>
  <c r="C1518" i="5"/>
  <c r="D1518" i="5"/>
  <c r="G1518" i="5"/>
  <c r="H1518" i="5"/>
  <c r="I1518" i="5"/>
  <c r="J1518" i="5"/>
  <c r="K1518" i="5"/>
  <c r="B1519" i="5"/>
  <c r="M1519" i="5" s="1"/>
  <c r="C1519" i="5"/>
  <c r="D1519" i="5"/>
  <c r="G1519" i="5"/>
  <c r="H1519" i="5"/>
  <c r="I1519" i="5"/>
  <c r="J1519" i="5"/>
  <c r="K1519" i="5"/>
  <c r="B1520" i="5"/>
  <c r="M1520" i="5" s="1"/>
  <c r="C1520" i="5"/>
  <c r="D1520" i="5"/>
  <c r="G1520" i="5"/>
  <c r="H1520" i="5"/>
  <c r="I1520" i="5"/>
  <c r="J1520" i="5"/>
  <c r="K1520" i="5"/>
  <c r="B1521" i="5"/>
  <c r="M1521" i="5" s="1"/>
  <c r="C1521" i="5"/>
  <c r="D1521" i="5"/>
  <c r="G1521" i="5"/>
  <c r="H1521" i="5"/>
  <c r="I1521" i="5"/>
  <c r="J1521" i="5"/>
  <c r="K1521" i="5"/>
  <c r="B1522" i="5"/>
  <c r="M1522" i="5" s="1"/>
  <c r="C1522" i="5"/>
  <c r="D1522" i="5"/>
  <c r="G1522" i="5"/>
  <c r="H1522" i="5"/>
  <c r="I1522" i="5"/>
  <c r="J1522" i="5"/>
  <c r="K1522" i="5"/>
  <c r="B1523" i="5"/>
  <c r="M1523" i="5" s="1"/>
  <c r="C1523" i="5"/>
  <c r="D1523" i="5"/>
  <c r="G1523" i="5"/>
  <c r="H1523" i="5"/>
  <c r="I1523" i="5"/>
  <c r="J1523" i="5"/>
  <c r="K1523" i="5"/>
  <c r="B1524" i="5"/>
  <c r="M1524" i="5" s="1"/>
  <c r="C1524" i="5"/>
  <c r="D1524" i="5"/>
  <c r="G1524" i="5"/>
  <c r="H1524" i="5"/>
  <c r="I1524" i="5"/>
  <c r="J1524" i="5"/>
  <c r="K1524" i="5"/>
  <c r="B1525" i="5"/>
  <c r="C1525" i="5"/>
  <c r="D1525" i="5"/>
  <c r="G1525" i="5"/>
  <c r="H1525" i="5"/>
  <c r="I1525" i="5"/>
  <c r="J1525" i="5"/>
  <c r="K1525" i="5"/>
  <c r="M1525" i="5"/>
  <c r="B1526" i="5"/>
  <c r="M1526" i="5" s="1"/>
  <c r="C1526" i="5"/>
  <c r="D1526" i="5"/>
  <c r="G1526" i="5"/>
  <c r="H1526" i="5"/>
  <c r="I1526" i="5"/>
  <c r="J1526" i="5"/>
  <c r="K1526" i="5"/>
  <c r="B1527" i="5"/>
  <c r="M1527" i="5" s="1"/>
  <c r="C1527" i="5"/>
  <c r="D1527" i="5"/>
  <c r="G1527" i="5"/>
  <c r="H1527" i="5"/>
  <c r="I1527" i="5"/>
  <c r="J1527" i="5"/>
  <c r="K1527" i="5"/>
  <c r="B1528" i="5"/>
  <c r="M1528" i="5" s="1"/>
  <c r="C1528" i="5"/>
  <c r="D1528" i="5"/>
  <c r="G1528" i="5"/>
  <c r="H1528" i="5"/>
  <c r="I1528" i="5"/>
  <c r="J1528" i="5"/>
  <c r="K1528" i="5"/>
  <c r="B1529" i="5"/>
  <c r="M1529" i="5" s="1"/>
  <c r="C1529" i="5"/>
  <c r="D1529" i="5"/>
  <c r="G1529" i="5"/>
  <c r="H1529" i="5"/>
  <c r="I1529" i="5"/>
  <c r="J1529" i="5"/>
  <c r="K1529" i="5"/>
  <c r="B1530" i="5"/>
  <c r="M1530" i="5" s="1"/>
  <c r="C1530" i="5"/>
  <c r="D1530" i="5"/>
  <c r="G1530" i="5"/>
  <c r="H1530" i="5"/>
  <c r="I1530" i="5"/>
  <c r="J1530" i="5"/>
  <c r="K1530" i="5"/>
  <c r="B1531" i="5"/>
  <c r="C1531" i="5"/>
  <c r="D1531" i="5"/>
  <c r="G1531" i="5"/>
  <c r="H1531" i="5"/>
  <c r="I1531" i="5"/>
  <c r="J1531" i="5"/>
  <c r="K1531" i="5"/>
  <c r="M1531" i="5"/>
  <c r="B1532" i="5"/>
  <c r="M1532" i="5" s="1"/>
  <c r="C1532" i="5"/>
  <c r="D1532" i="5"/>
  <c r="G1532" i="5"/>
  <c r="H1532" i="5"/>
  <c r="I1532" i="5"/>
  <c r="J1532" i="5"/>
  <c r="K1532" i="5"/>
  <c r="B1533" i="5"/>
  <c r="M1533" i="5" s="1"/>
  <c r="C1533" i="5"/>
  <c r="D1533" i="5"/>
  <c r="G1533" i="5"/>
  <c r="H1533" i="5"/>
  <c r="I1533" i="5"/>
  <c r="J1533" i="5"/>
  <c r="K1533" i="5"/>
  <c r="B1534" i="5"/>
  <c r="M1534" i="5" s="1"/>
  <c r="C1534" i="5"/>
  <c r="D1534" i="5"/>
  <c r="G1534" i="5"/>
  <c r="H1534" i="5"/>
  <c r="I1534" i="5"/>
  <c r="J1534" i="5"/>
  <c r="K1534" i="5"/>
  <c r="B1535" i="5"/>
  <c r="M1535" i="5" s="1"/>
  <c r="C1535" i="5"/>
  <c r="D1535" i="5"/>
  <c r="G1535" i="5"/>
  <c r="H1535" i="5"/>
  <c r="I1535" i="5"/>
  <c r="J1535" i="5"/>
  <c r="K1535" i="5"/>
  <c r="B1536" i="5"/>
  <c r="M1536" i="5" s="1"/>
  <c r="C1536" i="5"/>
  <c r="D1536" i="5"/>
  <c r="G1536" i="5"/>
  <c r="H1536" i="5"/>
  <c r="I1536" i="5"/>
  <c r="J1536" i="5"/>
  <c r="K1536" i="5"/>
  <c r="B1537" i="5"/>
  <c r="M1537" i="5" s="1"/>
  <c r="C1537" i="5"/>
  <c r="D1537" i="5"/>
  <c r="G1537" i="5"/>
  <c r="H1537" i="5"/>
  <c r="I1537" i="5"/>
  <c r="J1537" i="5"/>
  <c r="K1537" i="5"/>
  <c r="B1538" i="5"/>
  <c r="M1538" i="5" s="1"/>
  <c r="C1538" i="5"/>
  <c r="D1538" i="5"/>
  <c r="G1538" i="5"/>
  <c r="H1538" i="5"/>
  <c r="I1538" i="5"/>
  <c r="J1538" i="5"/>
  <c r="K1538" i="5"/>
  <c r="B1539" i="5"/>
  <c r="C1539" i="5"/>
  <c r="D1539" i="5"/>
  <c r="G1539" i="5"/>
  <c r="H1539" i="5"/>
  <c r="I1539" i="5"/>
  <c r="J1539" i="5"/>
  <c r="K1539" i="5"/>
  <c r="M1539" i="5"/>
  <c r="B1540" i="5"/>
  <c r="M1540" i="5" s="1"/>
  <c r="C1540" i="5"/>
  <c r="D1540" i="5"/>
  <c r="G1540" i="5"/>
  <c r="H1540" i="5"/>
  <c r="I1540" i="5"/>
  <c r="J1540" i="5"/>
  <c r="K1540" i="5"/>
  <c r="B1541" i="5"/>
  <c r="C1541" i="5"/>
  <c r="D1541" i="5"/>
  <c r="G1541" i="5"/>
  <c r="H1541" i="5"/>
  <c r="I1541" i="5"/>
  <c r="J1541" i="5"/>
  <c r="K1541" i="5"/>
  <c r="M1541" i="5"/>
  <c r="B1542" i="5"/>
  <c r="M1542" i="5" s="1"/>
  <c r="C1542" i="5"/>
  <c r="D1542" i="5"/>
  <c r="G1542" i="5"/>
  <c r="H1542" i="5"/>
  <c r="I1542" i="5"/>
  <c r="J1542" i="5"/>
  <c r="K1542" i="5"/>
  <c r="B1543" i="5"/>
  <c r="M1543" i="5" s="1"/>
  <c r="C1543" i="5"/>
  <c r="D1543" i="5"/>
  <c r="G1543" i="5"/>
  <c r="H1543" i="5"/>
  <c r="I1543" i="5"/>
  <c r="J1543" i="5"/>
  <c r="K1543" i="5"/>
  <c r="B1544" i="5"/>
  <c r="M1544" i="5" s="1"/>
  <c r="C1544" i="5"/>
  <c r="D1544" i="5"/>
  <c r="G1544" i="5"/>
  <c r="H1544" i="5"/>
  <c r="I1544" i="5"/>
  <c r="J1544" i="5"/>
  <c r="K1544" i="5"/>
  <c r="B1545" i="5"/>
  <c r="C1545" i="5"/>
  <c r="D1545" i="5"/>
  <c r="G1545" i="5"/>
  <c r="H1545" i="5"/>
  <c r="I1545" i="5"/>
  <c r="J1545" i="5"/>
  <c r="K1545" i="5"/>
  <c r="M1545" i="5"/>
  <c r="B1546" i="5"/>
  <c r="M1546" i="5" s="1"/>
  <c r="C1546" i="5"/>
  <c r="D1546" i="5"/>
  <c r="G1546" i="5"/>
  <c r="H1546" i="5"/>
  <c r="I1546" i="5"/>
  <c r="J1546" i="5"/>
  <c r="K1546" i="5"/>
  <c r="B1547" i="5"/>
  <c r="M1547" i="5" s="1"/>
  <c r="C1547" i="5"/>
  <c r="D1547" i="5"/>
  <c r="G1547" i="5"/>
  <c r="H1547" i="5"/>
  <c r="I1547" i="5"/>
  <c r="J1547" i="5"/>
  <c r="K1547" i="5"/>
  <c r="B1548" i="5"/>
  <c r="M1548" i="5" s="1"/>
  <c r="C1548" i="5"/>
  <c r="D1548" i="5"/>
  <c r="G1548" i="5"/>
  <c r="H1548" i="5"/>
  <c r="I1548" i="5"/>
  <c r="J1548" i="5"/>
  <c r="K1548" i="5"/>
  <c r="B1549" i="5"/>
  <c r="M1549" i="5" s="1"/>
  <c r="C1549" i="5"/>
  <c r="D1549" i="5"/>
  <c r="G1549" i="5"/>
  <c r="H1549" i="5"/>
  <c r="I1549" i="5"/>
  <c r="J1549" i="5"/>
  <c r="K1549" i="5"/>
  <c r="B1550" i="5"/>
  <c r="M1550" i="5" s="1"/>
  <c r="C1550" i="5"/>
  <c r="D1550" i="5"/>
  <c r="G1550" i="5"/>
  <c r="H1550" i="5"/>
  <c r="I1550" i="5"/>
  <c r="J1550" i="5"/>
  <c r="K1550" i="5"/>
  <c r="B1551" i="5"/>
  <c r="M1551" i="5" s="1"/>
  <c r="C1551" i="5"/>
  <c r="D1551" i="5"/>
  <c r="G1551" i="5"/>
  <c r="H1551" i="5"/>
  <c r="I1551" i="5"/>
  <c r="J1551" i="5"/>
  <c r="K1551" i="5"/>
  <c r="B1552" i="5"/>
  <c r="M1552" i="5" s="1"/>
  <c r="C1552" i="5"/>
  <c r="D1552" i="5"/>
  <c r="G1552" i="5"/>
  <c r="H1552" i="5"/>
  <c r="I1552" i="5"/>
  <c r="J1552" i="5"/>
  <c r="K1552" i="5"/>
  <c r="B1553" i="5"/>
  <c r="M1553" i="5" s="1"/>
  <c r="C1553" i="5"/>
  <c r="D1553" i="5"/>
  <c r="G1553" i="5"/>
  <c r="H1553" i="5"/>
  <c r="I1553" i="5"/>
  <c r="J1553" i="5"/>
  <c r="K1553" i="5"/>
  <c r="B1554" i="5"/>
  <c r="M1554" i="5" s="1"/>
  <c r="C1554" i="5"/>
  <c r="D1554" i="5"/>
  <c r="G1554" i="5"/>
  <c r="H1554" i="5"/>
  <c r="I1554" i="5"/>
  <c r="J1554" i="5"/>
  <c r="K1554" i="5"/>
  <c r="B1555" i="5"/>
  <c r="M1555" i="5" s="1"/>
  <c r="C1555" i="5"/>
  <c r="D1555" i="5"/>
  <c r="G1555" i="5"/>
  <c r="H1555" i="5"/>
  <c r="I1555" i="5"/>
  <c r="J1555" i="5"/>
  <c r="K1555" i="5"/>
  <c r="B1556" i="5"/>
  <c r="M1556" i="5" s="1"/>
  <c r="C1556" i="5"/>
  <c r="D1556" i="5"/>
  <c r="G1556" i="5"/>
  <c r="H1556" i="5"/>
  <c r="I1556" i="5"/>
  <c r="J1556" i="5"/>
  <c r="K1556" i="5"/>
  <c r="B1557" i="5"/>
  <c r="C1557" i="5"/>
  <c r="D1557" i="5"/>
  <c r="G1557" i="5"/>
  <c r="H1557" i="5"/>
  <c r="I1557" i="5"/>
  <c r="J1557" i="5"/>
  <c r="K1557" i="5"/>
  <c r="M1557" i="5"/>
  <c r="B1558" i="5"/>
  <c r="M1558" i="5" s="1"/>
  <c r="C1558" i="5"/>
  <c r="D1558" i="5"/>
  <c r="G1558" i="5"/>
  <c r="H1558" i="5"/>
  <c r="I1558" i="5"/>
  <c r="J1558" i="5"/>
  <c r="K1558" i="5"/>
  <c r="B1559" i="5"/>
  <c r="M1559" i="5" s="1"/>
  <c r="C1559" i="5"/>
  <c r="D1559" i="5"/>
  <c r="G1559" i="5"/>
  <c r="H1559" i="5"/>
  <c r="I1559" i="5"/>
  <c r="J1559" i="5"/>
  <c r="K1559" i="5"/>
  <c r="B1560" i="5"/>
  <c r="M1560" i="5" s="1"/>
  <c r="C1560" i="5"/>
  <c r="D1560" i="5"/>
  <c r="G1560" i="5"/>
  <c r="H1560" i="5"/>
  <c r="I1560" i="5"/>
  <c r="J1560" i="5"/>
  <c r="K1560" i="5"/>
  <c r="B1561" i="5"/>
  <c r="M1561" i="5" s="1"/>
  <c r="C1561" i="5"/>
  <c r="D1561" i="5"/>
  <c r="G1561" i="5"/>
  <c r="H1561" i="5"/>
  <c r="I1561" i="5"/>
  <c r="J1561" i="5"/>
  <c r="K1561" i="5"/>
  <c r="B1562" i="5"/>
  <c r="M1562" i="5" s="1"/>
  <c r="C1562" i="5"/>
  <c r="D1562" i="5"/>
  <c r="G1562" i="5"/>
  <c r="H1562" i="5"/>
  <c r="I1562" i="5"/>
  <c r="J1562" i="5"/>
  <c r="K1562" i="5"/>
  <c r="B1563" i="5"/>
  <c r="C1563" i="5"/>
  <c r="D1563" i="5"/>
  <c r="G1563" i="5"/>
  <c r="H1563" i="5"/>
  <c r="I1563" i="5"/>
  <c r="J1563" i="5"/>
  <c r="K1563" i="5"/>
  <c r="M1563" i="5"/>
  <c r="B1564" i="5"/>
  <c r="M1564" i="5" s="1"/>
  <c r="C1564" i="5"/>
  <c r="D1564" i="5"/>
  <c r="G1564" i="5"/>
  <c r="H1564" i="5"/>
  <c r="I1564" i="5"/>
  <c r="J1564" i="5"/>
  <c r="K1564" i="5"/>
  <c r="B1565" i="5"/>
  <c r="C1565" i="5"/>
  <c r="D1565" i="5"/>
  <c r="G1565" i="5"/>
  <c r="H1565" i="5"/>
  <c r="I1565" i="5"/>
  <c r="J1565" i="5"/>
  <c r="K1565" i="5"/>
  <c r="M1565" i="5"/>
  <c r="B1566" i="5"/>
  <c r="M1566" i="5" s="1"/>
  <c r="C1566" i="5"/>
  <c r="D1566" i="5"/>
  <c r="G1566" i="5"/>
  <c r="H1566" i="5"/>
  <c r="I1566" i="5"/>
  <c r="J1566" i="5"/>
  <c r="K1566" i="5"/>
  <c r="B1567" i="5"/>
  <c r="M1567" i="5" s="1"/>
  <c r="C1567" i="5"/>
  <c r="D1567" i="5"/>
  <c r="G1567" i="5"/>
  <c r="H1567" i="5"/>
  <c r="I1567" i="5"/>
  <c r="J1567" i="5"/>
  <c r="K1567" i="5"/>
  <c r="B1568" i="5"/>
  <c r="M1568" i="5" s="1"/>
  <c r="C1568" i="5"/>
  <c r="D1568" i="5"/>
  <c r="G1568" i="5"/>
  <c r="H1568" i="5"/>
  <c r="I1568" i="5"/>
  <c r="J1568" i="5"/>
  <c r="K1568" i="5"/>
  <c r="B1569" i="5"/>
  <c r="M1569" i="5" s="1"/>
  <c r="C1569" i="5"/>
  <c r="D1569" i="5"/>
  <c r="G1569" i="5"/>
  <c r="H1569" i="5"/>
  <c r="I1569" i="5"/>
  <c r="J1569" i="5"/>
  <c r="K1569" i="5"/>
  <c r="B1570" i="5"/>
  <c r="M1570" i="5" s="1"/>
  <c r="C1570" i="5"/>
  <c r="D1570" i="5"/>
  <c r="G1570" i="5"/>
  <c r="H1570" i="5"/>
  <c r="I1570" i="5"/>
  <c r="J1570" i="5"/>
  <c r="K1570" i="5"/>
  <c r="B1571" i="5"/>
  <c r="M1571" i="5" s="1"/>
  <c r="C1571" i="5"/>
  <c r="D1571" i="5"/>
  <c r="G1571" i="5"/>
  <c r="H1571" i="5"/>
  <c r="I1571" i="5"/>
  <c r="J1571" i="5"/>
  <c r="K1571" i="5"/>
  <c r="B1572" i="5"/>
  <c r="M1572" i="5" s="1"/>
  <c r="C1572" i="5"/>
  <c r="D1572" i="5"/>
  <c r="G1572" i="5"/>
  <c r="H1572" i="5"/>
  <c r="I1572" i="5"/>
  <c r="J1572" i="5"/>
  <c r="K1572" i="5"/>
  <c r="B1573" i="5"/>
  <c r="C1573" i="5"/>
  <c r="D1573" i="5"/>
  <c r="G1573" i="5"/>
  <c r="H1573" i="5"/>
  <c r="I1573" i="5"/>
  <c r="J1573" i="5"/>
  <c r="K1573" i="5"/>
  <c r="M1573" i="5"/>
  <c r="B1574" i="5"/>
  <c r="M1574" i="5" s="1"/>
  <c r="C1574" i="5"/>
  <c r="D1574" i="5"/>
  <c r="G1574" i="5"/>
  <c r="H1574" i="5"/>
  <c r="I1574" i="5"/>
  <c r="J1574" i="5"/>
  <c r="K1574" i="5"/>
  <c r="B1575" i="5"/>
  <c r="M1575" i="5" s="1"/>
  <c r="C1575" i="5"/>
  <c r="D1575" i="5"/>
  <c r="G1575" i="5"/>
  <c r="H1575" i="5"/>
  <c r="I1575" i="5"/>
  <c r="J1575" i="5"/>
  <c r="K1575" i="5"/>
  <c r="B1576" i="5"/>
  <c r="M1576" i="5" s="1"/>
  <c r="C1576" i="5"/>
  <c r="D1576" i="5"/>
  <c r="G1576" i="5"/>
  <c r="H1576" i="5"/>
  <c r="I1576" i="5"/>
  <c r="J1576" i="5"/>
  <c r="K1576" i="5"/>
  <c r="B1577" i="5"/>
  <c r="M1577" i="5" s="1"/>
  <c r="C1577" i="5"/>
  <c r="D1577" i="5"/>
  <c r="G1577" i="5"/>
  <c r="H1577" i="5"/>
  <c r="I1577" i="5"/>
  <c r="J1577" i="5"/>
  <c r="K1577" i="5"/>
  <c r="B1578" i="5"/>
  <c r="M1578" i="5" s="1"/>
  <c r="C1578" i="5"/>
  <c r="D1578" i="5"/>
  <c r="G1578" i="5"/>
  <c r="H1578" i="5"/>
  <c r="I1578" i="5"/>
  <c r="J1578" i="5"/>
  <c r="K1578" i="5"/>
  <c r="B1579" i="5"/>
  <c r="C1579" i="5"/>
  <c r="D1579" i="5"/>
  <c r="G1579" i="5"/>
  <c r="H1579" i="5"/>
  <c r="I1579" i="5"/>
  <c r="J1579" i="5"/>
  <c r="K1579" i="5"/>
  <c r="M1579" i="5"/>
  <c r="B1580" i="5"/>
  <c r="M1580" i="5" s="1"/>
  <c r="C1580" i="5"/>
  <c r="D1580" i="5"/>
  <c r="G1580" i="5"/>
  <c r="H1580" i="5"/>
  <c r="I1580" i="5"/>
  <c r="J1580" i="5"/>
  <c r="K1580" i="5"/>
  <c r="B1581" i="5"/>
  <c r="C1581" i="5"/>
  <c r="D1581" i="5"/>
  <c r="G1581" i="5"/>
  <c r="H1581" i="5"/>
  <c r="I1581" i="5"/>
  <c r="J1581" i="5"/>
  <c r="K1581" i="5"/>
  <c r="M1581" i="5"/>
  <c r="B1582" i="5"/>
  <c r="M1582" i="5" s="1"/>
  <c r="C1582" i="5"/>
  <c r="D1582" i="5"/>
  <c r="G1582" i="5"/>
  <c r="H1582" i="5"/>
  <c r="I1582" i="5"/>
  <c r="J1582" i="5"/>
  <c r="K1582" i="5"/>
  <c r="B1583" i="5"/>
  <c r="M1583" i="5" s="1"/>
  <c r="C1583" i="5"/>
  <c r="D1583" i="5"/>
  <c r="G1583" i="5"/>
  <c r="H1583" i="5"/>
  <c r="I1583" i="5"/>
  <c r="J1583" i="5"/>
  <c r="K1583" i="5"/>
  <c r="B1584" i="5"/>
  <c r="M1584" i="5" s="1"/>
  <c r="C1584" i="5"/>
  <c r="D1584" i="5"/>
  <c r="G1584" i="5"/>
  <c r="H1584" i="5"/>
  <c r="I1584" i="5"/>
  <c r="J1584" i="5"/>
  <c r="K1584" i="5"/>
  <c r="B1585" i="5"/>
  <c r="M1585" i="5" s="1"/>
  <c r="C1585" i="5"/>
  <c r="D1585" i="5"/>
  <c r="G1585" i="5"/>
  <c r="H1585" i="5"/>
  <c r="I1585" i="5"/>
  <c r="J1585" i="5"/>
  <c r="K1585" i="5"/>
  <c r="B1586" i="5"/>
  <c r="M1586" i="5" s="1"/>
  <c r="C1586" i="5"/>
  <c r="D1586" i="5"/>
  <c r="G1586" i="5"/>
  <c r="H1586" i="5"/>
  <c r="I1586" i="5"/>
  <c r="J1586" i="5"/>
  <c r="K1586" i="5"/>
  <c r="B1587" i="5"/>
  <c r="M1587" i="5" s="1"/>
  <c r="C1587" i="5"/>
  <c r="D1587" i="5"/>
  <c r="G1587" i="5"/>
  <c r="H1587" i="5"/>
  <c r="I1587" i="5"/>
  <c r="J1587" i="5"/>
  <c r="K1587" i="5"/>
  <c r="B1588" i="5"/>
  <c r="M1588" i="5" s="1"/>
  <c r="C1588" i="5"/>
  <c r="D1588" i="5"/>
  <c r="G1588" i="5"/>
  <c r="H1588" i="5"/>
  <c r="I1588" i="5"/>
  <c r="J1588" i="5"/>
  <c r="K1588" i="5"/>
  <c r="B1589" i="5"/>
  <c r="C1589" i="5"/>
  <c r="D1589" i="5"/>
  <c r="G1589" i="5"/>
  <c r="H1589" i="5"/>
  <c r="I1589" i="5"/>
  <c r="J1589" i="5"/>
  <c r="K1589" i="5"/>
  <c r="M1589" i="5"/>
  <c r="B1590" i="5"/>
  <c r="M1590" i="5" s="1"/>
  <c r="C1590" i="5"/>
  <c r="D1590" i="5"/>
  <c r="G1590" i="5"/>
  <c r="H1590" i="5"/>
  <c r="I1590" i="5"/>
  <c r="J1590" i="5"/>
  <c r="K1590" i="5"/>
  <c r="B1591" i="5"/>
  <c r="M1591" i="5" s="1"/>
  <c r="C1591" i="5"/>
  <c r="D1591" i="5"/>
  <c r="G1591" i="5"/>
  <c r="H1591" i="5"/>
  <c r="I1591" i="5"/>
  <c r="J1591" i="5"/>
  <c r="K1591" i="5"/>
  <c r="B1592" i="5"/>
  <c r="M1592" i="5" s="1"/>
  <c r="C1592" i="5"/>
  <c r="D1592" i="5"/>
  <c r="G1592" i="5"/>
  <c r="H1592" i="5"/>
  <c r="I1592" i="5"/>
  <c r="J1592" i="5"/>
  <c r="K1592" i="5"/>
  <c r="B1593" i="5"/>
  <c r="M1593" i="5" s="1"/>
  <c r="C1593" i="5"/>
  <c r="D1593" i="5"/>
  <c r="G1593" i="5"/>
  <c r="H1593" i="5"/>
  <c r="I1593" i="5"/>
  <c r="J1593" i="5"/>
  <c r="K1593" i="5"/>
  <c r="B1594" i="5"/>
  <c r="M1594" i="5" s="1"/>
  <c r="C1594" i="5"/>
  <c r="D1594" i="5"/>
  <c r="G1594" i="5"/>
  <c r="H1594" i="5"/>
  <c r="I1594" i="5"/>
  <c r="J1594" i="5"/>
  <c r="K1594" i="5"/>
  <c r="B1595" i="5"/>
  <c r="M1595" i="5" s="1"/>
  <c r="C1595" i="5"/>
  <c r="D1595" i="5"/>
  <c r="G1595" i="5"/>
  <c r="H1595" i="5"/>
  <c r="I1595" i="5"/>
  <c r="J1595" i="5"/>
  <c r="K1595" i="5"/>
  <c r="B1596" i="5"/>
  <c r="M1596" i="5" s="1"/>
  <c r="C1596" i="5"/>
  <c r="D1596" i="5"/>
  <c r="G1596" i="5"/>
  <c r="H1596" i="5"/>
  <c r="I1596" i="5"/>
  <c r="J1596" i="5"/>
  <c r="K1596" i="5"/>
  <c r="B1597" i="5"/>
  <c r="C1597" i="5"/>
  <c r="D1597" i="5"/>
  <c r="G1597" i="5"/>
  <c r="H1597" i="5"/>
  <c r="I1597" i="5"/>
  <c r="J1597" i="5"/>
  <c r="K1597" i="5"/>
  <c r="M1597" i="5"/>
  <c r="B1598" i="5"/>
  <c r="M1598" i="5" s="1"/>
  <c r="C1598" i="5"/>
  <c r="D1598" i="5"/>
  <c r="G1598" i="5"/>
  <c r="H1598" i="5"/>
  <c r="I1598" i="5"/>
  <c r="J1598" i="5"/>
  <c r="K1598" i="5"/>
  <c r="B1599" i="5"/>
  <c r="M1599" i="5" s="1"/>
  <c r="C1599" i="5"/>
  <c r="D1599" i="5"/>
  <c r="G1599" i="5"/>
  <c r="H1599" i="5"/>
  <c r="I1599" i="5"/>
  <c r="J1599" i="5"/>
  <c r="K1599" i="5"/>
  <c r="B1600" i="5"/>
  <c r="M1600" i="5" s="1"/>
  <c r="C1600" i="5"/>
  <c r="D1600" i="5"/>
  <c r="G1600" i="5"/>
  <c r="H1600" i="5"/>
  <c r="I1600" i="5"/>
  <c r="J1600" i="5"/>
  <c r="K1600" i="5"/>
  <c r="B1601" i="5"/>
  <c r="M1601" i="5" s="1"/>
  <c r="C1601" i="5"/>
  <c r="D1601" i="5"/>
  <c r="G1601" i="5"/>
  <c r="H1601" i="5"/>
  <c r="I1601" i="5"/>
  <c r="J1601" i="5"/>
  <c r="K1601" i="5"/>
  <c r="B1602" i="5"/>
  <c r="M1602" i="5" s="1"/>
  <c r="C1602" i="5"/>
  <c r="D1602" i="5"/>
  <c r="G1602" i="5"/>
  <c r="H1602" i="5"/>
  <c r="I1602" i="5"/>
  <c r="J1602" i="5"/>
  <c r="K1602" i="5"/>
  <c r="B1603" i="5"/>
  <c r="C1603" i="5"/>
  <c r="D1603" i="5"/>
  <c r="G1603" i="5"/>
  <c r="H1603" i="5"/>
  <c r="I1603" i="5"/>
  <c r="J1603" i="5"/>
  <c r="K1603" i="5"/>
  <c r="M1603" i="5"/>
  <c r="B1604" i="5"/>
  <c r="M1604" i="5" s="1"/>
  <c r="C1604" i="5"/>
  <c r="D1604" i="5"/>
  <c r="G1604" i="5"/>
  <c r="H1604" i="5"/>
  <c r="I1604" i="5"/>
  <c r="J1604" i="5"/>
  <c r="K1604" i="5"/>
  <c r="B1605" i="5"/>
  <c r="C1605" i="5"/>
  <c r="D1605" i="5"/>
  <c r="G1605" i="5"/>
  <c r="H1605" i="5"/>
  <c r="I1605" i="5"/>
  <c r="J1605" i="5"/>
  <c r="K1605" i="5"/>
  <c r="M1605" i="5"/>
  <c r="B1606" i="5"/>
  <c r="M1606" i="5" s="1"/>
  <c r="C1606" i="5"/>
  <c r="D1606" i="5"/>
  <c r="G1606" i="5"/>
  <c r="H1606" i="5"/>
  <c r="I1606" i="5"/>
  <c r="J1606" i="5"/>
  <c r="K1606" i="5"/>
  <c r="B1607" i="5"/>
  <c r="M1607" i="5" s="1"/>
  <c r="C1607" i="5"/>
  <c r="D1607" i="5"/>
  <c r="G1607" i="5"/>
  <c r="H1607" i="5"/>
  <c r="I1607" i="5"/>
  <c r="J1607" i="5"/>
  <c r="K1607" i="5"/>
  <c r="B1608" i="5"/>
  <c r="M1608" i="5" s="1"/>
  <c r="C1608" i="5"/>
  <c r="D1608" i="5"/>
  <c r="G1608" i="5"/>
  <c r="H1608" i="5"/>
  <c r="I1608" i="5"/>
  <c r="J1608" i="5"/>
  <c r="K1608" i="5"/>
  <c r="B1609" i="5"/>
  <c r="M1609" i="5" s="1"/>
  <c r="C1609" i="5"/>
  <c r="D1609" i="5"/>
  <c r="G1609" i="5"/>
  <c r="H1609" i="5"/>
  <c r="I1609" i="5"/>
  <c r="J1609" i="5"/>
  <c r="K1609" i="5"/>
  <c r="B1610" i="5"/>
  <c r="M1610" i="5" s="1"/>
  <c r="C1610" i="5"/>
  <c r="D1610" i="5"/>
  <c r="G1610" i="5"/>
  <c r="H1610" i="5"/>
  <c r="I1610" i="5"/>
  <c r="J1610" i="5"/>
  <c r="K1610" i="5"/>
  <c r="B1611" i="5"/>
  <c r="C1611" i="5"/>
  <c r="D1611" i="5"/>
  <c r="G1611" i="5"/>
  <c r="H1611" i="5"/>
  <c r="I1611" i="5"/>
  <c r="J1611" i="5"/>
  <c r="K1611" i="5"/>
  <c r="M1611" i="5"/>
  <c r="B1612" i="5"/>
  <c r="M1612" i="5" s="1"/>
  <c r="C1612" i="5"/>
  <c r="D1612" i="5"/>
  <c r="G1612" i="5"/>
  <c r="H1612" i="5"/>
  <c r="I1612" i="5"/>
  <c r="J1612" i="5"/>
  <c r="K1612" i="5"/>
  <c r="B1613" i="5"/>
  <c r="C1613" i="5"/>
  <c r="D1613" i="5"/>
  <c r="G1613" i="5"/>
  <c r="H1613" i="5"/>
  <c r="I1613" i="5"/>
  <c r="J1613" i="5"/>
  <c r="K1613" i="5"/>
  <c r="M1613" i="5"/>
  <c r="B1614" i="5"/>
  <c r="M1614" i="5" s="1"/>
  <c r="C1614" i="5"/>
  <c r="D1614" i="5"/>
  <c r="G1614" i="5"/>
  <c r="H1614" i="5"/>
  <c r="I1614" i="5"/>
  <c r="J1614" i="5"/>
  <c r="K1614" i="5"/>
  <c r="B1615" i="5"/>
  <c r="M1615" i="5" s="1"/>
  <c r="C1615" i="5"/>
  <c r="D1615" i="5"/>
  <c r="G1615" i="5"/>
  <c r="H1615" i="5"/>
  <c r="I1615" i="5"/>
  <c r="J1615" i="5"/>
  <c r="K1615" i="5"/>
  <c r="B1616" i="5"/>
  <c r="M1616" i="5" s="1"/>
  <c r="C1616" i="5"/>
  <c r="D1616" i="5"/>
  <c r="G1616" i="5"/>
  <c r="H1616" i="5"/>
  <c r="I1616" i="5"/>
  <c r="J1616" i="5"/>
  <c r="K1616" i="5"/>
  <c r="B1617" i="5"/>
  <c r="M1617" i="5" s="1"/>
  <c r="C1617" i="5"/>
  <c r="D1617" i="5"/>
  <c r="G1617" i="5"/>
  <c r="H1617" i="5"/>
  <c r="I1617" i="5"/>
  <c r="J1617" i="5"/>
  <c r="K1617" i="5"/>
  <c r="B1618" i="5"/>
  <c r="M1618" i="5" s="1"/>
  <c r="C1618" i="5"/>
  <c r="D1618" i="5"/>
  <c r="G1618" i="5"/>
  <c r="H1618" i="5"/>
  <c r="I1618" i="5"/>
  <c r="J1618" i="5"/>
  <c r="K1618" i="5"/>
  <c r="B1619" i="5"/>
  <c r="M1619" i="5" s="1"/>
  <c r="C1619" i="5"/>
  <c r="D1619" i="5"/>
  <c r="G1619" i="5"/>
  <c r="H1619" i="5"/>
  <c r="I1619" i="5"/>
  <c r="J1619" i="5"/>
  <c r="K1619" i="5"/>
  <c r="B1620" i="5"/>
  <c r="M1620" i="5" s="1"/>
  <c r="C1620" i="5"/>
  <c r="D1620" i="5"/>
  <c r="G1620" i="5"/>
  <c r="H1620" i="5"/>
  <c r="I1620" i="5"/>
  <c r="J1620" i="5"/>
  <c r="K1620" i="5"/>
  <c r="B1621" i="5"/>
  <c r="M1621" i="5" s="1"/>
  <c r="C1621" i="5"/>
  <c r="D1621" i="5"/>
  <c r="G1621" i="5"/>
  <c r="H1621" i="5"/>
  <c r="I1621" i="5"/>
  <c r="J1621" i="5"/>
  <c r="K1621" i="5"/>
  <c r="B1622" i="5"/>
  <c r="M1622" i="5" s="1"/>
  <c r="C1622" i="5"/>
  <c r="D1622" i="5"/>
  <c r="G1622" i="5"/>
  <c r="H1622" i="5"/>
  <c r="I1622" i="5"/>
  <c r="J1622" i="5"/>
  <c r="K1622" i="5"/>
  <c r="B1623" i="5"/>
  <c r="M1623" i="5" s="1"/>
  <c r="C1623" i="5"/>
  <c r="D1623" i="5"/>
  <c r="G1623" i="5"/>
  <c r="H1623" i="5"/>
  <c r="I1623" i="5"/>
  <c r="J1623" i="5"/>
  <c r="K1623" i="5"/>
  <c r="B1624" i="5"/>
  <c r="M1624" i="5" s="1"/>
  <c r="C1624" i="5"/>
  <c r="D1624" i="5"/>
  <c r="G1624" i="5"/>
  <c r="H1624" i="5"/>
  <c r="I1624" i="5"/>
  <c r="J1624" i="5"/>
  <c r="K1624" i="5"/>
  <c r="B1625" i="5"/>
  <c r="M1625" i="5" s="1"/>
  <c r="C1625" i="5"/>
  <c r="D1625" i="5"/>
  <c r="G1625" i="5"/>
  <c r="H1625" i="5"/>
  <c r="I1625" i="5"/>
  <c r="J1625" i="5"/>
  <c r="K1625" i="5"/>
  <c r="B1626" i="5"/>
  <c r="M1626" i="5" s="1"/>
  <c r="C1626" i="5"/>
  <c r="D1626" i="5"/>
  <c r="G1626" i="5"/>
  <c r="H1626" i="5"/>
  <c r="I1626" i="5"/>
  <c r="J1626" i="5"/>
  <c r="K1626" i="5"/>
  <c r="B1627" i="5"/>
  <c r="C1627" i="5"/>
  <c r="D1627" i="5"/>
  <c r="G1627" i="5"/>
  <c r="H1627" i="5"/>
  <c r="I1627" i="5"/>
  <c r="J1627" i="5"/>
  <c r="K1627" i="5"/>
  <c r="M1627" i="5"/>
  <c r="B1628" i="5"/>
  <c r="M1628" i="5" s="1"/>
  <c r="C1628" i="5"/>
  <c r="D1628" i="5"/>
  <c r="G1628" i="5"/>
  <c r="H1628" i="5"/>
  <c r="I1628" i="5"/>
  <c r="J1628" i="5"/>
  <c r="K1628" i="5"/>
  <c r="B1629" i="5"/>
  <c r="C1629" i="5"/>
  <c r="D1629" i="5"/>
  <c r="G1629" i="5"/>
  <c r="H1629" i="5"/>
  <c r="I1629" i="5"/>
  <c r="J1629" i="5"/>
  <c r="K1629" i="5"/>
  <c r="M1629" i="5"/>
  <c r="B1630" i="5"/>
  <c r="M1630" i="5" s="1"/>
  <c r="C1630" i="5"/>
  <c r="D1630" i="5"/>
  <c r="G1630" i="5"/>
  <c r="H1630" i="5"/>
  <c r="I1630" i="5"/>
  <c r="J1630" i="5"/>
  <c r="K1630" i="5"/>
  <c r="B1631" i="5"/>
  <c r="M1631" i="5" s="1"/>
  <c r="C1631" i="5"/>
  <c r="D1631" i="5"/>
  <c r="G1631" i="5"/>
  <c r="H1631" i="5"/>
  <c r="I1631" i="5"/>
  <c r="J1631" i="5"/>
  <c r="K1631" i="5"/>
  <c r="B1632" i="5"/>
  <c r="M1632" i="5" s="1"/>
  <c r="C1632" i="5"/>
  <c r="D1632" i="5"/>
  <c r="G1632" i="5"/>
  <c r="H1632" i="5"/>
  <c r="I1632" i="5"/>
  <c r="J1632" i="5"/>
  <c r="K1632" i="5"/>
  <c r="B1633" i="5"/>
  <c r="M1633" i="5" s="1"/>
  <c r="C1633" i="5"/>
  <c r="D1633" i="5"/>
  <c r="G1633" i="5"/>
  <c r="H1633" i="5"/>
  <c r="I1633" i="5"/>
  <c r="J1633" i="5"/>
  <c r="K1633" i="5"/>
  <c r="B1634" i="5"/>
  <c r="M1634" i="5" s="1"/>
  <c r="C1634" i="5"/>
  <c r="D1634" i="5"/>
  <c r="G1634" i="5"/>
  <c r="H1634" i="5"/>
  <c r="I1634" i="5"/>
  <c r="J1634" i="5"/>
  <c r="K1634" i="5"/>
  <c r="B1635" i="5"/>
  <c r="C1635" i="5"/>
  <c r="D1635" i="5"/>
  <c r="G1635" i="5"/>
  <c r="H1635" i="5"/>
  <c r="I1635" i="5"/>
  <c r="J1635" i="5"/>
  <c r="K1635" i="5"/>
  <c r="M1635" i="5"/>
  <c r="B1636" i="5"/>
  <c r="M1636" i="5" s="1"/>
  <c r="C1636" i="5"/>
  <c r="D1636" i="5"/>
  <c r="G1636" i="5"/>
  <c r="H1636" i="5"/>
  <c r="I1636" i="5"/>
  <c r="J1636" i="5"/>
  <c r="K1636" i="5"/>
  <c r="B1637" i="5"/>
  <c r="C1637" i="5"/>
  <c r="D1637" i="5"/>
  <c r="G1637" i="5"/>
  <c r="H1637" i="5"/>
  <c r="I1637" i="5"/>
  <c r="J1637" i="5"/>
  <c r="K1637" i="5"/>
  <c r="M1637" i="5"/>
  <c r="B1638" i="5"/>
  <c r="M1638" i="5" s="1"/>
  <c r="C1638" i="5"/>
  <c r="D1638" i="5"/>
  <c r="G1638" i="5"/>
  <c r="H1638" i="5"/>
  <c r="I1638" i="5"/>
  <c r="J1638" i="5"/>
  <c r="K1638" i="5"/>
  <c r="B1639" i="5"/>
  <c r="M1639" i="5" s="1"/>
  <c r="C1639" i="5"/>
  <c r="D1639" i="5"/>
  <c r="G1639" i="5"/>
  <c r="H1639" i="5"/>
  <c r="I1639" i="5"/>
  <c r="J1639" i="5"/>
  <c r="K1639" i="5"/>
  <c r="B1640" i="5"/>
  <c r="M1640" i="5" s="1"/>
  <c r="C1640" i="5"/>
  <c r="D1640" i="5"/>
  <c r="G1640" i="5"/>
  <c r="H1640" i="5"/>
  <c r="I1640" i="5"/>
  <c r="J1640" i="5"/>
  <c r="K1640" i="5"/>
  <c r="B1641" i="5"/>
  <c r="M1641" i="5" s="1"/>
  <c r="C1641" i="5"/>
  <c r="D1641" i="5"/>
  <c r="G1641" i="5"/>
  <c r="H1641" i="5"/>
  <c r="I1641" i="5"/>
  <c r="J1641" i="5"/>
  <c r="K1641" i="5"/>
  <c r="B1642" i="5"/>
  <c r="M1642" i="5" s="1"/>
  <c r="C1642" i="5"/>
  <c r="D1642" i="5"/>
  <c r="G1642" i="5"/>
  <c r="H1642" i="5"/>
  <c r="I1642" i="5"/>
  <c r="J1642" i="5"/>
  <c r="K1642" i="5"/>
  <c r="B1643" i="5"/>
  <c r="C1643" i="5"/>
  <c r="D1643" i="5"/>
  <c r="G1643" i="5"/>
  <c r="H1643" i="5"/>
  <c r="I1643" i="5"/>
  <c r="J1643" i="5"/>
  <c r="K1643" i="5"/>
  <c r="M1643" i="5"/>
  <c r="B1644" i="5"/>
  <c r="M1644" i="5" s="1"/>
  <c r="C1644" i="5"/>
  <c r="D1644" i="5"/>
  <c r="G1644" i="5"/>
  <c r="H1644" i="5"/>
  <c r="I1644" i="5"/>
  <c r="J1644" i="5"/>
  <c r="K1644" i="5"/>
  <c r="B1645" i="5"/>
  <c r="M1645" i="5" s="1"/>
  <c r="C1645" i="5"/>
  <c r="D1645" i="5"/>
  <c r="G1645" i="5"/>
  <c r="H1645" i="5"/>
  <c r="I1645" i="5"/>
  <c r="J1645" i="5"/>
  <c r="K1645" i="5"/>
  <c r="B1646" i="5"/>
  <c r="M1646" i="5" s="1"/>
  <c r="C1646" i="5"/>
  <c r="D1646" i="5"/>
  <c r="G1646" i="5"/>
  <c r="H1646" i="5"/>
  <c r="I1646" i="5"/>
  <c r="J1646" i="5"/>
  <c r="K1646" i="5"/>
  <c r="B1647" i="5"/>
  <c r="M1647" i="5" s="1"/>
  <c r="C1647" i="5"/>
  <c r="D1647" i="5"/>
  <c r="G1647" i="5"/>
  <c r="H1647" i="5"/>
  <c r="I1647" i="5"/>
  <c r="J1647" i="5"/>
  <c r="K1647" i="5"/>
  <c r="B1648" i="5"/>
  <c r="M1648" i="5" s="1"/>
  <c r="C1648" i="5"/>
  <c r="D1648" i="5"/>
  <c r="G1648" i="5"/>
  <c r="H1648" i="5"/>
  <c r="I1648" i="5"/>
  <c r="J1648" i="5"/>
  <c r="K1648" i="5"/>
  <c r="B1649" i="5"/>
  <c r="M1649" i="5" s="1"/>
  <c r="C1649" i="5"/>
  <c r="D1649" i="5"/>
  <c r="G1649" i="5"/>
  <c r="H1649" i="5"/>
  <c r="I1649" i="5"/>
  <c r="J1649" i="5"/>
  <c r="K1649" i="5"/>
  <c r="B1650" i="5"/>
  <c r="M1650" i="5" s="1"/>
  <c r="C1650" i="5"/>
  <c r="D1650" i="5"/>
  <c r="G1650" i="5"/>
  <c r="H1650" i="5"/>
  <c r="I1650" i="5"/>
  <c r="J1650" i="5"/>
  <c r="K1650" i="5"/>
  <c r="B1651" i="5"/>
  <c r="M1651" i="5" s="1"/>
  <c r="C1651" i="5"/>
  <c r="D1651" i="5"/>
  <c r="G1651" i="5"/>
  <c r="H1651" i="5"/>
  <c r="I1651" i="5"/>
  <c r="J1651" i="5"/>
  <c r="K1651" i="5"/>
  <c r="B1652" i="5"/>
  <c r="M1652" i="5" s="1"/>
  <c r="C1652" i="5"/>
  <c r="D1652" i="5"/>
  <c r="G1652" i="5"/>
  <c r="H1652" i="5"/>
  <c r="I1652" i="5"/>
  <c r="J1652" i="5"/>
  <c r="K1652" i="5"/>
  <c r="B1653" i="5"/>
  <c r="M1653" i="5" s="1"/>
  <c r="C1653" i="5"/>
  <c r="D1653" i="5"/>
  <c r="G1653" i="5"/>
  <c r="H1653" i="5"/>
  <c r="I1653" i="5"/>
  <c r="J1653" i="5"/>
  <c r="K1653" i="5"/>
  <c r="B1654" i="5"/>
  <c r="M1654" i="5" s="1"/>
  <c r="C1654" i="5"/>
  <c r="D1654" i="5"/>
  <c r="G1654" i="5"/>
  <c r="H1654" i="5"/>
  <c r="I1654" i="5"/>
  <c r="J1654" i="5"/>
  <c r="K1654" i="5"/>
  <c r="B1655" i="5"/>
  <c r="M1655" i="5" s="1"/>
  <c r="C1655" i="5"/>
  <c r="D1655" i="5"/>
  <c r="G1655" i="5"/>
  <c r="H1655" i="5"/>
  <c r="I1655" i="5"/>
  <c r="J1655" i="5"/>
  <c r="K1655" i="5"/>
  <c r="B1656" i="5"/>
  <c r="M1656" i="5" s="1"/>
  <c r="C1656" i="5"/>
  <c r="D1656" i="5"/>
  <c r="G1656" i="5"/>
  <c r="H1656" i="5"/>
  <c r="I1656" i="5"/>
  <c r="J1656" i="5"/>
  <c r="K1656" i="5"/>
  <c r="B1657" i="5"/>
  <c r="M1657" i="5" s="1"/>
  <c r="C1657" i="5"/>
  <c r="D1657" i="5"/>
  <c r="G1657" i="5"/>
  <c r="H1657" i="5"/>
  <c r="I1657" i="5"/>
  <c r="J1657" i="5"/>
  <c r="K1657" i="5"/>
  <c r="B1658" i="5"/>
  <c r="M1658" i="5" s="1"/>
  <c r="C1658" i="5"/>
  <c r="D1658" i="5"/>
  <c r="G1658" i="5"/>
  <c r="H1658" i="5"/>
  <c r="I1658" i="5"/>
  <c r="J1658" i="5"/>
  <c r="K1658" i="5"/>
  <c r="B1659" i="5"/>
  <c r="C1659" i="5"/>
  <c r="D1659" i="5"/>
  <c r="G1659" i="5"/>
  <c r="H1659" i="5"/>
  <c r="I1659" i="5"/>
  <c r="J1659" i="5"/>
  <c r="K1659" i="5"/>
  <c r="M1659" i="5"/>
  <c r="B1660" i="5"/>
  <c r="M1660" i="5" s="1"/>
  <c r="C1660" i="5"/>
  <c r="D1660" i="5"/>
  <c r="G1660" i="5"/>
  <c r="H1660" i="5"/>
  <c r="I1660" i="5"/>
  <c r="J1660" i="5"/>
  <c r="K1660" i="5"/>
  <c r="B1661" i="5"/>
  <c r="M1661" i="5" s="1"/>
  <c r="C1661" i="5"/>
  <c r="D1661" i="5"/>
  <c r="G1661" i="5"/>
  <c r="H1661" i="5"/>
  <c r="I1661" i="5"/>
  <c r="J1661" i="5"/>
  <c r="K1661" i="5"/>
  <c r="B1662" i="5"/>
  <c r="M1662" i="5" s="1"/>
  <c r="C1662" i="5"/>
  <c r="D1662" i="5"/>
  <c r="G1662" i="5"/>
  <c r="H1662" i="5"/>
  <c r="I1662" i="5"/>
  <c r="J1662" i="5"/>
  <c r="K1662" i="5"/>
  <c r="B1663" i="5"/>
  <c r="M1663" i="5" s="1"/>
  <c r="C1663" i="5"/>
  <c r="D1663" i="5"/>
  <c r="G1663" i="5"/>
  <c r="H1663" i="5"/>
  <c r="I1663" i="5"/>
  <c r="J1663" i="5"/>
  <c r="K1663" i="5"/>
  <c r="B1664" i="5"/>
  <c r="M1664" i="5" s="1"/>
  <c r="C1664" i="5"/>
  <c r="D1664" i="5"/>
  <c r="G1664" i="5"/>
  <c r="H1664" i="5"/>
  <c r="I1664" i="5"/>
  <c r="J1664" i="5"/>
  <c r="K1664" i="5"/>
  <c r="B1665" i="5"/>
  <c r="M1665" i="5" s="1"/>
  <c r="C1665" i="5"/>
  <c r="D1665" i="5"/>
  <c r="G1665" i="5"/>
  <c r="H1665" i="5"/>
  <c r="I1665" i="5"/>
  <c r="J1665" i="5"/>
  <c r="K1665" i="5"/>
  <c r="B1666" i="5"/>
  <c r="M1666" i="5" s="1"/>
  <c r="C1666" i="5"/>
  <c r="D1666" i="5"/>
  <c r="G1666" i="5"/>
  <c r="H1666" i="5"/>
  <c r="I1666" i="5"/>
  <c r="J1666" i="5"/>
  <c r="K1666" i="5"/>
  <c r="B1667" i="5"/>
  <c r="M1667" i="5" s="1"/>
  <c r="C1667" i="5"/>
  <c r="D1667" i="5"/>
  <c r="G1667" i="5"/>
  <c r="H1667" i="5"/>
  <c r="I1667" i="5"/>
  <c r="J1667" i="5"/>
  <c r="K1667" i="5"/>
  <c r="B1668" i="5"/>
  <c r="M1668" i="5" s="1"/>
  <c r="C1668" i="5"/>
  <c r="D1668" i="5"/>
  <c r="G1668" i="5"/>
  <c r="H1668" i="5"/>
  <c r="I1668" i="5"/>
  <c r="J1668" i="5"/>
  <c r="K1668" i="5"/>
  <c r="B1669" i="5"/>
  <c r="C1669" i="5"/>
  <c r="D1669" i="5"/>
  <c r="G1669" i="5"/>
  <c r="H1669" i="5"/>
  <c r="I1669" i="5"/>
  <c r="J1669" i="5"/>
  <c r="K1669" i="5"/>
  <c r="M1669" i="5"/>
  <c r="B1670" i="5"/>
  <c r="M1670" i="5" s="1"/>
  <c r="C1670" i="5"/>
  <c r="D1670" i="5"/>
  <c r="G1670" i="5"/>
  <c r="H1670" i="5"/>
  <c r="I1670" i="5"/>
  <c r="J1670" i="5"/>
  <c r="K1670" i="5"/>
  <c r="B1671" i="5"/>
  <c r="M1671" i="5" s="1"/>
  <c r="C1671" i="5"/>
  <c r="D1671" i="5"/>
  <c r="G1671" i="5"/>
  <c r="H1671" i="5"/>
  <c r="I1671" i="5"/>
  <c r="J1671" i="5"/>
  <c r="K1671" i="5"/>
  <c r="B1672" i="5"/>
  <c r="M1672" i="5" s="1"/>
  <c r="C1672" i="5"/>
  <c r="D1672" i="5"/>
  <c r="G1672" i="5"/>
  <c r="H1672" i="5"/>
  <c r="I1672" i="5"/>
  <c r="J1672" i="5"/>
  <c r="K1672" i="5"/>
  <c r="B1673" i="5"/>
  <c r="M1673" i="5" s="1"/>
  <c r="C1673" i="5"/>
  <c r="D1673" i="5"/>
  <c r="G1673" i="5"/>
  <c r="H1673" i="5"/>
  <c r="I1673" i="5"/>
  <c r="J1673" i="5"/>
  <c r="K1673" i="5"/>
  <c r="B1674" i="5"/>
  <c r="M1674" i="5" s="1"/>
  <c r="C1674" i="5"/>
  <c r="D1674" i="5"/>
  <c r="G1674" i="5"/>
  <c r="H1674" i="5"/>
  <c r="I1674" i="5"/>
  <c r="J1674" i="5"/>
  <c r="K1674" i="5"/>
  <c r="B1675" i="5"/>
  <c r="M1675" i="5" s="1"/>
  <c r="C1675" i="5"/>
  <c r="D1675" i="5"/>
  <c r="G1675" i="5"/>
  <c r="H1675" i="5"/>
  <c r="I1675" i="5"/>
  <c r="J1675" i="5"/>
  <c r="K1675" i="5"/>
  <c r="B1676" i="5"/>
  <c r="C1676" i="5"/>
  <c r="D1676" i="5"/>
  <c r="G1676" i="5"/>
  <c r="H1676" i="5"/>
  <c r="I1676" i="5"/>
  <c r="J1676" i="5"/>
  <c r="K1676" i="5"/>
  <c r="M1676" i="5"/>
  <c r="B1677" i="5"/>
  <c r="C1677" i="5"/>
  <c r="D1677" i="5"/>
  <c r="G1677" i="5"/>
  <c r="H1677" i="5"/>
  <c r="I1677" i="5"/>
  <c r="J1677" i="5"/>
  <c r="K1677" i="5"/>
  <c r="M1677" i="5"/>
  <c r="B1678" i="5"/>
  <c r="C1678" i="5"/>
  <c r="D1678" i="5"/>
  <c r="G1678" i="5"/>
  <c r="H1678" i="5"/>
  <c r="I1678" i="5"/>
  <c r="J1678" i="5"/>
  <c r="K1678" i="5"/>
  <c r="M1678" i="5"/>
  <c r="B1679" i="5"/>
  <c r="M1679" i="5" s="1"/>
  <c r="C1679" i="5"/>
  <c r="D1679" i="5"/>
  <c r="G1679" i="5"/>
  <c r="H1679" i="5"/>
  <c r="I1679" i="5"/>
  <c r="J1679" i="5"/>
  <c r="K1679" i="5"/>
  <c r="B1680" i="5"/>
  <c r="M1680" i="5" s="1"/>
  <c r="C1680" i="5"/>
  <c r="D1680" i="5"/>
  <c r="G1680" i="5"/>
  <c r="H1680" i="5"/>
  <c r="I1680" i="5"/>
  <c r="J1680" i="5"/>
  <c r="K1680" i="5"/>
  <c r="B1681" i="5"/>
  <c r="M1681" i="5" s="1"/>
  <c r="C1681" i="5"/>
  <c r="D1681" i="5"/>
  <c r="G1681" i="5"/>
  <c r="H1681" i="5"/>
  <c r="I1681" i="5"/>
  <c r="J1681" i="5"/>
  <c r="K1681" i="5"/>
  <c r="B1682" i="5"/>
  <c r="C1682" i="5"/>
  <c r="D1682" i="5"/>
  <c r="G1682" i="5"/>
  <c r="H1682" i="5"/>
  <c r="I1682" i="5"/>
  <c r="J1682" i="5"/>
  <c r="K1682" i="5"/>
  <c r="M1682" i="5"/>
  <c r="B1683" i="5"/>
  <c r="M1683" i="5" s="1"/>
  <c r="C1683" i="5"/>
  <c r="D1683" i="5"/>
  <c r="G1683" i="5"/>
  <c r="H1683" i="5"/>
  <c r="I1683" i="5"/>
  <c r="J1683" i="5"/>
  <c r="K1683" i="5"/>
  <c r="B1684" i="5"/>
  <c r="C1684" i="5"/>
  <c r="D1684" i="5"/>
  <c r="G1684" i="5"/>
  <c r="H1684" i="5"/>
  <c r="I1684" i="5"/>
  <c r="J1684" i="5"/>
  <c r="K1684" i="5"/>
  <c r="M1684" i="5"/>
  <c r="B1685" i="5"/>
  <c r="C1685" i="5"/>
  <c r="D1685" i="5"/>
  <c r="G1685" i="5"/>
  <c r="H1685" i="5"/>
  <c r="I1685" i="5"/>
  <c r="J1685" i="5"/>
  <c r="K1685" i="5"/>
  <c r="M1685" i="5"/>
  <c r="B1686" i="5"/>
  <c r="C1686" i="5"/>
  <c r="D1686" i="5"/>
  <c r="G1686" i="5"/>
  <c r="H1686" i="5"/>
  <c r="I1686" i="5"/>
  <c r="J1686" i="5"/>
  <c r="K1686" i="5"/>
  <c r="M1686" i="5"/>
  <c r="B1687" i="5"/>
  <c r="M1687" i="5" s="1"/>
  <c r="C1687" i="5"/>
  <c r="D1687" i="5"/>
  <c r="G1687" i="5"/>
  <c r="H1687" i="5"/>
  <c r="I1687" i="5"/>
  <c r="J1687" i="5"/>
  <c r="K1687" i="5"/>
  <c r="B1688" i="5"/>
  <c r="M1688" i="5" s="1"/>
  <c r="C1688" i="5"/>
  <c r="D1688" i="5"/>
  <c r="G1688" i="5"/>
  <c r="H1688" i="5"/>
  <c r="I1688" i="5"/>
  <c r="J1688" i="5"/>
  <c r="K1688" i="5"/>
  <c r="B1689" i="5"/>
  <c r="C1689" i="5"/>
  <c r="D1689" i="5"/>
  <c r="G1689" i="5"/>
  <c r="H1689" i="5"/>
  <c r="I1689" i="5"/>
  <c r="J1689" i="5"/>
  <c r="K1689" i="5"/>
  <c r="M1689" i="5"/>
  <c r="B1690" i="5"/>
  <c r="C1690" i="5"/>
  <c r="D1690" i="5"/>
  <c r="G1690" i="5"/>
  <c r="H1690" i="5"/>
  <c r="I1690" i="5"/>
  <c r="J1690" i="5"/>
  <c r="K1690" i="5"/>
  <c r="M1690" i="5"/>
  <c r="B1691" i="5"/>
  <c r="M1691" i="5" s="1"/>
  <c r="C1691" i="5"/>
  <c r="D1691" i="5"/>
  <c r="G1691" i="5"/>
  <c r="H1691" i="5"/>
  <c r="I1691" i="5"/>
  <c r="J1691" i="5"/>
  <c r="K1691" i="5"/>
  <c r="B1692" i="5"/>
  <c r="C1692" i="5"/>
  <c r="D1692" i="5"/>
  <c r="G1692" i="5"/>
  <c r="H1692" i="5"/>
  <c r="I1692" i="5"/>
  <c r="J1692" i="5"/>
  <c r="K1692" i="5"/>
  <c r="M1692" i="5"/>
  <c r="B1693" i="5"/>
  <c r="C1693" i="5"/>
  <c r="D1693" i="5"/>
  <c r="G1693" i="5"/>
  <c r="H1693" i="5"/>
  <c r="I1693" i="5"/>
  <c r="J1693" i="5"/>
  <c r="K1693" i="5"/>
  <c r="M1693" i="5"/>
  <c r="B1694" i="5"/>
  <c r="M1694" i="5" s="1"/>
  <c r="C1694" i="5"/>
  <c r="D1694" i="5"/>
  <c r="G1694" i="5"/>
  <c r="H1694" i="5"/>
  <c r="I1694" i="5"/>
  <c r="J1694" i="5"/>
  <c r="K1694" i="5"/>
  <c r="B1695" i="5"/>
  <c r="M1695" i="5" s="1"/>
  <c r="C1695" i="5"/>
  <c r="D1695" i="5"/>
  <c r="G1695" i="5"/>
  <c r="H1695" i="5"/>
  <c r="I1695" i="5"/>
  <c r="J1695" i="5"/>
  <c r="K1695" i="5"/>
  <c r="B1696" i="5"/>
  <c r="C1696" i="5"/>
  <c r="D1696" i="5"/>
  <c r="G1696" i="5"/>
  <c r="H1696" i="5"/>
  <c r="I1696" i="5"/>
  <c r="J1696" i="5"/>
  <c r="K1696" i="5"/>
  <c r="M1696" i="5"/>
  <c r="B1697" i="5"/>
  <c r="M1697" i="5" s="1"/>
  <c r="C1697" i="5"/>
  <c r="D1697" i="5"/>
  <c r="G1697" i="5"/>
  <c r="H1697" i="5"/>
  <c r="I1697" i="5"/>
  <c r="J1697" i="5"/>
  <c r="K1697" i="5"/>
  <c r="B1698" i="5"/>
  <c r="C1698" i="5"/>
  <c r="D1698" i="5"/>
  <c r="G1698" i="5"/>
  <c r="H1698" i="5"/>
  <c r="I1698" i="5"/>
  <c r="J1698" i="5"/>
  <c r="K1698" i="5"/>
  <c r="M1698" i="5"/>
  <c r="B1699" i="5"/>
  <c r="M1699" i="5" s="1"/>
  <c r="C1699" i="5"/>
  <c r="D1699" i="5"/>
  <c r="G1699" i="5"/>
  <c r="H1699" i="5"/>
  <c r="I1699" i="5"/>
  <c r="J1699" i="5"/>
  <c r="K1699" i="5"/>
  <c r="B1700" i="5"/>
  <c r="M1700" i="5" s="1"/>
  <c r="C1700" i="5"/>
  <c r="D1700" i="5"/>
  <c r="G1700" i="5"/>
  <c r="H1700" i="5"/>
  <c r="I1700" i="5"/>
  <c r="J1700" i="5"/>
  <c r="K1700" i="5"/>
  <c r="B1701" i="5"/>
  <c r="M1701" i="5" s="1"/>
  <c r="C1701" i="5"/>
  <c r="D1701" i="5"/>
  <c r="G1701" i="5"/>
  <c r="H1701" i="5"/>
  <c r="I1701" i="5"/>
  <c r="J1701" i="5"/>
  <c r="K1701" i="5"/>
  <c r="B1702" i="5"/>
  <c r="M1702" i="5" s="1"/>
  <c r="C1702" i="5"/>
  <c r="D1702" i="5"/>
  <c r="G1702" i="5"/>
  <c r="H1702" i="5"/>
  <c r="I1702" i="5"/>
  <c r="J1702" i="5"/>
  <c r="K1702" i="5"/>
  <c r="B1703" i="5"/>
  <c r="M1703" i="5" s="1"/>
  <c r="C1703" i="5"/>
  <c r="D1703" i="5"/>
  <c r="G1703" i="5"/>
  <c r="H1703" i="5"/>
  <c r="I1703" i="5"/>
  <c r="J1703" i="5"/>
  <c r="K1703" i="5"/>
  <c r="B1704" i="5"/>
  <c r="C1704" i="5"/>
  <c r="D1704" i="5"/>
  <c r="G1704" i="5"/>
  <c r="H1704" i="5"/>
  <c r="I1704" i="5"/>
  <c r="J1704" i="5"/>
  <c r="K1704" i="5"/>
  <c r="M1704" i="5"/>
  <c r="B1705" i="5"/>
  <c r="M1705" i="5" s="1"/>
  <c r="C1705" i="5"/>
  <c r="D1705" i="5"/>
  <c r="G1705" i="5"/>
  <c r="H1705" i="5"/>
  <c r="I1705" i="5"/>
  <c r="J1705" i="5"/>
  <c r="K1705" i="5"/>
  <c r="B1706" i="5"/>
  <c r="C1706" i="5"/>
  <c r="D1706" i="5"/>
  <c r="G1706" i="5"/>
  <c r="H1706" i="5"/>
  <c r="I1706" i="5"/>
  <c r="J1706" i="5"/>
  <c r="K1706" i="5"/>
  <c r="M1706" i="5"/>
  <c r="B1707" i="5"/>
  <c r="M1707" i="5" s="1"/>
  <c r="C1707" i="5"/>
  <c r="D1707" i="5"/>
  <c r="G1707" i="5"/>
  <c r="H1707" i="5"/>
  <c r="I1707" i="5"/>
  <c r="J1707" i="5"/>
  <c r="K1707" i="5"/>
  <c r="B1708" i="5"/>
  <c r="M1708" i="5" s="1"/>
  <c r="C1708" i="5"/>
  <c r="D1708" i="5"/>
  <c r="G1708" i="5"/>
  <c r="H1708" i="5"/>
  <c r="I1708" i="5"/>
  <c r="J1708" i="5"/>
  <c r="K1708" i="5"/>
  <c r="B1709" i="5"/>
  <c r="M1709" i="5" s="1"/>
  <c r="C1709" i="5"/>
  <c r="D1709" i="5"/>
  <c r="G1709" i="5"/>
  <c r="H1709" i="5"/>
  <c r="I1709" i="5"/>
  <c r="J1709" i="5"/>
  <c r="K1709" i="5"/>
  <c r="B1710" i="5"/>
  <c r="M1710" i="5" s="1"/>
  <c r="C1710" i="5"/>
  <c r="D1710" i="5"/>
  <c r="G1710" i="5"/>
  <c r="H1710" i="5"/>
  <c r="I1710" i="5"/>
  <c r="J1710" i="5"/>
  <c r="K1710" i="5"/>
  <c r="B1711" i="5"/>
  <c r="M1711" i="5" s="1"/>
  <c r="C1711" i="5"/>
  <c r="D1711" i="5"/>
  <c r="G1711" i="5"/>
  <c r="H1711" i="5"/>
  <c r="I1711" i="5"/>
  <c r="J1711" i="5"/>
  <c r="K1711" i="5"/>
  <c r="B1712" i="5"/>
  <c r="M1712" i="5" s="1"/>
  <c r="C1712" i="5"/>
  <c r="D1712" i="5"/>
  <c r="G1712" i="5"/>
  <c r="H1712" i="5"/>
  <c r="I1712" i="5"/>
  <c r="J1712" i="5"/>
  <c r="K1712" i="5"/>
  <c r="B1713" i="5"/>
  <c r="M1713" i="5" s="1"/>
  <c r="C1713" i="5"/>
  <c r="D1713" i="5"/>
  <c r="G1713" i="5"/>
  <c r="H1713" i="5"/>
  <c r="I1713" i="5"/>
  <c r="J1713" i="5"/>
  <c r="K1713" i="5"/>
  <c r="B1714" i="5"/>
  <c r="C1714" i="5"/>
  <c r="D1714" i="5"/>
  <c r="G1714" i="5"/>
  <c r="H1714" i="5"/>
  <c r="I1714" i="5"/>
  <c r="J1714" i="5"/>
  <c r="K1714" i="5"/>
  <c r="M1714" i="5"/>
  <c r="B1715" i="5"/>
  <c r="M1715" i="5" s="1"/>
  <c r="C1715" i="5"/>
  <c r="D1715" i="5"/>
  <c r="G1715" i="5"/>
  <c r="H1715" i="5"/>
  <c r="I1715" i="5"/>
  <c r="J1715" i="5"/>
  <c r="K1715" i="5"/>
  <c r="B1716" i="5"/>
  <c r="C1716" i="5"/>
  <c r="D1716" i="5"/>
  <c r="G1716" i="5"/>
  <c r="H1716" i="5"/>
  <c r="I1716" i="5"/>
  <c r="J1716" i="5"/>
  <c r="K1716" i="5"/>
  <c r="M1716" i="5"/>
  <c r="B1717" i="5"/>
  <c r="C1717" i="5"/>
  <c r="D1717" i="5"/>
  <c r="G1717" i="5"/>
  <c r="H1717" i="5"/>
  <c r="I1717" i="5"/>
  <c r="J1717" i="5"/>
  <c r="K1717" i="5"/>
  <c r="M1717" i="5"/>
  <c r="B1718" i="5"/>
  <c r="C1718" i="5"/>
  <c r="D1718" i="5"/>
  <c r="G1718" i="5"/>
  <c r="H1718" i="5"/>
  <c r="I1718" i="5"/>
  <c r="J1718" i="5"/>
  <c r="K1718" i="5"/>
  <c r="M1718" i="5"/>
  <c r="B1719" i="5"/>
  <c r="M1719" i="5" s="1"/>
  <c r="C1719" i="5"/>
  <c r="D1719" i="5"/>
  <c r="G1719" i="5"/>
  <c r="H1719" i="5"/>
  <c r="I1719" i="5"/>
  <c r="J1719" i="5"/>
  <c r="K1719" i="5"/>
  <c r="B1720" i="5"/>
  <c r="C1720" i="5"/>
  <c r="D1720" i="5"/>
  <c r="G1720" i="5"/>
  <c r="H1720" i="5"/>
  <c r="I1720" i="5"/>
  <c r="J1720" i="5"/>
  <c r="K1720" i="5"/>
  <c r="M1720" i="5"/>
  <c r="B1721" i="5"/>
  <c r="C1721" i="5"/>
  <c r="D1721" i="5"/>
  <c r="G1721" i="5"/>
  <c r="H1721" i="5"/>
  <c r="I1721" i="5"/>
  <c r="J1721" i="5"/>
  <c r="K1721" i="5"/>
  <c r="M1721" i="5"/>
  <c r="B1722" i="5"/>
  <c r="C1722" i="5"/>
  <c r="D1722" i="5"/>
  <c r="G1722" i="5"/>
  <c r="H1722" i="5"/>
  <c r="I1722" i="5"/>
  <c r="J1722" i="5"/>
  <c r="K1722" i="5"/>
  <c r="M1722" i="5"/>
  <c r="B1723" i="5"/>
  <c r="M1723" i="5" s="1"/>
  <c r="C1723" i="5"/>
  <c r="D1723" i="5"/>
  <c r="G1723" i="5"/>
  <c r="H1723" i="5"/>
  <c r="I1723" i="5"/>
  <c r="J1723" i="5"/>
  <c r="K1723" i="5"/>
  <c r="B1724" i="5"/>
  <c r="M1724" i="5" s="1"/>
  <c r="C1724" i="5"/>
  <c r="D1724" i="5"/>
  <c r="G1724" i="5"/>
  <c r="H1724" i="5"/>
  <c r="I1724" i="5"/>
  <c r="J1724" i="5"/>
  <c r="K1724" i="5"/>
  <c r="B1725" i="5"/>
  <c r="M1725" i="5" s="1"/>
  <c r="C1725" i="5"/>
  <c r="D1725" i="5"/>
  <c r="G1725" i="5"/>
  <c r="H1725" i="5"/>
  <c r="I1725" i="5"/>
  <c r="J1725" i="5"/>
  <c r="K1725" i="5"/>
  <c r="B1726" i="5"/>
  <c r="C1726" i="5"/>
  <c r="D1726" i="5"/>
  <c r="G1726" i="5"/>
  <c r="H1726" i="5"/>
  <c r="I1726" i="5"/>
  <c r="J1726" i="5"/>
  <c r="K1726" i="5"/>
  <c r="M1726" i="5"/>
  <c r="B1727" i="5"/>
  <c r="C1727" i="5"/>
  <c r="D1727" i="5"/>
  <c r="G1727" i="5"/>
  <c r="H1727" i="5"/>
  <c r="I1727" i="5"/>
  <c r="J1727" i="5"/>
  <c r="K1727" i="5"/>
  <c r="M1727" i="5"/>
  <c r="B1728" i="5"/>
  <c r="C1728" i="5"/>
  <c r="D1728" i="5"/>
  <c r="G1728" i="5"/>
  <c r="H1728" i="5"/>
  <c r="I1728" i="5"/>
  <c r="J1728" i="5"/>
  <c r="K1728" i="5"/>
  <c r="M1728" i="5"/>
  <c r="B1729" i="5"/>
  <c r="M1729" i="5" s="1"/>
  <c r="C1729" i="5"/>
  <c r="D1729" i="5"/>
  <c r="G1729" i="5"/>
  <c r="H1729" i="5"/>
  <c r="I1729" i="5"/>
  <c r="J1729" i="5"/>
  <c r="K1729" i="5"/>
  <c r="B1730" i="5"/>
  <c r="M1730" i="5" s="1"/>
  <c r="C1730" i="5"/>
  <c r="D1730" i="5"/>
  <c r="G1730" i="5"/>
  <c r="H1730" i="5"/>
  <c r="I1730" i="5"/>
  <c r="J1730" i="5"/>
  <c r="K1730" i="5"/>
  <c r="B1731" i="5"/>
  <c r="M1731" i="5" s="1"/>
  <c r="C1731" i="5"/>
  <c r="D1731" i="5"/>
  <c r="G1731" i="5"/>
  <c r="H1731" i="5"/>
  <c r="I1731" i="5"/>
  <c r="J1731" i="5"/>
  <c r="K1731" i="5"/>
  <c r="B1732" i="5"/>
  <c r="C1732" i="5"/>
  <c r="D1732" i="5"/>
  <c r="G1732" i="5"/>
  <c r="H1732" i="5"/>
  <c r="I1732" i="5"/>
  <c r="J1732" i="5"/>
  <c r="K1732" i="5"/>
  <c r="M1732" i="5"/>
  <c r="B1733" i="5"/>
  <c r="C1733" i="5"/>
  <c r="D1733" i="5"/>
  <c r="G1733" i="5"/>
  <c r="H1733" i="5"/>
  <c r="I1733" i="5"/>
  <c r="J1733" i="5"/>
  <c r="K1733" i="5"/>
  <c r="M1733" i="5"/>
  <c r="B1734" i="5"/>
  <c r="C1734" i="5"/>
  <c r="D1734" i="5"/>
  <c r="G1734" i="5"/>
  <c r="H1734" i="5"/>
  <c r="I1734" i="5"/>
  <c r="J1734" i="5"/>
  <c r="K1734" i="5"/>
  <c r="M1734" i="5"/>
  <c r="B1735" i="5"/>
  <c r="C1735" i="5"/>
  <c r="D1735" i="5"/>
  <c r="G1735" i="5"/>
  <c r="H1735" i="5"/>
  <c r="I1735" i="5"/>
  <c r="J1735" i="5"/>
  <c r="K1735" i="5"/>
  <c r="M1735" i="5"/>
  <c r="B1736" i="5"/>
  <c r="M1736" i="5" s="1"/>
  <c r="C1736" i="5"/>
  <c r="D1736" i="5"/>
  <c r="G1736" i="5"/>
  <c r="H1736" i="5"/>
  <c r="I1736" i="5"/>
  <c r="J1736" i="5"/>
  <c r="K1736" i="5"/>
  <c r="B1737" i="5"/>
  <c r="M1737" i="5" s="1"/>
  <c r="C1737" i="5"/>
  <c r="D1737" i="5"/>
  <c r="G1737" i="5"/>
  <c r="H1737" i="5"/>
  <c r="I1737" i="5"/>
  <c r="J1737" i="5"/>
  <c r="K1737" i="5"/>
  <c r="B1738" i="5"/>
  <c r="C1738" i="5"/>
  <c r="D1738" i="5"/>
  <c r="G1738" i="5"/>
  <c r="H1738" i="5"/>
  <c r="I1738" i="5"/>
  <c r="J1738" i="5"/>
  <c r="K1738" i="5"/>
  <c r="M1738" i="5"/>
  <c r="B1739" i="5"/>
  <c r="M1739" i="5" s="1"/>
  <c r="C1739" i="5"/>
  <c r="D1739" i="5"/>
  <c r="G1739" i="5"/>
  <c r="H1739" i="5"/>
  <c r="I1739" i="5"/>
  <c r="J1739" i="5"/>
  <c r="K1739" i="5"/>
  <c r="B1740" i="5"/>
  <c r="C1740" i="5"/>
  <c r="D1740" i="5"/>
  <c r="G1740" i="5"/>
  <c r="H1740" i="5"/>
  <c r="I1740" i="5"/>
  <c r="J1740" i="5"/>
  <c r="K1740" i="5"/>
  <c r="M1740" i="5"/>
  <c r="B1741" i="5"/>
  <c r="C1741" i="5"/>
  <c r="D1741" i="5"/>
  <c r="G1741" i="5"/>
  <c r="H1741" i="5"/>
  <c r="I1741" i="5"/>
  <c r="J1741" i="5"/>
  <c r="K1741" i="5"/>
  <c r="M1741" i="5"/>
  <c r="B1742" i="5"/>
  <c r="M1742" i="5" s="1"/>
  <c r="C1742" i="5"/>
  <c r="D1742" i="5"/>
  <c r="G1742" i="5"/>
  <c r="H1742" i="5"/>
  <c r="I1742" i="5"/>
  <c r="J1742" i="5"/>
  <c r="K1742" i="5"/>
  <c r="B1743" i="5"/>
  <c r="M1743" i="5" s="1"/>
  <c r="C1743" i="5"/>
  <c r="D1743" i="5"/>
  <c r="G1743" i="5"/>
  <c r="H1743" i="5"/>
  <c r="I1743" i="5"/>
  <c r="J1743" i="5"/>
  <c r="K1743" i="5"/>
  <c r="B1744" i="5"/>
  <c r="M1744" i="5" s="1"/>
  <c r="C1744" i="5"/>
  <c r="D1744" i="5"/>
  <c r="G1744" i="5"/>
  <c r="H1744" i="5"/>
  <c r="I1744" i="5"/>
  <c r="J1744" i="5"/>
  <c r="K1744" i="5"/>
  <c r="B1745" i="5"/>
  <c r="M1745" i="5" s="1"/>
  <c r="C1745" i="5"/>
  <c r="D1745" i="5"/>
  <c r="G1745" i="5"/>
  <c r="H1745" i="5"/>
  <c r="I1745" i="5"/>
  <c r="J1745" i="5"/>
  <c r="K1745" i="5"/>
  <c r="B1746" i="5"/>
  <c r="C1746" i="5"/>
  <c r="D1746" i="5"/>
  <c r="G1746" i="5"/>
  <c r="H1746" i="5"/>
  <c r="I1746" i="5"/>
  <c r="J1746" i="5"/>
  <c r="K1746" i="5"/>
  <c r="M1746" i="5"/>
  <c r="B1747" i="5"/>
  <c r="M1747" i="5" s="1"/>
  <c r="C1747" i="5"/>
  <c r="D1747" i="5"/>
  <c r="G1747" i="5"/>
  <c r="H1747" i="5"/>
  <c r="I1747" i="5"/>
  <c r="J1747" i="5"/>
  <c r="K1747" i="5"/>
  <c r="B1748" i="5"/>
  <c r="M1748" i="5" s="1"/>
  <c r="C1748" i="5"/>
  <c r="D1748" i="5"/>
  <c r="G1748" i="5"/>
  <c r="H1748" i="5"/>
  <c r="I1748" i="5"/>
  <c r="J1748" i="5"/>
  <c r="K1748" i="5"/>
  <c r="B1749" i="5"/>
  <c r="C1749" i="5"/>
  <c r="D1749" i="5"/>
  <c r="G1749" i="5"/>
  <c r="H1749" i="5"/>
  <c r="I1749" i="5"/>
  <c r="J1749" i="5"/>
  <c r="K1749" i="5"/>
  <c r="M1749" i="5"/>
  <c r="B1750" i="5"/>
  <c r="C1750" i="5"/>
  <c r="D1750" i="5"/>
  <c r="G1750" i="5"/>
  <c r="H1750" i="5"/>
  <c r="I1750" i="5"/>
  <c r="J1750" i="5"/>
  <c r="K1750" i="5"/>
  <c r="M1750" i="5"/>
  <c r="B1751" i="5"/>
  <c r="M1751" i="5" s="1"/>
  <c r="C1751" i="5"/>
  <c r="D1751" i="5"/>
  <c r="G1751" i="5"/>
  <c r="H1751" i="5"/>
  <c r="I1751" i="5"/>
  <c r="J1751" i="5"/>
  <c r="K1751" i="5"/>
  <c r="B1752" i="5"/>
  <c r="C1752" i="5"/>
  <c r="D1752" i="5"/>
  <c r="G1752" i="5"/>
  <c r="H1752" i="5"/>
  <c r="I1752" i="5"/>
  <c r="J1752" i="5"/>
  <c r="K1752" i="5"/>
  <c r="M1752" i="5"/>
  <c r="B1753" i="5"/>
  <c r="M1753" i="5" s="1"/>
  <c r="C1753" i="5"/>
  <c r="D1753" i="5"/>
  <c r="G1753" i="5"/>
  <c r="H1753" i="5"/>
  <c r="I1753" i="5"/>
  <c r="J1753" i="5"/>
  <c r="K1753" i="5"/>
  <c r="B1754" i="5"/>
  <c r="C1754" i="5"/>
  <c r="D1754" i="5"/>
  <c r="G1754" i="5"/>
  <c r="H1754" i="5"/>
  <c r="I1754" i="5"/>
  <c r="J1754" i="5"/>
  <c r="K1754" i="5"/>
  <c r="M1754" i="5"/>
  <c r="B1755" i="5"/>
  <c r="M1755" i="5" s="1"/>
  <c r="C1755" i="5"/>
  <c r="D1755" i="5"/>
  <c r="G1755" i="5"/>
  <c r="H1755" i="5"/>
  <c r="I1755" i="5"/>
  <c r="J1755" i="5"/>
  <c r="K1755" i="5"/>
  <c r="B1756" i="5"/>
  <c r="C1756" i="5"/>
  <c r="D1756" i="5"/>
  <c r="G1756" i="5"/>
  <c r="H1756" i="5"/>
  <c r="I1756" i="5"/>
  <c r="J1756" i="5"/>
  <c r="K1756" i="5"/>
  <c r="M1756" i="5"/>
  <c r="B1757" i="5"/>
  <c r="C1757" i="5"/>
  <c r="D1757" i="5"/>
  <c r="G1757" i="5"/>
  <c r="H1757" i="5"/>
  <c r="I1757" i="5"/>
  <c r="J1757" i="5"/>
  <c r="K1757" i="5"/>
  <c r="M1757" i="5"/>
  <c r="B1758" i="5"/>
  <c r="C1758" i="5"/>
  <c r="D1758" i="5"/>
  <c r="G1758" i="5"/>
  <c r="H1758" i="5"/>
  <c r="I1758" i="5"/>
  <c r="J1758" i="5"/>
  <c r="K1758" i="5"/>
  <c r="M1758" i="5"/>
  <c r="B1759" i="5"/>
  <c r="C1759" i="5"/>
  <c r="D1759" i="5"/>
  <c r="G1759" i="5"/>
  <c r="H1759" i="5"/>
  <c r="I1759" i="5"/>
  <c r="J1759" i="5"/>
  <c r="K1759" i="5"/>
  <c r="M1759" i="5"/>
  <c r="B1760" i="5"/>
  <c r="M1760" i="5" s="1"/>
  <c r="C1760" i="5"/>
  <c r="D1760" i="5"/>
  <c r="G1760" i="5"/>
  <c r="H1760" i="5"/>
  <c r="I1760" i="5"/>
  <c r="J1760" i="5"/>
  <c r="K1760" i="5"/>
  <c r="B1761" i="5"/>
  <c r="C1761" i="5"/>
  <c r="D1761" i="5"/>
  <c r="G1761" i="5"/>
  <c r="H1761" i="5"/>
  <c r="I1761" i="5"/>
  <c r="J1761" i="5"/>
  <c r="K1761" i="5"/>
  <c r="M1761" i="5"/>
  <c r="B1762" i="5"/>
  <c r="C1762" i="5"/>
  <c r="D1762" i="5"/>
  <c r="G1762" i="5"/>
  <c r="H1762" i="5"/>
  <c r="I1762" i="5"/>
  <c r="J1762" i="5"/>
  <c r="K1762" i="5"/>
  <c r="M1762" i="5"/>
  <c r="B1763" i="5"/>
  <c r="M1763" i="5" s="1"/>
  <c r="C1763" i="5"/>
  <c r="D1763" i="5"/>
  <c r="G1763" i="5"/>
  <c r="H1763" i="5"/>
  <c r="I1763" i="5"/>
  <c r="J1763" i="5"/>
  <c r="K1763" i="5"/>
  <c r="B1764" i="5"/>
  <c r="M1764" i="5" s="1"/>
  <c r="C1764" i="5"/>
  <c r="D1764" i="5"/>
  <c r="G1764" i="5"/>
  <c r="H1764" i="5"/>
  <c r="I1764" i="5"/>
  <c r="J1764" i="5"/>
  <c r="K1764" i="5"/>
  <c r="B1765" i="5"/>
  <c r="C1765" i="5"/>
  <c r="D1765" i="5"/>
  <c r="G1765" i="5"/>
  <c r="H1765" i="5"/>
  <c r="I1765" i="5"/>
  <c r="J1765" i="5"/>
  <c r="K1765" i="5"/>
  <c r="M1765" i="5"/>
  <c r="B1766" i="5"/>
  <c r="C1766" i="5"/>
  <c r="D1766" i="5"/>
  <c r="G1766" i="5"/>
  <c r="H1766" i="5"/>
  <c r="I1766" i="5"/>
  <c r="J1766" i="5"/>
  <c r="K1766" i="5"/>
  <c r="M1766" i="5"/>
  <c r="B1767" i="5"/>
  <c r="M1767" i="5" s="1"/>
  <c r="C1767" i="5"/>
  <c r="D1767" i="5"/>
  <c r="G1767" i="5"/>
  <c r="H1767" i="5"/>
  <c r="I1767" i="5"/>
  <c r="J1767" i="5"/>
  <c r="K1767" i="5"/>
  <c r="B1768" i="5"/>
  <c r="C1768" i="5"/>
  <c r="D1768" i="5"/>
  <c r="G1768" i="5"/>
  <c r="H1768" i="5"/>
  <c r="I1768" i="5"/>
  <c r="J1768" i="5"/>
  <c r="K1768" i="5"/>
  <c r="M1768" i="5"/>
  <c r="B1769" i="5"/>
  <c r="M1769" i="5" s="1"/>
  <c r="C1769" i="5"/>
  <c r="D1769" i="5"/>
  <c r="G1769" i="5"/>
  <c r="H1769" i="5"/>
  <c r="I1769" i="5"/>
  <c r="J1769" i="5"/>
  <c r="K1769" i="5"/>
  <c r="B1770" i="5"/>
  <c r="M1770" i="5" s="1"/>
  <c r="C1770" i="5"/>
  <c r="D1770" i="5"/>
  <c r="G1770" i="5"/>
  <c r="H1770" i="5"/>
  <c r="I1770" i="5"/>
  <c r="J1770" i="5"/>
  <c r="K1770" i="5"/>
  <c r="B1771" i="5"/>
  <c r="M1771" i="5" s="1"/>
  <c r="C1771" i="5"/>
  <c r="D1771" i="5"/>
  <c r="G1771" i="5"/>
  <c r="H1771" i="5"/>
  <c r="I1771" i="5"/>
  <c r="J1771" i="5"/>
  <c r="K1771" i="5"/>
  <c r="B1772" i="5"/>
  <c r="M1772" i="5" s="1"/>
  <c r="C1772" i="5"/>
  <c r="D1772" i="5"/>
  <c r="G1772" i="5"/>
  <c r="H1772" i="5"/>
  <c r="I1772" i="5"/>
  <c r="J1772" i="5"/>
  <c r="K1772" i="5"/>
  <c r="B1773" i="5"/>
  <c r="M1773" i="5" s="1"/>
  <c r="C1773" i="5"/>
  <c r="D1773" i="5"/>
  <c r="G1773" i="5"/>
  <c r="H1773" i="5"/>
  <c r="I1773" i="5"/>
  <c r="J1773" i="5"/>
  <c r="K1773" i="5"/>
  <c r="B1774" i="5"/>
  <c r="C1774" i="5"/>
  <c r="D1774" i="5"/>
  <c r="G1774" i="5"/>
  <c r="H1774" i="5"/>
  <c r="I1774" i="5"/>
  <c r="J1774" i="5"/>
  <c r="K1774" i="5"/>
  <c r="M1774" i="5"/>
  <c r="B1775" i="5"/>
  <c r="M1775" i="5" s="1"/>
  <c r="C1775" i="5"/>
  <c r="D1775" i="5"/>
  <c r="G1775" i="5"/>
  <c r="H1775" i="5"/>
  <c r="I1775" i="5"/>
  <c r="J1775" i="5"/>
  <c r="K1775" i="5"/>
  <c r="B1776" i="5"/>
  <c r="C1776" i="5"/>
  <c r="D1776" i="5"/>
  <c r="G1776" i="5"/>
  <c r="H1776" i="5"/>
  <c r="I1776" i="5"/>
  <c r="J1776" i="5"/>
  <c r="K1776" i="5"/>
  <c r="M1776" i="5"/>
  <c r="B1777" i="5"/>
  <c r="C1777" i="5"/>
  <c r="D1777" i="5"/>
  <c r="G1777" i="5"/>
  <c r="H1777" i="5"/>
  <c r="I1777" i="5"/>
  <c r="J1777" i="5"/>
  <c r="K1777" i="5"/>
  <c r="M1777" i="5"/>
  <c r="B1778" i="5"/>
  <c r="C1778" i="5"/>
  <c r="D1778" i="5"/>
  <c r="G1778" i="5"/>
  <c r="H1778" i="5"/>
  <c r="I1778" i="5"/>
  <c r="J1778" i="5"/>
  <c r="K1778" i="5"/>
  <c r="M1778" i="5"/>
  <c r="B1779" i="5"/>
  <c r="M1779" i="5" s="1"/>
  <c r="C1779" i="5"/>
  <c r="D1779" i="5"/>
  <c r="G1779" i="5"/>
  <c r="H1779" i="5"/>
  <c r="I1779" i="5"/>
  <c r="J1779" i="5"/>
  <c r="K1779" i="5"/>
  <c r="B1780" i="5"/>
  <c r="M1780" i="5" s="1"/>
  <c r="C1780" i="5"/>
  <c r="D1780" i="5"/>
  <c r="G1780" i="5"/>
  <c r="H1780" i="5"/>
  <c r="I1780" i="5"/>
  <c r="J1780" i="5"/>
  <c r="K1780" i="5"/>
  <c r="B1781" i="5"/>
  <c r="C1781" i="5"/>
  <c r="D1781" i="5"/>
  <c r="G1781" i="5"/>
  <c r="H1781" i="5"/>
  <c r="I1781" i="5"/>
  <c r="J1781" i="5"/>
  <c r="K1781" i="5"/>
  <c r="M1781" i="5"/>
  <c r="B1782" i="5"/>
  <c r="C1782" i="5"/>
  <c r="D1782" i="5"/>
  <c r="G1782" i="5"/>
  <c r="H1782" i="5"/>
  <c r="I1782" i="5"/>
  <c r="J1782" i="5"/>
  <c r="K1782" i="5"/>
  <c r="M1782" i="5"/>
  <c r="B1783" i="5"/>
  <c r="C1783" i="5"/>
  <c r="D1783" i="5"/>
  <c r="G1783" i="5"/>
  <c r="H1783" i="5"/>
  <c r="I1783" i="5"/>
  <c r="J1783" i="5"/>
  <c r="K1783" i="5"/>
  <c r="M1783" i="5"/>
  <c r="B1784" i="5"/>
  <c r="C1784" i="5"/>
  <c r="D1784" i="5"/>
  <c r="G1784" i="5"/>
  <c r="H1784" i="5"/>
  <c r="I1784" i="5"/>
  <c r="J1784" i="5"/>
  <c r="K1784" i="5"/>
  <c r="M1784" i="5"/>
  <c r="B1785" i="5"/>
  <c r="M1785" i="5" s="1"/>
  <c r="C1785" i="5"/>
  <c r="D1785" i="5"/>
  <c r="G1785" i="5"/>
  <c r="H1785" i="5"/>
  <c r="I1785" i="5"/>
  <c r="J1785" i="5"/>
  <c r="K1785" i="5"/>
  <c r="B1786" i="5"/>
  <c r="M1786" i="5" s="1"/>
  <c r="C1786" i="5"/>
  <c r="D1786" i="5"/>
  <c r="G1786" i="5"/>
  <c r="H1786" i="5"/>
  <c r="I1786" i="5"/>
  <c r="J1786" i="5"/>
  <c r="K1786" i="5"/>
  <c r="B1787" i="5"/>
  <c r="M1787" i="5" s="1"/>
  <c r="C1787" i="5"/>
  <c r="D1787" i="5"/>
  <c r="G1787" i="5"/>
  <c r="H1787" i="5"/>
  <c r="I1787" i="5"/>
  <c r="J1787" i="5"/>
  <c r="K1787" i="5"/>
  <c r="B1788" i="5"/>
  <c r="C1788" i="5"/>
  <c r="D1788" i="5"/>
  <c r="G1788" i="5"/>
  <c r="H1788" i="5"/>
  <c r="I1788" i="5"/>
  <c r="J1788" i="5"/>
  <c r="K1788" i="5"/>
  <c r="M1788" i="5"/>
  <c r="B1789" i="5"/>
  <c r="C1789" i="5"/>
  <c r="D1789" i="5"/>
  <c r="G1789" i="5"/>
  <c r="H1789" i="5"/>
  <c r="I1789" i="5"/>
  <c r="J1789" i="5"/>
  <c r="K1789" i="5"/>
  <c r="M1789" i="5"/>
  <c r="B1790" i="5"/>
  <c r="C1790" i="5"/>
  <c r="D1790" i="5"/>
  <c r="G1790" i="5"/>
  <c r="H1790" i="5"/>
  <c r="I1790" i="5"/>
  <c r="J1790" i="5"/>
  <c r="K1790" i="5"/>
  <c r="M1790" i="5"/>
  <c r="B1791" i="5"/>
  <c r="C1791" i="5"/>
  <c r="D1791" i="5"/>
  <c r="G1791" i="5"/>
  <c r="H1791" i="5"/>
  <c r="I1791" i="5"/>
  <c r="J1791" i="5"/>
  <c r="K1791" i="5"/>
  <c r="M1791" i="5"/>
  <c r="B1792" i="5"/>
  <c r="M1792" i="5" s="1"/>
  <c r="C1792" i="5"/>
  <c r="D1792" i="5"/>
  <c r="G1792" i="5"/>
  <c r="H1792" i="5"/>
  <c r="I1792" i="5"/>
  <c r="J1792" i="5"/>
  <c r="K1792" i="5"/>
  <c r="B1793" i="5"/>
  <c r="M1793" i="5" s="1"/>
  <c r="C1793" i="5"/>
  <c r="D1793" i="5"/>
  <c r="G1793" i="5"/>
  <c r="H1793" i="5"/>
  <c r="I1793" i="5"/>
  <c r="J1793" i="5"/>
  <c r="K1793" i="5"/>
  <c r="B1794" i="5"/>
  <c r="M1794" i="5" s="1"/>
  <c r="C1794" i="5"/>
  <c r="D1794" i="5"/>
  <c r="G1794" i="5"/>
  <c r="H1794" i="5"/>
  <c r="I1794" i="5"/>
  <c r="J1794" i="5"/>
  <c r="K1794" i="5"/>
  <c r="B1795" i="5"/>
  <c r="M1795" i="5" s="1"/>
  <c r="C1795" i="5"/>
  <c r="D1795" i="5"/>
  <c r="G1795" i="5"/>
  <c r="H1795" i="5"/>
  <c r="I1795" i="5"/>
  <c r="J1795" i="5"/>
  <c r="K1795" i="5"/>
  <c r="B1796" i="5"/>
  <c r="M1796" i="5" s="1"/>
  <c r="C1796" i="5"/>
  <c r="D1796" i="5"/>
  <c r="G1796" i="5"/>
  <c r="H1796" i="5"/>
  <c r="I1796" i="5"/>
  <c r="J1796" i="5"/>
  <c r="K1796" i="5"/>
  <c r="B1797" i="5"/>
  <c r="M1797" i="5" s="1"/>
  <c r="C1797" i="5"/>
  <c r="D1797" i="5"/>
  <c r="G1797" i="5"/>
  <c r="H1797" i="5"/>
  <c r="I1797" i="5"/>
  <c r="J1797" i="5"/>
  <c r="K1797" i="5"/>
  <c r="B1798" i="5"/>
  <c r="M1798" i="5" s="1"/>
  <c r="C1798" i="5"/>
  <c r="D1798" i="5"/>
  <c r="G1798" i="5"/>
  <c r="H1798" i="5"/>
  <c r="I1798" i="5"/>
  <c r="J1798" i="5"/>
  <c r="K1798" i="5"/>
  <c r="B1799" i="5"/>
  <c r="M1799" i="5" s="1"/>
  <c r="C1799" i="5"/>
  <c r="D1799" i="5"/>
  <c r="G1799" i="5"/>
  <c r="H1799" i="5"/>
  <c r="I1799" i="5"/>
  <c r="J1799" i="5"/>
  <c r="K1799" i="5"/>
  <c r="B1800" i="5"/>
  <c r="M1800" i="5" s="1"/>
  <c r="C1800" i="5"/>
  <c r="D1800" i="5"/>
  <c r="G1800" i="5"/>
  <c r="H1800" i="5"/>
  <c r="I1800" i="5"/>
  <c r="J1800" i="5"/>
  <c r="K1800" i="5"/>
  <c r="B1801" i="5"/>
  <c r="C1801" i="5"/>
  <c r="D1801" i="5"/>
  <c r="G1801" i="5"/>
  <c r="H1801" i="5"/>
  <c r="I1801" i="5"/>
  <c r="J1801" i="5"/>
  <c r="K1801" i="5"/>
  <c r="M1801" i="5"/>
  <c r="B1802" i="5"/>
  <c r="M1802" i="5" s="1"/>
  <c r="C1802" i="5"/>
  <c r="D1802" i="5"/>
  <c r="G1802" i="5"/>
  <c r="H1802" i="5"/>
  <c r="I1802" i="5"/>
  <c r="J1802" i="5"/>
  <c r="K1802" i="5"/>
  <c r="B1803" i="5"/>
  <c r="M1803" i="5" s="1"/>
  <c r="C1803" i="5"/>
  <c r="D1803" i="5"/>
  <c r="G1803" i="5"/>
  <c r="H1803" i="5"/>
  <c r="I1803" i="5"/>
  <c r="J1803" i="5"/>
  <c r="K1803" i="5"/>
  <c r="B1804" i="5"/>
  <c r="C1804" i="5"/>
  <c r="D1804" i="5"/>
  <c r="G1804" i="5"/>
  <c r="H1804" i="5"/>
  <c r="I1804" i="5"/>
  <c r="J1804" i="5"/>
  <c r="K1804" i="5"/>
  <c r="M1804" i="5"/>
  <c r="B1805" i="5"/>
  <c r="M1805" i="5" s="1"/>
  <c r="C1805" i="5"/>
  <c r="D1805" i="5"/>
  <c r="G1805" i="5"/>
  <c r="H1805" i="5"/>
  <c r="I1805" i="5"/>
  <c r="J1805" i="5"/>
  <c r="K1805" i="5"/>
  <c r="B1806" i="5"/>
  <c r="C1806" i="5"/>
  <c r="D1806" i="5"/>
  <c r="G1806" i="5"/>
  <c r="H1806" i="5"/>
  <c r="I1806" i="5"/>
  <c r="J1806" i="5"/>
  <c r="K1806" i="5"/>
  <c r="M1806" i="5"/>
  <c r="B1807" i="5"/>
  <c r="M1807" i="5" s="1"/>
  <c r="C1807" i="5"/>
  <c r="D1807" i="5"/>
  <c r="G1807" i="5"/>
  <c r="H1807" i="5"/>
  <c r="I1807" i="5"/>
  <c r="J1807" i="5"/>
  <c r="K1807" i="5"/>
  <c r="B1808" i="5"/>
  <c r="C1808" i="5"/>
  <c r="D1808" i="5"/>
  <c r="G1808" i="5"/>
  <c r="H1808" i="5"/>
  <c r="I1808" i="5"/>
  <c r="J1808" i="5"/>
  <c r="K1808" i="5"/>
  <c r="M1808" i="5"/>
  <c r="B1809" i="5"/>
  <c r="C1809" i="5"/>
  <c r="D1809" i="5"/>
  <c r="G1809" i="5"/>
  <c r="H1809" i="5"/>
  <c r="I1809" i="5"/>
  <c r="J1809" i="5"/>
  <c r="K1809" i="5"/>
  <c r="M1809" i="5"/>
  <c r="B1810" i="5"/>
  <c r="C1810" i="5"/>
  <c r="D1810" i="5"/>
  <c r="G1810" i="5"/>
  <c r="H1810" i="5"/>
  <c r="I1810" i="5"/>
  <c r="J1810" i="5"/>
  <c r="K1810" i="5"/>
  <c r="M1810" i="5"/>
  <c r="B1811" i="5"/>
  <c r="M1811" i="5" s="1"/>
  <c r="C1811" i="5"/>
  <c r="D1811" i="5"/>
  <c r="G1811" i="5"/>
  <c r="H1811" i="5"/>
  <c r="I1811" i="5"/>
  <c r="J1811" i="5"/>
  <c r="K1811" i="5"/>
  <c r="B1812" i="5"/>
  <c r="C1812" i="5"/>
  <c r="D1812" i="5"/>
  <c r="G1812" i="5"/>
  <c r="H1812" i="5"/>
  <c r="I1812" i="5"/>
  <c r="J1812" i="5"/>
  <c r="K1812" i="5"/>
  <c r="M1812" i="5"/>
  <c r="B1813" i="5"/>
  <c r="C1813" i="5"/>
  <c r="D1813" i="5"/>
  <c r="G1813" i="5"/>
  <c r="H1813" i="5"/>
  <c r="I1813" i="5"/>
  <c r="J1813" i="5"/>
  <c r="K1813" i="5"/>
  <c r="M1813" i="5"/>
  <c r="B1814" i="5"/>
  <c r="C1814" i="5"/>
  <c r="D1814" i="5"/>
  <c r="G1814" i="5"/>
  <c r="H1814" i="5"/>
  <c r="I1814" i="5"/>
  <c r="J1814" i="5"/>
  <c r="K1814" i="5"/>
  <c r="M1814" i="5"/>
  <c r="B1815" i="5"/>
  <c r="C1815" i="5"/>
  <c r="D1815" i="5"/>
  <c r="G1815" i="5"/>
  <c r="H1815" i="5"/>
  <c r="I1815" i="5"/>
  <c r="J1815" i="5"/>
  <c r="K1815" i="5"/>
  <c r="M1815" i="5"/>
  <c r="B1816" i="5"/>
  <c r="M1816" i="5" s="1"/>
  <c r="C1816" i="5"/>
  <c r="D1816" i="5"/>
  <c r="G1816" i="5"/>
  <c r="H1816" i="5"/>
  <c r="I1816" i="5"/>
  <c r="J1816" i="5"/>
  <c r="K1816" i="5"/>
  <c r="B1817" i="5"/>
  <c r="M1817" i="5" s="1"/>
  <c r="C1817" i="5"/>
  <c r="D1817" i="5"/>
  <c r="G1817" i="5"/>
  <c r="H1817" i="5"/>
  <c r="I1817" i="5"/>
  <c r="J1817" i="5"/>
  <c r="K1817" i="5"/>
  <c r="B1818" i="5"/>
  <c r="C1818" i="5"/>
  <c r="D1818" i="5"/>
  <c r="G1818" i="5"/>
  <c r="H1818" i="5"/>
  <c r="I1818" i="5"/>
  <c r="J1818" i="5"/>
  <c r="K1818" i="5"/>
  <c r="M1818" i="5"/>
  <c r="B1819" i="5"/>
  <c r="M1819" i="5" s="1"/>
  <c r="C1819" i="5"/>
  <c r="D1819" i="5"/>
  <c r="G1819" i="5"/>
  <c r="H1819" i="5"/>
  <c r="I1819" i="5"/>
  <c r="J1819" i="5"/>
  <c r="K1819" i="5"/>
  <c r="B1820" i="5"/>
  <c r="M1820" i="5" s="1"/>
  <c r="C1820" i="5"/>
  <c r="D1820" i="5"/>
  <c r="G1820" i="5"/>
  <c r="H1820" i="5"/>
  <c r="I1820" i="5"/>
  <c r="J1820" i="5"/>
  <c r="K1820" i="5"/>
  <c r="B1821" i="5"/>
  <c r="M1821" i="5" s="1"/>
  <c r="C1821" i="5"/>
  <c r="D1821" i="5"/>
  <c r="G1821" i="5"/>
  <c r="H1821" i="5"/>
  <c r="I1821" i="5"/>
  <c r="J1821" i="5"/>
  <c r="K1821" i="5"/>
  <c r="B1822" i="5"/>
  <c r="C1822" i="5"/>
  <c r="D1822" i="5"/>
  <c r="G1822" i="5"/>
  <c r="H1822" i="5"/>
  <c r="I1822" i="5"/>
  <c r="J1822" i="5"/>
  <c r="K1822" i="5"/>
  <c r="M1822" i="5"/>
  <c r="B1823" i="5"/>
  <c r="M1823" i="5" s="1"/>
  <c r="C1823" i="5"/>
  <c r="D1823" i="5"/>
  <c r="G1823" i="5"/>
  <c r="H1823" i="5"/>
  <c r="I1823" i="5"/>
  <c r="J1823" i="5"/>
  <c r="K1823" i="5"/>
  <c r="B1824" i="5"/>
  <c r="M1824" i="5" s="1"/>
  <c r="C1824" i="5"/>
  <c r="D1824" i="5"/>
  <c r="G1824" i="5"/>
  <c r="H1824" i="5"/>
  <c r="I1824" i="5"/>
  <c r="J1824" i="5"/>
  <c r="K1824" i="5"/>
  <c r="B1825" i="5"/>
  <c r="M1825" i="5" s="1"/>
  <c r="C1825" i="5"/>
  <c r="D1825" i="5"/>
  <c r="G1825" i="5"/>
  <c r="H1825" i="5"/>
  <c r="I1825" i="5"/>
  <c r="J1825" i="5"/>
  <c r="K1825" i="5"/>
  <c r="B1826" i="5"/>
  <c r="C1826" i="5"/>
  <c r="D1826" i="5"/>
  <c r="G1826" i="5"/>
  <c r="H1826" i="5"/>
  <c r="I1826" i="5"/>
  <c r="J1826" i="5"/>
  <c r="K1826" i="5"/>
  <c r="M1826" i="5"/>
  <c r="B1827" i="5"/>
  <c r="M1827" i="5" s="1"/>
  <c r="C1827" i="5"/>
  <c r="D1827" i="5"/>
  <c r="G1827" i="5"/>
  <c r="H1827" i="5"/>
  <c r="I1827" i="5"/>
  <c r="J1827" i="5"/>
  <c r="K1827" i="5"/>
  <c r="B1828" i="5"/>
  <c r="C1828" i="5"/>
  <c r="D1828" i="5"/>
  <c r="G1828" i="5"/>
  <c r="H1828" i="5"/>
  <c r="I1828" i="5"/>
  <c r="J1828" i="5"/>
  <c r="K1828" i="5"/>
  <c r="M1828" i="5"/>
  <c r="B1829" i="5"/>
  <c r="C1829" i="5"/>
  <c r="D1829" i="5"/>
  <c r="G1829" i="5"/>
  <c r="H1829" i="5"/>
  <c r="I1829" i="5"/>
  <c r="J1829" i="5"/>
  <c r="K1829" i="5"/>
  <c r="M1829" i="5"/>
  <c r="B1830" i="5"/>
  <c r="C1830" i="5"/>
  <c r="D1830" i="5"/>
  <c r="G1830" i="5"/>
  <c r="H1830" i="5"/>
  <c r="I1830" i="5"/>
  <c r="J1830" i="5"/>
  <c r="K1830" i="5"/>
  <c r="M1830" i="5"/>
  <c r="B1831" i="5"/>
  <c r="C1831" i="5"/>
  <c r="D1831" i="5"/>
  <c r="G1831" i="5"/>
  <c r="H1831" i="5"/>
  <c r="I1831" i="5"/>
  <c r="J1831" i="5"/>
  <c r="K1831" i="5"/>
  <c r="M1831" i="5"/>
  <c r="B1832" i="5"/>
  <c r="C1832" i="5"/>
  <c r="D1832" i="5"/>
  <c r="G1832" i="5"/>
  <c r="H1832" i="5"/>
  <c r="I1832" i="5"/>
  <c r="J1832" i="5"/>
  <c r="K1832" i="5"/>
  <c r="M1832" i="5"/>
  <c r="B1833" i="5"/>
  <c r="M1833" i="5" s="1"/>
  <c r="C1833" i="5"/>
  <c r="D1833" i="5"/>
  <c r="G1833" i="5"/>
  <c r="H1833" i="5"/>
  <c r="I1833" i="5"/>
  <c r="J1833" i="5"/>
  <c r="K1833" i="5"/>
  <c r="B1834" i="5"/>
  <c r="C1834" i="5"/>
  <c r="D1834" i="5"/>
  <c r="G1834" i="5"/>
  <c r="H1834" i="5"/>
  <c r="I1834" i="5"/>
  <c r="J1834" i="5"/>
  <c r="K1834" i="5"/>
  <c r="M1834" i="5"/>
  <c r="B1835" i="5"/>
  <c r="M1835" i="5" s="1"/>
  <c r="C1835" i="5"/>
  <c r="D1835" i="5"/>
  <c r="G1835" i="5"/>
  <c r="H1835" i="5"/>
  <c r="I1835" i="5"/>
  <c r="J1835" i="5"/>
  <c r="K1835" i="5"/>
  <c r="B1836" i="5"/>
  <c r="M1836" i="5" s="1"/>
  <c r="C1836" i="5"/>
  <c r="D1836" i="5"/>
  <c r="G1836" i="5"/>
  <c r="H1836" i="5"/>
  <c r="I1836" i="5"/>
  <c r="J1836" i="5"/>
  <c r="K1836" i="5"/>
  <c r="B1837" i="5"/>
  <c r="M1837" i="5" s="1"/>
  <c r="C1837" i="5"/>
  <c r="D1837" i="5"/>
  <c r="G1837" i="5"/>
  <c r="H1837" i="5"/>
  <c r="I1837" i="5"/>
  <c r="J1837" i="5"/>
  <c r="K1837" i="5"/>
  <c r="B1838" i="5"/>
  <c r="M1838" i="5" s="1"/>
  <c r="C1838" i="5"/>
  <c r="D1838" i="5"/>
  <c r="G1838" i="5"/>
  <c r="H1838" i="5"/>
  <c r="I1838" i="5"/>
  <c r="J1838" i="5"/>
  <c r="K1838" i="5"/>
  <c r="B1839" i="5"/>
  <c r="M1839" i="5" s="1"/>
  <c r="C1839" i="5"/>
  <c r="D1839" i="5"/>
  <c r="G1839" i="5"/>
  <c r="H1839" i="5"/>
  <c r="I1839" i="5"/>
  <c r="J1839" i="5"/>
  <c r="K1839" i="5"/>
  <c r="B1840" i="5"/>
  <c r="M1840" i="5" s="1"/>
  <c r="C1840" i="5"/>
  <c r="D1840" i="5"/>
  <c r="G1840" i="5"/>
  <c r="H1840" i="5"/>
  <c r="I1840" i="5"/>
  <c r="J1840" i="5"/>
  <c r="K1840" i="5"/>
  <c r="B1841" i="5"/>
  <c r="M1841" i="5" s="1"/>
  <c r="C1841" i="5"/>
  <c r="D1841" i="5"/>
  <c r="G1841" i="5"/>
  <c r="H1841" i="5"/>
  <c r="I1841" i="5"/>
  <c r="J1841" i="5"/>
  <c r="K1841" i="5"/>
  <c r="B1842" i="5"/>
  <c r="M1842" i="5" s="1"/>
  <c r="C1842" i="5"/>
  <c r="D1842" i="5"/>
  <c r="G1842" i="5"/>
  <c r="H1842" i="5"/>
  <c r="I1842" i="5"/>
  <c r="J1842" i="5"/>
  <c r="K1842" i="5"/>
  <c r="B1843" i="5"/>
  <c r="M1843" i="5" s="1"/>
  <c r="C1843" i="5"/>
  <c r="D1843" i="5"/>
  <c r="G1843" i="5"/>
  <c r="H1843" i="5"/>
  <c r="I1843" i="5"/>
  <c r="J1843" i="5"/>
  <c r="K1843" i="5"/>
  <c r="B1844" i="5"/>
  <c r="M1844" i="5" s="1"/>
  <c r="C1844" i="5"/>
  <c r="D1844" i="5"/>
  <c r="G1844" i="5"/>
  <c r="H1844" i="5"/>
  <c r="I1844" i="5"/>
  <c r="J1844" i="5"/>
  <c r="K1844" i="5"/>
  <c r="B1845" i="5"/>
  <c r="M1845" i="5" s="1"/>
  <c r="C1845" i="5"/>
  <c r="D1845" i="5"/>
  <c r="G1845" i="5"/>
  <c r="H1845" i="5"/>
  <c r="I1845" i="5"/>
  <c r="J1845" i="5"/>
  <c r="K1845" i="5"/>
  <c r="B1846" i="5"/>
  <c r="C1846" i="5"/>
  <c r="D1846" i="5"/>
  <c r="G1846" i="5"/>
  <c r="H1846" i="5"/>
  <c r="I1846" i="5"/>
  <c r="J1846" i="5"/>
  <c r="K1846" i="5"/>
  <c r="M1846" i="5"/>
  <c r="B1847" i="5"/>
  <c r="M1847" i="5" s="1"/>
  <c r="C1847" i="5"/>
  <c r="D1847" i="5"/>
  <c r="G1847" i="5"/>
  <c r="H1847" i="5"/>
  <c r="I1847" i="5"/>
  <c r="J1847" i="5"/>
  <c r="K1847" i="5"/>
  <c r="B1848" i="5"/>
  <c r="C1848" i="5"/>
  <c r="D1848" i="5"/>
  <c r="G1848" i="5"/>
  <c r="H1848" i="5"/>
  <c r="I1848" i="5"/>
  <c r="J1848" i="5"/>
  <c r="K1848" i="5"/>
  <c r="M1848" i="5"/>
  <c r="B1849" i="5"/>
  <c r="M1849" i="5" s="1"/>
  <c r="C1849" i="5"/>
  <c r="D1849" i="5"/>
  <c r="G1849" i="5"/>
  <c r="H1849" i="5"/>
  <c r="I1849" i="5"/>
  <c r="J1849" i="5"/>
  <c r="K1849" i="5"/>
  <c r="B1850" i="5"/>
  <c r="C1850" i="5"/>
  <c r="D1850" i="5"/>
  <c r="G1850" i="5"/>
  <c r="H1850" i="5"/>
  <c r="I1850" i="5"/>
  <c r="J1850" i="5"/>
  <c r="K1850" i="5"/>
  <c r="M1850" i="5"/>
  <c r="B1851" i="5"/>
  <c r="M1851" i="5" s="1"/>
  <c r="C1851" i="5"/>
  <c r="D1851" i="5"/>
  <c r="G1851" i="5"/>
  <c r="H1851" i="5"/>
  <c r="I1851" i="5"/>
  <c r="J1851" i="5"/>
  <c r="K1851" i="5"/>
  <c r="B1852" i="5"/>
  <c r="C1852" i="5"/>
  <c r="D1852" i="5"/>
  <c r="G1852" i="5"/>
  <c r="H1852" i="5"/>
  <c r="I1852" i="5"/>
  <c r="J1852" i="5"/>
  <c r="K1852" i="5"/>
  <c r="M1852" i="5"/>
  <c r="B1853" i="5"/>
  <c r="M1853" i="5" s="1"/>
  <c r="C1853" i="5"/>
  <c r="D1853" i="5"/>
  <c r="G1853" i="5"/>
  <c r="H1853" i="5"/>
  <c r="I1853" i="5"/>
  <c r="J1853" i="5"/>
  <c r="K1853" i="5"/>
  <c r="B1854" i="5"/>
  <c r="C1854" i="5"/>
  <c r="D1854" i="5"/>
  <c r="G1854" i="5"/>
  <c r="H1854" i="5"/>
  <c r="I1854" i="5"/>
  <c r="J1854" i="5"/>
  <c r="K1854" i="5"/>
  <c r="M1854" i="5"/>
  <c r="B1855" i="5"/>
  <c r="M1855" i="5" s="1"/>
  <c r="C1855" i="5"/>
  <c r="D1855" i="5"/>
  <c r="G1855" i="5"/>
  <c r="H1855" i="5"/>
  <c r="I1855" i="5"/>
  <c r="J1855" i="5"/>
  <c r="K1855" i="5"/>
  <c r="B1856" i="5"/>
  <c r="C1856" i="5"/>
  <c r="D1856" i="5"/>
  <c r="G1856" i="5"/>
  <c r="H1856" i="5"/>
  <c r="I1856" i="5"/>
  <c r="J1856" i="5"/>
  <c r="K1856" i="5"/>
  <c r="M1856" i="5"/>
  <c r="B1857" i="5"/>
  <c r="M1857" i="5" s="1"/>
  <c r="C1857" i="5"/>
  <c r="D1857" i="5"/>
  <c r="G1857" i="5"/>
  <c r="H1857" i="5"/>
  <c r="I1857" i="5"/>
  <c r="J1857" i="5"/>
  <c r="K1857" i="5"/>
  <c r="B1858" i="5"/>
  <c r="C1858" i="5"/>
  <c r="D1858" i="5"/>
  <c r="G1858" i="5"/>
  <c r="H1858" i="5"/>
  <c r="I1858" i="5"/>
  <c r="J1858" i="5"/>
  <c r="K1858" i="5"/>
  <c r="M1858" i="5"/>
  <c r="B1859" i="5"/>
  <c r="M1859" i="5" s="1"/>
  <c r="C1859" i="5"/>
  <c r="D1859" i="5"/>
  <c r="G1859" i="5"/>
  <c r="H1859" i="5"/>
  <c r="I1859" i="5"/>
  <c r="J1859" i="5"/>
  <c r="K1859" i="5"/>
  <c r="B1860" i="5"/>
  <c r="C1860" i="5"/>
  <c r="D1860" i="5"/>
  <c r="G1860" i="5"/>
  <c r="H1860" i="5"/>
  <c r="I1860" i="5"/>
  <c r="J1860" i="5"/>
  <c r="K1860" i="5"/>
  <c r="M1860" i="5"/>
  <c r="B1861" i="5"/>
  <c r="M1861" i="5" s="1"/>
  <c r="C1861" i="5"/>
  <c r="D1861" i="5"/>
  <c r="G1861" i="5"/>
  <c r="H1861" i="5"/>
  <c r="I1861" i="5"/>
  <c r="J1861" i="5"/>
  <c r="K1861" i="5"/>
  <c r="B1862" i="5"/>
  <c r="C1862" i="5"/>
  <c r="D1862" i="5"/>
  <c r="G1862" i="5"/>
  <c r="H1862" i="5"/>
  <c r="I1862" i="5"/>
  <c r="J1862" i="5"/>
  <c r="K1862" i="5"/>
  <c r="M1862" i="5"/>
  <c r="B1863" i="5"/>
  <c r="M1863" i="5" s="1"/>
  <c r="C1863" i="5"/>
  <c r="D1863" i="5"/>
  <c r="G1863" i="5"/>
  <c r="H1863" i="5"/>
  <c r="I1863" i="5"/>
  <c r="J1863" i="5"/>
  <c r="K1863" i="5"/>
  <c r="B1864" i="5"/>
  <c r="C1864" i="5"/>
  <c r="D1864" i="5"/>
  <c r="G1864" i="5"/>
  <c r="H1864" i="5"/>
  <c r="I1864" i="5"/>
  <c r="J1864" i="5"/>
  <c r="K1864" i="5"/>
  <c r="M1864" i="5"/>
  <c r="B1865" i="5"/>
  <c r="M1865" i="5" s="1"/>
  <c r="C1865" i="5"/>
  <c r="D1865" i="5"/>
  <c r="G1865" i="5"/>
  <c r="H1865" i="5"/>
  <c r="I1865" i="5"/>
  <c r="J1865" i="5"/>
  <c r="K1865" i="5"/>
  <c r="B1866" i="5"/>
  <c r="C1866" i="5"/>
  <c r="D1866" i="5"/>
  <c r="G1866" i="5"/>
  <c r="H1866" i="5"/>
  <c r="I1866" i="5"/>
  <c r="J1866" i="5"/>
  <c r="K1866" i="5"/>
  <c r="M1866" i="5"/>
  <c r="B1867" i="5"/>
  <c r="M1867" i="5" s="1"/>
  <c r="C1867" i="5"/>
  <c r="D1867" i="5"/>
  <c r="G1867" i="5"/>
  <c r="H1867" i="5"/>
  <c r="I1867" i="5"/>
  <c r="J1867" i="5"/>
  <c r="K1867" i="5"/>
  <c r="B1868" i="5"/>
  <c r="C1868" i="5"/>
  <c r="D1868" i="5"/>
  <c r="G1868" i="5"/>
  <c r="H1868" i="5"/>
  <c r="I1868" i="5"/>
  <c r="J1868" i="5"/>
  <c r="K1868" i="5"/>
  <c r="M1868" i="5"/>
  <c r="B1869" i="5"/>
  <c r="M1869" i="5" s="1"/>
  <c r="C1869" i="5"/>
  <c r="D1869" i="5"/>
  <c r="G1869" i="5"/>
  <c r="H1869" i="5"/>
  <c r="I1869" i="5"/>
  <c r="J1869" i="5"/>
  <c r="K1869" i="5"/>
  <c r="B1870" i="5"/>
  <c r="C1870" i="5"/>
  <c r="D1870" i="5"/>
  <c r="G1870" i="5"/>
  <c r="H1870" i="5"/>
  <c r="I1870" i="5"/>
  <c r="J1870" i="5"/>
  <c r="K1870" i="5"/>
  <c r="M1870" i="5"/>
  <c r="B1871" i="5"/>
  <c r="M1871" i="5" s="1"/>
  <c r="C1871" i="5"/>
  <c r="D1871" i="5"/>
  <c r="G1871" i="5"/>
  <c r="H1871" i="5"/>
  <c r="I1871" i="5"/>
  <c r="J1871" i="5"/>
  <c r="K1871" i="5"/>
  <c r="B1872" i="5"/>
  <c r="C1872" i="5"/>
  <c r="D1872" i="5"/>
  <c r="G1872" i="5"/>
  <c r="H1872" i="5"/>
  <c r="I1872" i="5"/>
  <c r="J1872" i="5"/>
  <c r="K1872" i="5"/>
  <c r="M1872" i="5"/>
  <c r="B1873" i="5"/>
  <c r="M1873" i="5" s="1"/>
  <c r="C1873" i="5"/>
  <c r="D1873" i="5"/>
  <c r="G1873" i="5"/>
  <c r="H1873" i="5"/>
  <c r="I1873" i="5"/>
  <c r="J1873" i="5"/>
  <c r="K1873" i="5"/>
  <c r="B1874" i="5"/>
  <c r="M1874" i="5" s="1"/>
  <c r="C1874" i="5"/>
  <c r="D1874" i="5"/>
  <c r="G1874" i="5"/>
  <c r="H1874" i="5"/>
  <c r="I1874" i="5"/>
  <c r="J1874" i="5"/>
  <c r="K1874" i="5"/>
  <c r="B1875" i="5"/>
  <c r="M1875" i="5" s="1"/>
  <c r="C1875" i="5"/>
  <c r="D1875" i="5"/>
  <c r="G1875" i="5"/>
  <c r="H1875" i="5"/>
  <c r="I1875" i="5"/>
  <c r="J1875" i="5"/>
  <c r="K1875" i="5"/>
  <c r="B1876" i="5"/>
  <c r="C1876" i="5"/>
  <c r="D1876" i="5"/>
  <c r="G1876" i="5"/>
  <c r="H1876" i="5"/>
  <c r="I1876" i="5"/>
  <c r="J1876" i="5"/>
  <c r="K1876" i="5"/>
  <c r="M1876" i="5"/>
  <c r="B1877" i="5"/>
  <c r="M1877" i="5" s="1"/>
  <c r="C1877" i="5"/>
  <c r="D1877" i="5"/>
  <c r="G1877" i="5"/>
  <c r="H1877" i="5"/>
  <c r="I1877" i="5"/>
  <c r="J1877" i="5"/>
  <c r="K1877" i="5"/>
  <c r="B1878" i="5"/>
  <c r="C1878" i="5"/>
  <c r="D1878" i="5"/>
  <c r="G1878" i="5"/>
  <c r="H1878" i="5"/>
  <c r="I1878" i="5"/>
  <c r="J1878" i="5"/>
  <c r="K1878" i="5"/>
  <c r="M1878" i="5"/>
  <c r="B1879" i="5"/>
  <c r="M1879" i="5" s="1"/>
  <c r="C1879" i="5"/>
  <c r="D1879" i="5"/>
  <c r="G1879" i="5"/>
  <c r="H1879" i="5"/>
  <c r="I1879" i="5"/>
  <c r="J1879" i="5"/>
  <c r="K1879" i="5"/>
  <c r="B1880" i="5"/>
  <c r="C1880" i="5"/>
  <c r="D1880" i="5"/>
  <c r="G1880" i="5"/>
  <c r="H1880" i="5"/>
  <c r="I1880" i="5"/>
  <c r="J1880" i="5"/>
  <c r="K1880" i="5"/>
  <c r="M1880" i="5"/>
  <c r="B1881" i="5"/>
  <c r="M1881" i="5" s="1"/>
  <c r="C1881" i="5"/>
  <c r="D1881" i="5"/>
  <c r="G1881" i="5"/>
  <c r="H1881" i="5"/>
  <c r="I1881" i="5"/>
  <c r="J1881" i="5"/>
  <c r="K1881" i="5"/>
  <c r="B1882" i="5"/>
  <c r="C1882" i="5"/>
  <c r="D1882" i="5"/>
  <c r="G1882" i="5"/>
  <c r="H1882" i="5"/>
  <c r="I1882" i="5"/>
  <c r="J1882" i="5"/>
  <c r="K1882" i="5"/>
  <c r="M1882" i="5"/>
  <c r="B1883" i="5"/>
  <c r="M1883" i="5" s="1"/>
  <c r="C1883" i="5"/>
  <c r="D1883" i="5"/>
  <c r="G1883" i="5"/>
  <c r="H1883" i="5"/>
  <c r="I1883" i="5"/>
  <c r="J1883" i="5"/>
  <c r="K1883" i="5"/>
  <c r="B1884" i="5"/>
  <c r="C1884" i="5"/>
  <c r="D1884" i="5"/>
  <c r="G1884" i="5"/>
  <c r="H1884" i="5"/>
  <c r="I1884" i="5"/>
  <c r="J1884" i="5"/>
  <c r="K1884" i="5"/>
  <c r="M1884" i="5"/>
  <c r="B1885" i="5"/>
  <c r="M1885" i="5" s="1"/>
  <c r="C1885" i="5"/>
  <c r="D1885" i="5"/>
  <c r="G1885" i="5"/>
  <c r="H1885" i="5"/>
  <c r="I1885" i="5"/>
  <c r="J1885" i="5"/>
  <c r="K1885" i="5"/>
  <c r="B1886" i="5"/>
  <c r="C1886" i="5"/>
  <c r="D1886" i="5"/>
  <c r="G1886" i="5"/>
  <c r="H1886" i="5"/>
  <c r="I1886" i="5"/>
  <c r="J1886" i="5"/>
  <c r="K1886" i="5"/>
  <c r="M1886" i="5"/>
  <c r="B1887" i="5"/>
  <c r="M1887" i="5" s="1"/>
  <c r="C1887" i="5"/>
  <c r="D1887" i="5"/>
  <c r="G1887" i="5"/>
  <c r="H1887" i="5"/>
  <c r="I1887" i="5"/>
  <c r="J1887" i="5"/>
  <c r="K1887" i="5"/>
  <c r="B1888" i="5"/>
  <c r="C1888" i="5"/>
  <c r="D1888" i="5"/>
  <c r="G1888" i="5"/>
  <c r="H1888" i="5"/>
  <c r="I1888" i="5"/>
  <c r="J1888" i="5"/>
  <c r="K1888" i="5"/>
  <c r="M1888" i="5"/>
  <c r="B1889" i="5"/>
  <c r="M1889" i="5" s="1"/>
  <c r="C1889" i="5"/>
  <c r="D1889" i="5"/>
  <c r="G1889" i="5"/>
  <c r="H1889" i="5"/>
  <c r="I1889" i="5"/>
  <c r="J1889" i="5"/>
  <c r="K1889" i="5"/>
  <c r="B1890" i="5"/>
  <c r="C1890" i="5"/>
  <c r="D1890" i="5"/>
  <c r="G1890" i="5"/>
  <c r="H1890" i="5"/>
  <c r="I1890" i="5"/>
  <c r="J1890" i="5"/>
  <c r="K1890" i="5"/>
  <c r="M1890" i="5"/>
  <c r="B1891" i="5"/>
  <c r="M1891" i="5" s="1"/>
  <c r="C1891" i="5"/>
  <c r="D1891" i="5"/>
  <c r="G1891" i="5"/>
  <c r="H1891" i="5"/>
  <c r="I1891" i="5"/>
  <c r="J1891" i="5"/>
  <c r="K1891" i="5"/>
  <c r="B1892" i="5"/>
  <c r="M1892" i="5" s="1"/>
  <c r="C1892" i="5"/>
  <c r="D1892" i="5"/>
  <c r="G1892" i="5"/>
  <c r="H1892" i="5"/>
  <c r="I1892" i="5"/>
  <c r="J1892" i="5"/>
  <c r="K1892" i="5"/>
  <c r="B1893" i="5"/>
  <c r="M1893" i="5" s="1"/>
  <c r="C1893" i="5"/>
  <c r="D1893" i="5"/>
  <c r="G1893" i="5"/>
  <c r="H1893" i="5"/>
  <c r="I1893" i="5"/>
  <c r="J1893" i="5"/>
  <c r="K1893" i="5"/>
  <c r="B1894" i="5"/>
  <c r="M1894" i="5" s="1"/>
  <c r="C1894" i="5"/>
  <c r="D1894" i="5"/>
  <c r="G1894" i="5"/>
  <c r="H1894" i="5"/>
  <c r="I1894" i="5"/>
  <c r="J1894" i="5"/>
  <c r="K1894" i="5"/>
  <c r="B1895" i="5"/>
  <c r="M1895" i="5" s="1"/>
  <c r="C1895" i="5"/>
  <c r="D1895" i="5"/>
  <c r="G1895" i="5"/>
  <c r="H1895" i="5"/>
  <c r="I1895" i="5"/>
  <c r="J1895" i="5"/>
  <c r="K1895" i="5"/>
  <c r="B1896" i="5"/>
  <c r="C1896" i="5"/>
  <c r="D1896" i="5"/>
  <c r="G1896" i="5"/>
  <c r="H1896" i="5"/>
  <c r="I1896" i="5"/>
  <c r="J1896" i="5"/>
  <c r="K1896" i="5"/>
  <c r="M1896" i="5"/>
  <c r="B1897" i="5"/>
  <c r="M1897" i="5" s="1"/>
  <c r="C1897" i="5"/>
  <c r="D1897" i="5"/>
  <c r="G1897" i="5"/>
  <c r="H1897" i="5"/>
  <c r="I1897" i="5"/>
  <c r="J1897" i="5"/>
  <c r="K1897" i="5"/>
  <c r="B1898" i="5"/>
  <c r="C1898" i="5"/>
  <c r="D1898" i="5"/>
  <c r="G1898" i="5"/>
  <c r="H1898" i="5"/>
  <c r="I1898" i="5"/>
  <c r="J1898" i="5"/>
  <c r="K1898" i="5"/>
  <c r="M1898" i="5"/>
  <c r="B1899" i="5"/>
  <c r="M1899" i="5" s="1"/>
  <c r="C1899" i="5"/>
  <c r="D1899" i="5"/>
  <c r="G1899" i="5"/>
  <c r="H1899" i="5"/>
  <c r="I1899" i="5"/>
  <c r="J1899" i="5"/>
  <c r="K1899" i="5"/>
  <c r="B1900" i="5"/>
  <c r="M1900" i="5" s="1"/>
  <c r="C1900" i="5"/>
  <c r="D1900" i="5"/>
  <c r="G1900" i="5"/>
  <c r="H1900" i="5"/>
  <c r="I1900" i="5"/>
  <c r="J1900" i="5"/>
  <c r="K1900" i="5"/>
  <c r="B1901" i="5"/>
  <c r="M1901" i="5" s="1"/>
  <c r="C1901" i="5"/>
  <c r="D1901" i="5"/>
  <c r="G1901" i="5"/>
  <c r="H1901" i="5"/>
  <c r="I1901" i="5"/>
  <c r="J1901" i="5"/>
  <c r="K1901" i="5"/>
  <c r="B1902" i="5"/>
  <c r="M1902" i="5" s="1"/>
  <c r="C1902" i="5"/>
  <c r="D1902" i="5"/>
  <c r="G1902" i="5"/>
  <c r="H1902" i="5"/>
  <c r="I1902" i="5"/>
  <c r="J1902" i="5"/>
  <c r="K1902" i="5"/>
  <c r="B1903" i="5"/>
  <c r="M1903" i="5" s="1"/>
  <c r="C1903" i="5"/>
  <c r="D1903" i="5"/>
  <c r="G1903" i="5"/>
  <c r="H1903" i="5"/>
  <c r="I1903" i="5"/>
  <c r="J1903" i="5"/>
  <c r="K1903" i="5"/>
  <c r="B1904" i="5"/>
  <c r="M1904" i="5" s="1"/>
  <c r="C1904" i="5"/>
  <c r="D1904" i="5"/>
  <c r="G1904" i="5"/>
  <c r="H1904" i="5"/>
  <c r="I1904" i="5"/>
  <c r="J1904" i="5"/>
  <c r="K1904" i="5"/>
  <c r="B1905" i="5"/>
  <c r="M1905" i="5" s="1"/>
  <c r="C1905" i="5"/>
  <c r="D1905" i="5"/>
  <c r="G1905" i="5"/>
  <c r="H1905" i="5"/>
  <c r="I1905" i="5"/>
  <c r="J1905" i="5"/>
  <c r="K1905" i="5"/>
  <c r="B1906" i="5"/>
  <c r="M1906" i="5" s="1"/>
  <c r="C1906" i="5"/>
  <c r="D1906" i="5"/>
  <c r="G1906" i="5"/>
  <c r="H1906" i="5"/>
  <c r="I1906" i="5"/>
  <c r="J1906" i="5"/>
  <c r="K1906" i="5"/>
  <c r="B1907" i="5"/>
  <c r="M1907" i="5" s="1"/>
  <c r="C1907" i="5"/>
  <c r="D1907" i="5"/>
  <c r="G1907" i="5"/>
  <c r="H1907" i="5"/>
  <c r="I1907" i="5"/>
  <c r="J1907" i="5"/>
  <c r="K1907" i="5"/>
  <c r="B1908" i="5"/>
  <c r="C1908" i="5"/>
  <c r="D1908" i="5"/>
  <c r="G1908" i="5"/>
  <c r="H1908" i="5"/>
  <c r="I1908" i="5"/>
  <c r="J1908" i="5"/>
  <c r="K1908" i="5"/>
  <c r="M1908" i="5"/>
  <c r="B1909" i="5"/>
  <c r="M1909" i="5" s="1"/>
  <c r="C1909" i="5"/>
  <c r="D1909" i="5"/>
  <c r="G1909" i="5"/>
  <c r="H1909" i="5"/>
  <c r="I1909" i="5"/>
  <c r="J1909" i="5"/>
  <c r="K1909" i="5"/>
  <c r="B1910" i="5"/>
  <c r="M1910" i="5" s="1"/>
  <c r="C1910" i="5"/>
  <c r="D1910" i="5"/>
  <c r="G1910" i="5"/>
  <c r="H1910" i="5"/>
  <c r="I1910" i="5"/>
  <c r="J1910" i="5"/>
  <c r="K1910" i="5"/>
  <c r="B1911" i="5"/>
  <c r="M1911" i="5" s="1"/>
  <c r="C1911" i="5"/>
  <c r="D1911" i="5"/>
  <c r="G1911" i="5"/>
  <c r="H1911" i="5"/>
  <c r="I1911" i="5"/>
  <c r="J1911" i="5"/>
  <c r="K1911" i="5"/>
  <c r="B1912" i="5"/>
  <c r="M1912" i="5" s="1"/>
  <c r="C1912" i="5"/>
  <c r="D1912" i="5"/>
  <c r="G1912" i="5"/>
  <c r="H1912" i="5"/>
  <c r="I1912" i="5"/>
  <c r="J1912" i="5"/>
  <c r="K1912" i="5"/>
  <c r="B1913" i="5"/>
  <c r="M1913" i="5" s="1"/>
  <c r="C1913" i="5"/>
  <c r="D1913" i="5"/>
  <c r="G1913" i="5"/>
  <c r="H1913" i="5"/>
  <c r="I1913" i="5"/>
  <c r="J1913" i="5"/>
  <c r="K1913" i="5"/>
  <c r="B1914" i="5"/>
  <c r="C1914" i="5"/>
  <c r="D1914" i="5"/>
  <c r="G1914" i="5"/>
  <c r="H1914" i="5"/>
  <c r="I1914" i="5"/>
  <c r="J1914" i="5"/>
  <c r="K1914" i="5"/>
  <c r="M1914" i="5"/>
  <c r="B1915" i="5"/>
  <c r="M1915" i="5" s="1"/>
  <c r="C1915" i="5"/>
  <c r="D1915" i="5"/>
  <c r="G1915" i="5"/>
  <c r="H1915" i="5"/>
  <c r="I1915" i="5"/>
  <c r="J1915" i="5"/>
  <c r="K1915" i="5"/>
  <c r="B1916" i="5"/>
  <c r="C1916" i="5"/>
  <c r="D1916" i="5"/>
  <c r="G1916" i="5"/>
  <c r="H1916" i="5"/>
  <c r="I1916" i="5"/>
  <c r="J1916" i="5"/>
  <c r="K1916" i="5"/>
  <c r="M1916" i="5"/>
  <c r="B1917" i="5"/>
  <c r="M1917" i="5" s="1"/>
  <c r="C1917" i="5"/>
  <c r="D1917" i="5"/>
  <c r="G1917" i="5"/>
  <c r="H1917" i="5"/>
  <c r="I1917" i="5"/>
  <c r="J1917" i="5"/>
  <c r="K1917" i="5"/>
  <c r="B1918" i="5"/>
  <c r="C1918" i="5"/>
  <c r="D1918" i="5"/>
  <c r="G1918" i="5"/>
  <c r="H1918" i="5"/>
  <c r="I1918" i="5"/>
  <c r="J1918" i="5"/>
  <c r="K1918" i="5"/>
  <c r="M1918" i="5"/>
  <c r="B1919" i="5"/>
  <c r="M1919" i="5" s="1"/>
  <c r="C1919" i="5"/>
  <c r="D1919" i="5"/>
  <c r="G1919" i="5"/>
  <c r="H1919" i="5"/>
  <c r="I1919" i="5"/>
  <c r="J1919" i="5"/>
  <c r="K1919" i="5"/>
  <c r="B1920" i="5"/>
  <c r="C1920" i="5"/>
  <c r="D1920" i="5"/>
  <c r="G1920" i="5"/>
  <c r="H1920" i="5"/>
  <c r="I1920" i="5"/>
  <c r="J1920" i="5"/>
  <c r="K1920" i="5"/>
  <c r="M1920" i="5"/>
  <c r="B1921" i="5"/>
  <c r="M1921" i="5" s="1"/>
  <c r="C1921" i="5"/>
  <c r="D1921" i="5"/>
  <c r="G1921" i="5"/>
  <c r="H1921" i="5"/>
  <c r="I1921" i="5"/>
  <c r="J1921" i="5"/>
  <c r="K1921" i="5"/>
  <c r="B1922" i="5"/>
  <c r="C1922" i="5"/>
  <c r="D1922" i="5"/>
  <c r="G1922" i="5"/>
  <c r="H1922" i="5"/>
  <c r="I1922" i="5"/>
  <c r="J1922" i="5"/>
  <c r="K1922" i="5"/>
  <c r="M1922" i="5"/>
  <c r="B1923" i="5"/>
  <c r="M1923" i="5" s="1"/>
  <c r="C1923" i="5"/>
  <c r="D1923" i="5"/>
  <c r="G1923" i="5"/>
  <c r="H1923" i="5"/>
  <c r="I1923" i="5"/>
  <c r="J1923" i="5"/>
  <c r="K1923" i="5"/>
  <c r="B1924" i="5"/>
  <c r="C1924" i="5"/>
  <c r="D1924" i="5"/>
  <c r="G1924" i="5"/>
  <c r="H1924" i="5"/>
  <c r="I1924" i="5"/>
  <c r="J1924" i="5"/>
  <c r="K1924" i="5"/>
  <c r="M1924" i="5"/>
  <c r="B1925" i="5"/>
  <c r="M1925" i="5" s="1"/>
  <c r="C1925" i="5"/>
  <c r="D1925" i="5"/>
  <c r="G1925" i="5"/>
  <c r="H1925" i="5"/>
  <c r="I1925" i="5"/>
  <c r="J1925" i="5"/>
  <c r="K1925" i="5"/>
  <c r="B1926" i="5"/>
  <c r="C1926" i="5"/>
  <c r="D1926" i="5"/>
  <c r="G1926" i="5"/>
  <c r="H1926" i="5"/>
  <c r="I1926" i="5"/>
  <c r="J1926" i="5"/>
  <c r="K1926" i="5"/>
  <c r="M1926" i="5"/>
  <c r="B1927" i="5"/>
  <c r="M1927" i="5" s="1"/>
  <c r="C1927" i="5"/>
  <c r="D1927" i="5"/>
  <c r="G1927" i="5"/>
  <c r="H1927" i="5"/>
  <c r="I1927" i="5"/>
  <c r="J1927" i="5"/>
  <c r="K1927" i="5"/>
  <c r="B1928" i="5"/>
  <c r="C1928" i="5"/>
  <c r="D1928" i="5"/>
  <c r="G1928" i="5"/>
  <c r="H1928" i="5"/>
  <c r="I1928" i="5"/>
  <c r="J1928" i="5"/>
  <c r="K1928" i="5"/>
  <c r="M1928" i="5"/>
  <c r="B1929" i="5"/>
  <c r="M1929" i="5" s="1"/>
  <c r="C1929" i="5"/>
  <c r="D1929" i="5"/>
  <c r="G1929" i="5"/>
  <c r="H1929" i="5"/>
  <c r="I1929" i="5"/>
  <c r="J1929" i="5"/>
  <c r="K1929" i="5"/>
  <c r="B1930" i="5"/>
  <c r="C1930" i="5"/>
  <c r="D1930" i="5"/>
  <c r="G1930" i="5"/>
  <c r="H1930" i="5"/>
  <c r="I1930" i="5"/>
  <c r="J1930" i="5"/>
  <c r="K1930" i="5"/>
  <c r="M1930" i="5"/>
  <c r="B1931" i="5"/>
  <c r="M1931" i="5" s="1"/>
  <c r="C1931" i="5"/>
  <c r="D1931" i="5"/>
  <c r="G1931" i="5"/>
  <c r="H1931" i="5"/>
  <c r="I1931" i="5"/>
  <c r="J1931" i="5"/>
  <c r="K1931" i="5"/>
  <c r="B1932" i="5"/>
  <c r="C1932" i="5"/>
  <c r="D1932" i="5"/>
  <c r="G1932" i="5"/>
  <c r="H1932" i="5"/>
  <c r="I1932" i="5"/>
  <c r="J1932" i="5"/>
  <c r="K1932" i="5"/>
  <c r="M1932" i="5"/>
  <c r="B1933" i="5"/>
  <c r="M1933" i="5" s="1"/>
  <c r="C1933" i="5"/>
  <c r="D1933" i="5"/>
  <c r="G1933" i="5"/>
  <c r="H1933" i="5"/>
  <c r="I1933" i="5"/>
  <c r="J1933" i="5"/>
  <c r="K1933" i="5"/>
  <c r="B1934" i="5"/>
  <c r="M1934" i="5" s="1"/>
  <c r="C1934" i="5"/>
  <c r="D1934" i="5"/>
  <c r="G1934" i="5"/>
  <c r="H1934" i="5"/>
  <c r="I1934" i="5"/>
  <c r="J1934" i="5"/>
  <c r="K1934" i="5"/>
  <c r="B1935" i="5"/>
  <c r="M1935" i="5" s="1"/>
  <c r="C1935" i="5"/>
  <c r="D1935" i="5"/>
  <c r="G1935" i="5"/>
  <c r="H1935" i="5"/>
  <c r="I1935" i="5"/>
  <c r="J1935" i="5"/>
  <c r="K1935" i="5"/>
  <c r="B1936" i="5"/>
  <c r="M1936" i="5" s="1"/>
  <c r="C1936" i="5"/>
  <c r="D1936" i="5"/>
  <c r="G1936" i="5"/>
  <c r="H1936" i="5"/>
  <c r="I1936" i="5"/>
  <c r="J1936" i="5"/>
  <c r="K1936" i="5"/>
  <c r="B1937" i="5"/>
  <c r="M1937" i="5" s="1"/>
  <c r="C1937" i="5"/>
  <c r="D1937" i="5"/>
  <c r="G1937" i="5"/>
  <c r="H1937" i="5"/>
  <c r="I1937" i="5"/>
  <c r="J1937" i="5"/>
  <c r="K1937" i="5"/>
  <c r="B1938" i="5"/>
  <c r="M1938" i="5" s="1"/>
  <c r="C1938" i="5"/>
  <c r="D1938" i="5"/>
  <c r="G1938" i="5"/>
  <c r="H1938" i="5"/>
  <c r="I1938" i="5"/>
  <c r="J1938" i="5"/>
  <c r="K1938" i="5"/>
  <c r="B1939" i="5"/>
  <c r="M1939" i="5" s="1"/>
  <c r="C1939" i="5"/>
  <c r="D1939" i="5"/>
  <c r="G1939" i="5"/>
  <c r="H1939" i="5"/>
  <c r="I1939" i="5"/>
  <c r="J1939" i="5"/>
  <c r="K1939" i="5"/>
  <c r="B1940" i="5"/>
  <c r="C1940" i="5"/>
  <c r="D1940" i="5"/>
  <c r="G1940" i="5"/>
  <c r="H1940" i="5"/>
  <c r="I1940" i="5"/>
  <c r="J1940" i="5"/>
  <c r="K1940" i="5"/>
  <c r="M1940" i="5"/>
  <c r="B1941" i="5"/>
  <c r="M1941" i="5" s="1"/>
  <c r="C1941" i="5"/>
  <c r="D1941" i="5"/>
  <c r="G1941" i="5"/>
  <c r="H1941" i="5"/>
  <c r="I1941" i="5"/>
  <c r="J1941" i="5"/>
  <c r="K1941" i="5"/>
  <c r="B1942" i="5"/>
  <c r="C1942" i="5"/>
  <c r="D1942" i="5"/>
  <c r="G1942" i="5"/>
  <c r="H1942" i="5"/>
  <c r="I1942" i="5"/>
  <c r="J1942" i="5"/>
  <c r="K1942" i="5"/>
  <c r="M1942" i="5"/>
  <c r="B1943" i="5"/>
  <c r="M1943" i="5" s="1"/>
  <c r="C1943" i="5"/>
  <c r="D1943" i="5"/>
  <c r="G1943" i="5"/>
  <c r="H1943" i="5"/>
  <c r="I1943" i="5"/>
  <c r="J1943" i="5"/>
  <c r="K1943" i="5"/>
  <c r="B1944" i="5"/>
  <c r="C1944" i="5"/>
  <c r="D1944" i="5"/>
  <c r="G1944" i="5"/>
  <c r="H1944" i="5"/>
  <c r="I1944" i="5"/>
  <c r="J1944" i="5"/>
  <c r="K1944" i="5"/>
  <c r="M1944" i="5"/>
  <c r="B1945" i="5"/>
  <c r="M1945" i="5" s="1"/>
  <c r="C1945" i="5"/>
  <c r="D1945" i="5"/>
  <c r="G1945" i="5"/>
  <c r="H1945" i="5"/>
  <c r="I1945" i="5"/>
  <c r="J1945" i="5"/>
  <c r="K1945" i="5"/>
  <c r="B1946" i="5"/>
  <c r="C1946" i="5"/>
  <c r="D1946" i="5"/>
  <c r="G1946" i="5"/>
  <c r="H1946" i="5"/>
  <c r="I1946" i="5"/>
  <c r="J1946" i="5"/>
  <c r="K1946" i="5"/>
  <c r="M1946" i="5"/>
  <c r="B1947" i="5"/>
  <c r="M1947" i="5" s="1"/>
  <c r="C1947" i="5"/>
  <c r="D1947" i="5"/>
  <c r="G1947" i="5"/>
  <c r="H1947" i="5"/>
  <c r="I1947" i="5"/>
  <c r="J1947" i="5"/>
  <c r="K1947" i="5"/>
  <c r="B1948" i="5"/>
  <c r="C1948" i="5"/>
  <c r="D1948" i="5"/>
  <c r="G1948" i="5"/>
  <c r="H1948" i="5"/>
  <c r="I1948" i="5"/>
  <c r="J1948" i="5"/>
  <c r="K1948" i="5"/>
  <c r="M1948" i="5"/>
  <c r="B1949" i="5"/>
  <c r="M1949" i="5" s="1"/>
  <c r="C1949" i="5"/>
  <c r="D1949" i="5"/>
  <c r="G1949" i="5"/>
  <c r="H1949" i="5"/>
  <c r="I1949" i="5"/>
  <c r="J1949" i="5"/>
  <c r="K1949" i="5"/>
  <c r="B1950" i="5"/>
  <c r="M1950" i="5" s="1"/>
  <c r="C1950" i="5"/>
  <c r="D1950" i="5"/>
  <c r="G1950" i="5"/>
  <c r="H1950" i="5"/>
  <c r="I1950" i="5"/>
  <c r="J1950" i="5"/>
  <c r="K1950" i="5"/>
  <c r="B1951" i="5"/>
  <c r="M1951" i="5" s="1"/>
  <c r="C1951" i="5"/>
  <c r="D1951" i="5"/>
  <c r="G1951" i="5"/>
  <c r="H1951" i="5"/>
  <c r="I1951" i="5"/>
  <c r="J1951" i="5"/>
  <c r="K1951" i="5"/>
  <c r="B1952" i="5"/>
  <c r="C1952" i="5"/>
  <c r="D1952" i="5"/>
  <c r="G1952" i="5"/>
  <c r="H1952" i="5"/>
  <c r="I1952" i="5"/>
  <c r="J1952" i="5"/>
  <c r="K1952" i="5"/>
  <c r="M1952" i="5"/>
  <c r="B1953" i="5"/>
  <c r="M1953" i="5" s="1"/>
  <c r="C1953" i="5"/>
  <c r="D1953" i="5"/>
  <c r="G1953" i="5"/>
  <c r="H1953" i="5"/>
  <c r="I1953" i="5"/>
  <c r="J1953" i="5"/>
  <c r="K1953" i="5"/>
  <c r="B1954" i="5"/>
  <c r="C1954" i="5"/>
  <c r="D1954" i="5"/>
  <c r="G1954" i="5"/>
  <c r="H1954" i="5"/>
  <c r="I1954" i="5"/>
  <c r="J1954" i="5"/>
  <c r="K1954" i="5"/>
  <c r="M1954" i="5"/>
  <c r="B1955" i="5"/>
  <c r="M1955" i="5" s="1"/>
  <c r="C1955" i="5"/>
  <c r="D1955" i="5"/>
  <c r="G1955" i="5"/>
  <c r="H1955" i="5"/>
  <c r="I1955" i="5"/>
  <c r="J1955" i="5"/>
  <c r="K1955" i="5"/>
  <c r="B1956" i="5"/>
  <c r="C1956" i="5"/>
  <c r="D1956" i="5"/>
  <c r="G1956" i="5"/>
  <c r="H1956" i="5"/>
  <c r="I1956" i="5"/>
  <c r="J1956" i="5"/>
  <c r="K1956" i="5"/>
  <c r="M1956" i="5"/>
  <c r="B1957" i="5"/>
  <c r="M1957" i="5" s="1"/>
  <c r="C1957" i="5"/>
  <c r="D1957" i="5"/>
  <c r="G1957" i="5"/>
  <c r="H1957" i="5"/>
  <c r="I1957" i="5"/>
  <c r="J1957" i="5"/>
  <c r="K1957" i="5"/>
  <c r="B1958" i="5"/>
  <c r="C1958" i="5"/>
  <c r="D1958" i="5"/>
  <c r="G1958" i="5"/>
  <c r="H1958" i="5"/>
  <c r="I1958" i="5"/>
  <c r="J1958" i="5"/>
  <c r="K1958" i="5"/>
  <c r="M1958" i="5"/>
  <c r="B1959" i="5"/>
  <c r="M1959" i="5" s="1"/>
  <c r="C1959" i="5"/>
  <c r="D1959" i="5"/>
  <c r="G1959" i="5"/>
  <c r="H1959" i="5"/>
  <c r="I1959" i="5"/>
  <c r="J1959" i="5"/>
  <c r="K1959" i="5"/>
  <c r="B1960" i="5"/>
  <c r="C1960" i="5"/>
  <c r="D1960" i="5"/>
  <c r="G1960" i="5"/>
  <c r="H1960" i="5"/>
  <c r="I1960" i="5"/>
  <c r="J1960" i="5"/>
  <c r="K1960" i="5"/>
  <c r="M1960" i="5"/>
  <c r="B1961" i="5"/>
  <c r="M1961" i="5" s="1"/>
  <c r="C1961" i="5"/>
  <c r="D1961" i="5"/>
  <c r="G1961" i="5"/>
  <c r="H1961" i="5"/>
  <c r="I1961" i="5"/>
  <c r="J1961" i="5"/>
  <c r="K1961" i="5"/>
  <c r="B1962" i="5"/>
  <c r="C1962" i="5"/>
  <c r="D1962" i="5"/>
  <c r="G1962" i="5"/>
  <c r="H1962" i="5"/>
  <c r="I1962" i="5"/>
  <c r="J1962" i="5"/>
  <c r="K1962" i="5"/>
  <c r="M1962" i="5"/>
  <c r="B1963" i="5"/>
  <c r="M1963" i="5" s="1"/>
  <c r="C1963" i="5"/>
  <c r="D1963" i="5"/>
  <c r="G1963" i="5"/>
  <c r="H1963" i="5"/>
  <c r="I1963" i="5"/>
  <c r="J1963" i="5"/>
  <c r="K1963" i="5"/>
  <c r="B1964" i="5"/>
  <c r="M1964" i="5" s="1"/>
  <c r="C1964" i="5"/>
  <c r="D1964" i="5"/>
  <c r="G1964" i="5"/>
  <c r="H1964" i="5"/>
  <c r="I1964" i="5"/>
  <c r="J1964" i="5"/>
  <c r="K1964" i="5"/>
  <c r="B1965" i="5"/>
  <c r="M1965" i="5" s="1"/>
  <c r="C1965" i="5"/>
  <c r="D1965" i="5"/>
  <c r="G1965" i="5"/>
  <c r="H1965" i="5"/>
  <c r="I1965" i="5"/>
  <c r="J1965" i="5"/>
  <c r="K1965" i="5"/>
  <c r="B1966" i="5"/>
  <c r="M1966" i="5" s="1"/>
  <c r="C1966" i="5"/>
  <c r="D1966" i="5"/>
  <c r="G1966" i="5"/>
  <c r="H1966" i="5"/>
  <c r="I1966" i="5"/>
  <c r="J1966" i="5"/>
  <c r="K1966" i="5"/>
  <c r="B1967" i="5"/>
  <c r="M1967" i="5" s="1"/>
  <c r="C1967" i="5"/>
  <c r="D1967" i="5"/>
  <c r="G1967" i="5"/>
  <c r="H1967" i="5"/>
  <c r="I1967" i="5"/>
  <c r="J1967" i="5"/>
  <c r="K1967" i="5"/>
  <c r="B1968" i="5"/>
  <c r="C1968" i="5"/>
  <c r="D1968" i="5"/>
  <c r="G1968" i="5"/>
  <c r="H1968" i="5"/>
  <c r="I1968" i="5"/>
  <c r="J1968" i="5"/>
  <c r="K1968" i="5"/>
  <c r="M1968" i="5"/>
  <c r="B1969" i="5"/>
  <c r="M1969" i="5" s="1"/>
  <c r="C1969" i="5"/>
  <c r="D1969" i="5"/>
  <c r="G1969" i="5"/>
  <c r="H1969" i="5"/>
  <c r="I1969" i="5"/>
  <c r="J1969" i="5"/>
  <c r="K1969" i="5"/>
  <c r="B1970" i="5"/>
  <c r="C1970" i="5"/>
  <c r="D1970" i="5"/>
  <c r="G1970" i="5"/>
  <c r="H1970" i="5"/>
  <c r="I1970" i="5"/>
  <c r="J1970" i="5"/>
  <c r="K1970" i="5"/>
  <c r="M1970" i="5"/>
  <c r="B1971" i="5"/>
  <c r="M1971" i="5" s="1"/>
  <c r="C1971" i="5"/>
  <c r="D1971" i="5"/>
  <c r="G1971" i="5"/>
  <c r="H1971" i="5"/>
  <c r="I1971" i="5"/>
  <c r="J1971" i="5"/>
  <c r="K1971" i="5"/>
  <c r="B1972" i="5"/>
  <c r="C1972" i="5"/>
  <c r="D1972" i="5"/>
  <c r="G1972" i="5"/>
  <c r="H1972" i="5"/>
  <c r="I1972" i="5"/>
  <c r="J1972" i="5"/>
  <c r="K1972" i="5"/>
  <c r="M1972" i="5"/>
  <c r="B1973" i="5"/>
  <c r="M1973" i="5" s="1"/>
  <c r="C1973" i="5"/>
  <c r="D1973" i="5"/>
  <c r="G1973" i="5"/>
  <c r="H1973" i="5"/>
  <c r="I1973" i="5"/>
  <c r="J1973" i="5"/>
  <c r="K1973" i="5"/>
  <c r="B1974" i="5"/>
  <c r="M1974" i="5" s="1"/>
  <c r="C1974" i="5"/>
  <c r="D1974" i="5"/>
  <c r="G1974" i="5"/>
  <c r="H1974" i="5"/>
  <c r="I1974" i="5"/>
  <c r="J1974" i="5"/>
  <c r="K1974" i="5"/>
  <c r="B1975" i="5"/>
  <c r="M1975" i="5" s="1"/>
  <c r="C1975" i="5"/>
  <c r="D1975" i="5"/>
  <c r="G1975" i="5"/>
  <c r="H1975" i="5"/>
  <c r="I1975" i="5"/>
  <c r="J1975" i="5"/>
  <c r="K1975" i="5"/>
  <c r="B1976" i="5"/>
  <c r="M1976" i="5" s="1"/>
  <c r="C1976" i="5"/>
  <c r="D1976" i="5"/>
  <c r="G1976" i="5"/>
  <c r="H1976" i="5"/>
  <c r="I1976" i="5"/>
  <c r="J1976" i="5"/>
  <c r="K1976" i="5"/>
  <c r="B1977" i="5"/>
  <c r="M1977" i="5" s="1"/>
  <c r="C1977" i="5"/>
  <c r="D1977" i="5"/>
  <c r="G1977" i="5"/>
  <c r="H1977" i="5"/>
  <c r="I1977" i="5"/>
  <c r="J1977" i="5"/>
  <c r="K1977" i="5"/>
  <c r="B1978" i="5"/>
  <c r="M1978" i="5" s="1"/>
  <c r="C1978" i="5"/>
  <c r="D1978" i="5"/>
  <c r="G1978" i="5"/>
  <c r="H1978" i="5"/>
  <c r="I1978" i="5"/>
  <c r="J1978" i="5"/>
  <c r="K1978" i="5"/>
  <c r="B1979" i="5"/>
  <c r="M1979" i="5" s="1"/>
  <c r="C1979" i="5"/>
  <c r="D1979" i="5"/>
  <c r="G1979" i="5"/>
  <c r="H1979" i="5"/>
  <c r="I1979" i="5"/>
  <c r="J1979" i="5"/>
  <c r="K1979" i="5"/>
  <c r="B1980" i="5"/>
  <c r="M1980" i="5" s="1"/>
  <c r="C1980" i="5"/>
  <c r="D1980" i="5"/>
  <c r="G1980" i="5"/>
  <c r="H1980" i="5"/>
  <c r="I1980" i="5"/>
  <c r="J1980" i="5"/>
  <c r="K1980" i="5"/>
  <c r="B1981" i="5"/>
  <c r="M1981" i="5" s="1"/>
  <c r="C1981" i="5"/>
  <c r="D1981" i="5"/>
  <c r="G1981" i="5"/>
  <c r="H1981" i="5"/>
  <c r="I1981" i="5"/>
  <c r="J1981" i="5"/>
  <c r="K1981" i="5"/>
  <c r="B1982" i="5"/>
  <c r="M1982" i="5" s="1"/>
  <c r="C1982" i="5"/>
  <c r="D1982" i="5"/>
  <c r="G1982" i="5"/>
  <c r="H1982" i="5"/>
  <c r="I1982" i="5"/>
  <c r="J1982" i="5"/>
  <c r="K1982" i="5"/>
  <c r="B1983" i="5"/>
  <c r="M1983" i="5" s="1"/>
  <c r="C1983" i="5"/>
  <c r="D1983" i="5"/>
  <c r="G1983" i="5"/>
  <c r="H1983" i="5"/>
  <c r="I1983" i="5"/>
  <c r="J1983" i="5"/>
  <c r="K1983" i="5"/>
  <c r="B1984" i="5"/>
  <c r="M1984" i="5" s="1"/>
  <c r="C1984" i="5"/>
  <c r="D1984" i="5"/>
  <c r="G1984" i="5"/>
  <c r="H1984" i="5"/>
  <c r="I1984" i="5"/>
  <c r="J1984" i="5"/>
  <c r="K1984" i="5"/>
  <c r="B1985" i="5"/>
  <c r="M1985" i="5" s="1"/>
  <c r="C1985" i="5"/>
  <c r="D1985" i="5"/>
  <c r="G1985" i="5"/>
  <c r="H1985" i="5"/>
  <c r="I1985" i="5"/>
  <c r="J1985" i="5"/>
  <c r="K1985" i="5"/>
  <c r="B1986" i="5"/>
  <c r="C1986" i="5"/>
  <c r="D1986" i="5"/>
  <c r="G1986" i="5"/>
  <c r="H1986" i="5"/>
  <c r="I1986" i="5"/>
  <c r="J1986" i="5"/>
  <c r="K1986" i="5"/>
  <c r="M1986" i="5"/>
  <c r="B1987" i="5"/>
  <c r="M1987" i="5" s="1"/>
  <c r="C1987" i="5"/>
  <c r="D1987" i="5"/>
  <c r="G1987" i="5"/>
  <c r="H1987" i="5"/>
  <c r="I1987" i="5"/>
  <c r="J1987" i="5"/>
  <c r="K1987" i="5"/>
  <c r="B1988" i="5"/>
  <c r="M1988" i="5" s="1"/>
  <c r="C1988" i="5"/>
  <c r="D1988" i="5"/>
  <c r="G1988" i="5"/>
  <c r="H1988" i="5"/>
  <c r="I1988" i="5"/>
  <c r="J1988" i="5"/>
  <c r="K1988" i="5"/>
  <c r="B1989" i="5"/>
  <c r="M1989" i="5" s="1"/>
  <c r="C1989" i="5"/>
  <c r="D1989" i="5"/>
  <c r="G1989" i="5"/>
  <c r="H1989" i="5"/>
  <c r="I1989" i="5"/>
  <c r="J1989" i="5"/>
  <c r="K1989" i="5"/>
  <c r="B1990" i="5"/>
  <c r="C1990" i="5"/>
  <c r="D1990" i="5"/>
  <c r="G1990" i="5"/>
  <c r="H1990" i="5"/>
  <c r="I1990" i="5"/>
  <c r="J1990" i="5"/>
  <c r="K1990" i="5"/>
  <c r="M1990" i="5"/>
  <c r="B1991" i="5"/>
  <c r="M1991" i="5" s="1"/>
  <c r="C1991" i="5"/>
  <c r="D1991" i="5"/>
  <c r="G1991" i="5"/>
  <c r="H1991" i="5"/>
  <c r="I1991" i="5"/>
  <c r="J1991" i="5"/>
  <c r="K1991" i="5"/>
  <c r="B1992" i="5"/>
  <c r="C1992" i="5"/>
  <c r="D1992" i="5"/>
  <c r="G1992" i="5"/>
  <c r="H1992" i="5"/>
  <c r="I1992" i="5"/>
  <c r="J1992" i="5"/>
  <c r="K1992" i="5"/>
  <c r="M1992" i="5"/>
  <c r="B1993" i="5"/>
  <c r="M1993" i="5" s="1"/>
  <c r="C1993" i="5"/>
  <c r="D1993" i="5"/>
  <c r="G1993" i="5"/>
  <c r="H1993" i="5"/>
  <c r="I1993" i="5"/>
  <c r="J1993" i="5"/>
  <c r="K1993" i="5"/>
  <c r="B1994" i="5"/>
  <c r="C1994" i="5"/>
  <c r="D1994" i="5"/>
  <c r="G1994" i="5"/>
  <c r="H1994" i="5"/>
  <c r="I1994" i="5"/>
  <c r="J1994" i="5"/>
  <c r="K1994" i="5"/>
  <c r="M1994" i="5"/>
  <c r="B1995" i="5"/>
  <c r="M1995" i="5" s="1"/>
  <c r="C1995" i="5"/>
  <c r="D1995" i="5"/>
  <c r="G1995" i="5"/>
  <c r="H1995" i="5"/>
  <c r="I1995" i="5"/>
  <c r="J1995" i="5"/>
  <c r="K1995" i="5"/>
  <c r="B1996" i="5"/>
  <c r="M1996" i="5" s="1"/>
  <c r="C1996" i="5"/>
  <c r="D1996" i="5"/>
  <c r="G1996" i="5"/>
  <c r="H1996" i="5"/>
  <c r="I1996" i="5"/>
  <c r="J1996" i="5"/>
  <c r="K1996" i="5"/>
  <c r="B1997" i="5"/>
  <c r="M1997" i="5" s="1"/>
  <c r="C1997" i="5"/>
  <c r="D1997" i="5"/>
  <c r="G1997" i="5"/>
  <c r="H1997" i="5"/>
  <c r="I1997" i="5"/>
  <c r="J1997" i="5"/>
  <c r="K1997" i="5"/>
  <c r="B1998" i="5"/>
  <c r="C1998" i="5"/>
  <c r="D1998" i="5"/>
  <c r="G1998" i="5"/>
  <c r="H1998" i="5"/>
  <c r="I1998" i="5"/>
  <c r="J1998" i="5"/>
  <c r="K1998" i="5"/>
  <c r="M1998" i="5"/>
  <c r="B1999" i="5"/>
  <c r="M1999" i="5" s="1"/>
  <c r="C1999" i="5"/>
  <c r="D1999" i="5"/>
  <c r="G1999" i="5"/>
  <c r="H1999" i="5"/>
  <c r="I1999" i="5"/>
  <c r="J1999" i="5"/>
  <c r="K1999" i="5"/>
  <c r="B2000" i="5"/>
  <c r="C2000" i="5"/>
  <c r="D2000" i="5"/>
  <c r="G2000" i="5"/>
  <c r="H2000" i="5"/>
  <c r="I2000" i="5"/>
  <c r="J2000" i="5"/>
  <c r="K2000" i="5"/>
  <c r="M2000" i="5"/>
  <c r="B2001" i="5"/>
  <c r="M2001" i="5" s="1"/>
  <c r="C2001" i="5"/>
  <c r="D2001" i="5"/>
  <c r="G2001" i="5"/>
  <c r="H2001" i="5"/>
  <c r="I2001" i="5"/>
  <c r="J2001" i="5"/>
  <c r="K2001" i="5"/>
  <c r="K3" i="5"/>
  <c r="K2" i="5"/>
  <c r="C2" i="5"/>
  <c r="J3" i="5"/>
  <c r="J2" i="5"/>
  <c r="I3" i="5"/>
  <c r="I2" i="5"/>
  <c r="H2" i="5"/>
  <c r="H3" i="5"/>
  <c r="G3" i="5"/>
  <c r="G2" i="5"/>
  <c r="D3" i="5"/>
  <c r="C3" i="5"/>
  <c r="B3" i="5"/>
  <c r="B2" i="5"/>
  <c r="M2" i="5" s="1"/>
  <c r="B2" i="4"/>
  <c r="B3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4" i="4"/>
  <c r="B5" i="4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L347" i="5" l="1"/>
  <c r="L137" i="5"/>
  <c r="L27" i="5"/>
  <c r="L11" i="5"/>
  <c r="L709" i="5"/>
  <c r="L6" i="5"/>
  <c r="L5" i="5"/>
  <c r="L741" i="5"/>
  <c r="L1374" i="5"/>
  <c r="L797" i="5"/>
  <c r="L1574" i="5"/>
  <c r="L1414" i="5"/>
  <c r="L1097" i="5"/>
  <c r="L1417" i="5"/>
  <c r="L1416" i="5"/>
  <c r="L1410" i="5"/>
  <c r="L1402" i="5"/>
  <c r="L1386" i="5"/>
  <c r="L1377" i="5"/>
  <c r="L1376" i="5"/>
  <c r="L1370" i="5"/>
  <c r="L1362" i="5"/>
  <c r="L1354" i="5"/>
  <c r="L1346" i="5"/>
  <c r="L1275" i="5"/>
  <c r="L1249" i="5"/>
  <c r="L1109" i="5"/>
  <c r="L351" i="5"/>
  <c r="L343" i="5"/>
  <c r="L17" i="5"/>
  <c r="L9" i="5"/>
  <c r="L1919" i="5"/>
  <c r="L1873" i="5"/>
  <c r="L1841" i="5"/>
  <c r="L1787" i="5"/>
  <c r="L1561" i="5"/>
  <c r="L1560" i="5"/>
  <c r="L1559" i="5"/>
  <c r="L1558" i="5"/>
  <c r="L1492" i="5"/>
  <c r="L1446" i="5"/>
  <c r="L349" i="5"/>
  <c r="L345" i="5"/>
  <c r="L7" i="5"/>
  <c r="L825" i="5"/>
  <c r="L699" i="5"/>
  <c r="L675" i="5"/>
  <c r="L663" i="5"/>
  <c r="L630" i="5"/>
  <c r="L629" i="5"/>
  <c r="L617" i="5"/>
  <c r="L612" i="5"/>
  <c r="L611" i="5"/>
  <c r="L589" i="5"/>
  <c r="L561" i="5"/>
  <c r="L517" i="5"/>
  <c r="L449" i="5"/>
  <c r="L371" i="5"/>
  <c r="L341" i="5"/>
  <c r="L339" i="5"/>
  <c r="L276" i="5"/>
  <c r="L180" i="5"/>
  <c r="L107" i="5"/>
  <c r="L75" i="5"/>
  <c r="L58" i="5"/>
  <c r="L57" i="5"/>
  <c r="L26" i="5"/>
  <c r="L25" i="5"/>
  <c r="L18" i="5"/>
  <c r="L4" i="5"/>
  <c r="L951" i="5"/>
  <c r="L865" i="5"/>
  <c r="L771" i="5"/>
  <c r="L667" i="5"/>
  <c r="L653" i="5"/>
  <c r="L635" i="5"/>
  <c r="L475" i="5"/>
  <c r="L1131" i="5"/>
  <c r="L1103" i="5"/>
  <c r="L1713" i="5"/>
  <c r="L1619" i="5"/>
  <c r="L1604" i="5"/>
  <c r="L1165" i="5"/>
  <c r="L1087" i="5"/>
  <c r="L881" i="5"/>
  <c r="L876" i="5"/>
  <c r="L875" i="5"/>
  <c r="L809" i="5"/>
  <c r="L799" i="5"/>
  <c r="L793" i="5"/>
  <c r="L789" i="5"/>
  <c r="L777" i="5"/>
  <c r="L773" i="5"/>
  <c r="L769" i="5"/>
  <c r="L757" i="5"/>
  <c r="L708" i="5"/>
  <c r="L707" i="5"/>
  <c r="L701" i="5"/>
  <c r="L697" i="5"/>
  <c r="L692" i="5"/>
  <c r="L691" i="5"/>
  <c r="L489" i="5"/>
  <c r="L1867" i="5"/>
  <c r="L1851" i="5"/>
  <c r="L1844" i="5"/>
  <c r="L1843" i="5"/>
  <c r="L1838" i="5"/>
  <c r="L1837" i="5"/>
  <c r="L1795" i="5"/>
  <c r="L1434" i="5"/>
  <c r="L1271" i="5"/>
  <c r="L1259" i="5"/>
  <c r="L1223" i="5"/>
  <c r="L1125" i="5"/>
  <c r="L1113" i="5"/>
  <c r="L1077" i="5"/>
  <c r="L1071" i="5"/>
  <c r="L1063" i="5"/>
  <c r="L1021" i="5"/>
  <c r="L953" i="5"/>
  <c r="L949" i="5"/>
  <c r="L943" i="5"/>
  <c r="L925" i="5"/>
  <c r="L437" i="5"/>
  <c r="L279" i="5"/>
  <c r="L278" i="5"/>
  <c r="L273" i="5"/>
  <c r="L272" i="5"/>
  <c r="L264" i="5"/>
  <c r="L256" i="5"/>
  <c r="L192" i="5"/>
  <c r="L1935" i="5"/>
  <c r="L1799" i="5"/>
  <c r="L1789" i="5"/>
  <c r="L1775" i="5"/>
  <c r="L1672" i="5"/>
  <c r="L1598" i="5"/>
  <c r="L1571" i="5"/>
  <c r="L1570" i="5"/>
  <c r="L1569" i="5"/>
  <c r="L1568" i="5"/>
  <c r="L1488" i="5"/>
  <c r="L1486" i="5"/>
  <c r="L1472" i="5"/>
  <c r="L1470" i="5"/>
  <c r="L1437" i="5"/>
  <c r="L1436" i="5"/>
  <c r="L1430" i="5"/>
  <c r="L1422" i="5"/>
  <c r="L1306" i="5"/>
  <c r="L1177" i="5"/>
  <c r="L1133" i="5"/>
  <c r="L1127" i="5"/>
  <c r="L1111" i="5"/>
  <c r="L1107" i="5"/>
  <c r="L1105" i="5"/>
  <c r="L1096" i="5"/>
  <c r="L1095" i="5"/>
  <c r="L1090" i="5"/>
  <c r="L1089" i="5"/>
  <c r="L1083" i="5"/>
  <c r="L977" i="5"/>
  <c r="L733" i="5"/>
  <c r="L717" i="5"/>
  <c r="L565" i="5"/>
  <c r="L486" i="5"/>
  <c r="L485" i="5"/>
  <c r="L477" i="5"/>
  <c r="L457" i="5"/>
  <c r="L451" i="5"/>
  <c r="L446" i="5"/>
  <c r="L445" i="5"/>
  <c r="L439" i="5"/>
  <c r="L435" i="5"/>
  <c r="L425" i="5"/>
  <c r="L375" i="5"/>
  <c r="L369" i="5"/>
  <c r="L353" i="5"/>
  <c r="L171" i="5"/>
  <c r="L151" i="5"/>
  <c r="L145" i="5"/>
  <c r="L139" i="5"/>
  <c r="L133" i="5"/>
  <c r="L127" i="5"/>
  <c r="L1793" i="5"/>
  <c r="L1785" i="5"/>
  <c r="L1781" i="5"/>
  <c r="L1776" i="5"/>
  <c r="L1763" i="5"/>
  <c r="L1723" i="5"/>
  <c r="L1600" i="5"/>
  <c r="L1845" i="5"/>
  <c r="L1788" i="5"/>
  <c r="L1751" i="5"/>
  <c r="L1695" i="5"/>
  <c r="L1649" i="5"/>
  <c r="L1513" i="5"/>
  <c r="L1512" i="5"/>
  <c r="L1511" i="5"/>
  <c r="L1510" i="5"/>
  <c r="L1253" i="5"/>
  <c r="L1167" i="5"/>
  <c r="L1163" i="5"/>
  <c r="L1151" i="5"/>
  <c r="L1132" i="5"/>
  <c r="L1119" i="5"/>
  <c r="L1115" i="5"/>
  <c r="L1110" i="5"/>
  <c r="L320" i="5"/>
  <c r="L288" i="5"/>
  <c r="L258" i="5"/>
  <c r="L252" i="5"/>
  <c r="L244" i="5"/>
  <c r="L228" i="5"/>
  <c r="L212" i="5"/>
  <c r="L1697" i="5"/>
  <c r="L1693" i="5"/>
  <c r="L1687" i="5"/>
  <c r="L1685" i="5"/>
  <c r="L1682" i="5"/>
  <c r="L1681" i="5"/>
  <c r="L1675" i="5"/>
  <c r="L1662" i="5"/>
  <c r="L1625" i="5"/>
  <c r="L1622" i="5"/>
  <c r="L1245" i="5"/>
  <c r="L1235" i="5"/>
  <c r="L903" i="5"/>
  <c r="L813" i="5"/>
  <c r="L1981" i="5"/>
  <c r="L1957" i="5"/>
  <c r="L1813" i="5"/>
  <c r="L1808" i="5"/>
  <c r="L1807" i="5"/>
  <c r="L1801" i="5"/>
  <c r="L1797" i="5"/>
  <c r="L1743" i="5"/>
  <c r="L1737" i="5"/>
  <c r="L1913" i="5"/>
  <c r="L1884" i="5"/>
  <c r="L1883" i="5"/>
  <c r="L1875" i="5"/>
  <c r="L1870" i="5"/>
  <c r="L1869" i="5"/>
  <c r="L1863" i="5"/>
  <c r="L1855" i="5"/>
  <c r="L1823" i="5"/>
  <c r="L1747" i="5"/>
  <c r="L1725" i="5"/>
  <c r="L1721" i="5"/>
  <c r="L1711" i="5"/>
  <c r="L1704" i="5"/>
  <c r="L1703" i="5"/>
  <c r="L1680" i="5"/>
  <c r="L1679" i="5"/>
  <c r="L1532" i="5"/>
  <c r="L1497" i="5"/>
  <c r="L1496" i="5"/>
  <c r="L1495" i="5"/>
  <c r="L1494" i="5"/>
  <c r="L1450" i="5"/>
  <c r="L1330" i="5"/>
  <c r="L1255" i="5"/>
  <c r="L1183" i="5"/>
  <c r="L1179" i="5"/>
  <c r="L1174" i="5"/>
  <c r="L1173" i="5"/>
  <c r="L1037" i="5"/>
  <c r="L993" i="5"/>
  <c r="L988" i="5"/>
  <c r="L987" i="5"/>
  <c r="L1542" i="5"/>
  <c r="L1341" i="5"/>
  <c r="L1340" i="5"/>
  <c r="L1338" i="5"/>
  <c r="L1302" i="5"/>
  <c r="L1284" i="5"/>
  <c r="L1277" i="5"/>
  <c r="L1273" i="5"/>
  <c r="L1251" i="5"/>
  <c r="L1242" i="5"/>
  <c r="L1241" i="5"/>
  <c r="L1229" i="5"/>
  <c r="L1225" i="5"/>
  <c r="L1221" i="5"/>
  <c r="L1215" i="5"/>
  <c r="L1197" i="5"/>
  <c r="L1190" i="5"/>
  <c r="L1189" i="5"/>
  <c r="L1047" i="5"/>
  <c r="L1015" i="5"/>
  <c r="L1003" i="5"/>
  <c r="L955" i="5"/>
  <c r="L939" i="5"/>
  <c r="L927" i="5"/>
  <c r="L921" i="5"/>
  <c r="L909" i="5"/>
  <c r="L897" i="5"/>
  <c r="L892" i="5"/>
  <c r="L891" i="5"/>
  <c r="L847" i="5"/>
  <c r="L765" i="5"/>
  <c r="L749" i="5"/>
  <c r="L739" i="5"/>
  <c r="L735" i="5"/>
  <c r="L725" i="5"/>
  <c r="L715" i="5"/>
  <c r="L711" i="5"/>
  <c r="L593" i="5"/>
  <c r="L581" i="5"/>
  <c r="L573" i="5"/>
  <c r="L568" i="5"/>
  <c r="L567" i="5"/>
  <c r="L562" i="5"/>
  <c r="L551" i="5"/>
  <c r="L525" i="5"/>
  <c r="L519" i="5"/>
  <c r="L514" i="5"/>
  <c r="L513" i="5"/>
  <c r="L495" i="5"/>
  <c r="L490" i="5"/>
  <c r="L456" i="5"/>
  <c r="L455" i="5"/>
  <c r="L379" i="5"/>
  <c r="L337" i="5"/>
  <c r="L322" i="5"/>
  <c r="L316" i="5"/>
  <c r="L308" i="5"/>
  <c r="L292" i="5"/>
  <c r="L224" i="5"/>
  <c r="L194" i="5"/>
  <c r="L188" i="5"/>
  <c r="L186" i="5"/>
  <c r="L185" i="5"/>
  <c r="L184" i="5"/>
  <c r="L183" i="5"/>
  <c r="L182" i="5"/>
  <c r="L103" i="5"/>
  <c r="L87" i="5"/>
  <c r="L79" i="5"/>
  <c r="L74" i="5"/>
  <c r="L73" i="5"/>
  <c r="L66" i="5"/>
  <c r="L65" i="5"/>
  <c r="L31" i="5"/>
  <c r="L795" i="5"/>
  <c r="L779" i="5"/>
  <c r="L763" i="5"/>
  <c r="L759" i="5"/>
  <c r="L724" i="5"/>
  <c r="L723" i="5"/>
  <c r="L719" i="5"/>
  <c r="L710" i="5"/>
  <c r="L672" i="5"/>
  <c r="L671" i="5"/>
  <c r="L631" i="5"/>
  <c r="L605" i="5"/>
  <c r="L599" i="5"/>
  <c r="L572" i="5"/>
  <c r="L571" i="5"/>
  <c r="L383" i="5"/>
  <c r="L215" i="5"/>
  <c r="L214" i="5"/>
  <c r="L209" i="5"/>
  <c r="L208" i="5"/>
  <c r="L200" i="5"/>
  <c r="L78" i="5"/>
  <c r="L77" i="5"/>
  <c r="L71" i="5"/>
  <c r="L63" i="5"/>
  <c r="L1334" i="5"/>
  <c r="L1898" i="5"/>
  <c r="L1889" i="5"/>
  <c r="L1995" i="5"/>
  <c r="L1988" i="5"/>
  <c r="L1987" i="5"/>
  <c r="L1769" i="5"/>
  <c r="L1765" i="5"/>
  <c r="L1761" i="5"/>
  <c r="L1752" i="5"/>
  <c r="L1729" i="5"/>
  <c r="L1657" i="5"/>
  <c r="L1897" i="5"/>
  <c r="L1853" i="5"/>
  <c r="L1848" i="5"/>
  <c r="L1847" i="5"/>
  <c r="L1812" i="5"/>
  <c r="L1811" i="5"/>
  <c r="L1748" i="5"/>
  <c r="L1636" i="5"/>
  <c r="L1953" i="5"/>
  <c r="L1945" i="5"/>
  <c r="L1938" i="5"/>
  <c r="L1937" i="5"/>
  <c r="L1931" i="5"/>
  <c r="L1923" i="5"/>
  <c r="L1905" i="5"/>
  <c r="L1904" i="5"/>
  <c r="L1903" i="5"/>
  <c r="L1753" i="5"/>
  <c r="L1745" i="5"/>
  <c r="L1740" i="5"/>
  <c r="L1739" i="5"/>
  <c r="L1734" i="5"/>
  <c r="L1653" i="5"/>
  <c r="L1652" i="5"/>
  <c r="L1650" i="5"/>
  <c r="L1547" i="5"/>
  <c r="L1537" i="5"/>
  <c r="L1536" i="5"/>
  <c r="L1535" i="5"/>
  <c r="L1534" i="5"/>
  <c r="L1476" i="5"/>
  <c r="L1455" i="5"/>
  <c r="L1454" i="5"/>
  <c r="L1418" i="5"/>
  <c r="L1405" i="5"/>
  <c r="L1404" i="5"/>
  <c r="L1398" i="5"/>
  <c r="L1390" i="5"/>
  <c r="L1358" i="5"/>
  <c r="L1342" i="5"/>
  <c r="L1333" i="5"/>
  <c r="L1332" i="5"/>
  <c r="L1326" i="5"/>
  <c r="L1309" i="5"/>
  <c r="L1308" i="5"/>
  <c r="L1231" i="5"/>
  <c r="L1217" i="5"/>
  <c r="L1212" i="5"/>
  <c r="L1211" i="5"/>
  <c r="L1205" i="5"/>
  <c r="L1191" i="5"/>
  <c r="L1176" i="5"/>
  <c r="L1175" i="5"/>
  <c r="L1154" i="5"/>
  <c r="L1153" i="5"/>
  <c r="L1085" i="5"/>
  <c r="L1073" i="5"/>
  <c r="L1065" i="5"/>
  <c r="L1061" i="5"/>
  <c r="L1049" i="5"/>
  <c r="L1045" i="5"/>
  <c r="L1039" i="5"/>
  <c r="L967" i="5"/>
  <c r="L957" i="5"/>
  <c r="L952" i="5"/>
  <c r="L913" i="5"/>
  <c r="L887" i="5"/>
  <c r="L877" i="5"/>
  <c r="L872" i="5"/>
  <c r="L871" i="5"/>
  <c r="L860" i="5"/>
  <c r="L859" i="5"/>
  <c r="L848" i="5"/>
  <c r="L1609" i="5"/>
  <c r="L1607" i="5"/>
  <c r="L1606" i="5"/>
  <c r="L1577" i="5"/>
  <c r="L1576" i="5"/>
  <c r="L1575" i="5"/>
  <c r="L1550" i="5"/>
  <c r="L1531" i="5"/>
  <c r="L1530" i="5"/>
  <c r="L1529" i="5"/>
  <c r="L1526" i="5"/>
  <c r="L1449" i="5"/>
  <c r="L1448" i="5"/>
  <c r="L1442" i="5"/>
  <c r="L1385" i="5"/>
  <c r="L1384" i="5"/>
  <c r="L1382" i="5"/>
  <c r="L1318" i="5"/>
  <c r="L1310" i="5"/>
  <c r="L1305" i="5"/>
  <c r="L1304" i="5"/>
  <c r="L1298" i="5"/>
  <c r="L1290" i="5"/>
  <c r="L1201" i="5"/>
  <c r="L1159" i="5"/>
  <c r="L1155" i="5"/>
  <c r="L1150" i="5"/>
  <c r="L1149" i="5"/>
  <c r="L1143" i="5"/>
  <c r="L1137" i="5"/>
  <c r="L1068" i="5"/>
  <c r="L1058" i="5"/>
  <c r="L1057" i="5"/>
  <c r="L1051" i="5"/>
  <c r="L1041" i="5"/>
  <c r="L1036" i="5"/>
  <c r="L1035" i="5"/>
  <c r="L1017" i="5"/>
  <c r="L1013" i="5"/>
  <c r="L989" i="5"/>
  <c r="L978" i="5"/>
  <c r="L907" i="5"/>
  <c r="L835" i="5"/>
  <c r="L830" i="5"/>
  <c r="L829" i="5"/>
  <c r="L804" i="5"/>
  <c r="L803" i="5"/>
  <c r="L787" i="5"/>
  <c r="L781" i="5"/>
  <c r="L703" i="5"/>
  <c r="L693" i="5"/>
  <c r="L688" i="5"/>
  <c r="L687" i="5"/>
  <c r="L676" i="5"/>
  <c r="L670" i="5"/>
  <c r="L669" i="5"/>
  <c r="L665" i="5"/>
  <c r="L659" i="5"/>
  <c r="L645" i="5"/>
  <c r="L639" i="5"/>
  <c r="L634" i="5"/>
  <c r="L633" i="5"/>
  <c r="L616" i="5"/>
  <c r="L615" i="5"/>
  <c r="L590" i="5"/>
  <c r="L535" i="5"/>
  <c r="L529" i="5"/>
  <c r="L524" i="5"/>
  <c r="L523" i="5"/>
  <c r="L469" i="5"/>
  <c r="L417" i="5"/>
  <c r="L385" i="5"/>
  <c r="L381" i="5"/>
  <c r="L377" i="5"/>
  <c r="L373" i="5"/>
  <c r="L357" i="5"/>
  <c r="L352" i="5"/>
  <c r="L348" i="5"/>
  <c r="L290" i="5"/>
  <c r="L284" i="5"/>
  <c r="L226" i="5"/>
  <c r="L220" i="5"/>
  <c r="L155" i="5"/>
  <c r="L119" i="5"/>
  <c r="L111" i="5"/>
  <c r="L105" i="5"/>
  <c r="L99" i="5"/>
  <c r="L91" i="5"/>
  <c r="L30" i="5"/>
  <c r="L29" i="5"/>
  <c r="L24" i="5"/>
  <c r="L23" i="5"/>
  <c r="L15" i="5"/>
  <c r="L1025" i="5"/>
  <c r="L1019" i="5"/>
  <c r="L1010" i="5"/>
  <c r="L1009" i="5"/>
  <c r="L983" i="5"/>
  <c r="L979" i="5"/>
  <c r="L974" i="5"/>
  <c r="L973" i="5"/>
  <c r="L929" i="5"/>
  <c r="L924" i="5"/>
  <c r="L923" i="5"/>
  <c r="L905" i="5"/>
  <c r="L901" i="5"/>
  <c r="L895" i="5"/>
  <c r="L849" i="5"/>
  <c r="L845" i="5"/>
  <c r="L841" i="5"/>
  <c r="L837" i="5"/>
  <c r="L815" i="5"/>
  <c r="L811" i="5"/>
  <c r="L807" i="5"/>
  <c r="L786" i="5"/>
  <c r="L785" i="5"/>
  <c r="L780" i="5"/>
  <c r="L767" i="5"/>
  <c r="L758" i="5"/>
  <c r="L753" i="5"/>
  <c r="L677" i="5"/>
  <c r="L673" i="5"/>
  <c r="L649" i="5"/>
  <c r="L594" i="5"/>
  <c r="L547" i="5"/>
  <c r="L540" i="5"/>
  <c r="L539" i="5"/>
  <c r="L463" i="5"/>
  <c r="L459" i="5"/>
  <c r="L432" i="5"/>
  <c r="L431" i="5"/>
  <c r="L427" i="5"/>
  <c r="L389" i="5"/>
  <c r="L384" i="5"/>
  <c r="L380" i="5"/>
  <c r="L324" i="5"/>
  <c r="L311" i="5"/>
  <c r="L310" i="5"/>
  <c r="L305" i="5"/>
  <c r="L304" i="5"/>
  <c r="L296" i="5"/>
  <c r="L260" i="5"/>
  <c r="L247" i="5"/>
  <c r="L246" i="5"/>
  <c r="L241" i="5"/>
  <c r="L240" i="5"/>
  <c r="L232" i="5"/>
  <c r="L196" i="5"/>
  <c r="L172" i="5"/>
  <c r="L166" i="5"/>
  <c r="L165" i="5"/>
  <c r="L159" i="5"/>
  <c r="L135" i="5"/>
  <c r="L130" i="5"/>
  <c r="L129" i="5"/>
  <c r="L109" i="5"/>
  <c r="L104" i="5"/>
  <c r="L59" i="5"/>
  <c r="L51" i="5"/>
  <c r="L43" i="5"/>
  <c r="L35" i="5"/>
  <c r="L1994" i="5"/>
  <c r="L1993" i="5"/>
  <c r="L1961" i="5"/>
  <c r="L1956" i="5"/>
  <c r="L1926" i="5"/>
  <c r="L1925" i="5"/>
  <c r="L1901" i="5"/>
  <c r="L1069" i="5"/>
  <c r="L2001" i="5"/>
  <c r="L1976" i="5"/>
  <c r="L1975" i="5"/>
  <c r="L1967" i="5"/>
  <c r="L1960" i="5"/>
  <c r="L1954" i="5"/>
  <c r="L1828" i="5"/>
  <c r="L1827" i="5"/>
  <c r="L1803" i="5"/>
  <c r="L1777" i="5"/>
  <c r="L1774" i="5"/>
  <c r="L1773" i="5"/>
  <c r="L1741" i="5"/>
  <c r="L1735" i="5"/>
  <c r="L1730" i="5"/>
  <c r="L1702" i="5"/>
  <c r="L1701" i="5"/>
  <c r="L1950" i="5"/>
  <c r="L1949" i="5"/>
  <c r="L1927" i="5"/>
  <c r="L1922" i="5"/>
  <c r="L1921" i="5"/>
  <c r="L1916" i="5"/>
  <c r="L1909" i="5"/>
  <c r="L1877" i="5"/>
  <c r="L1866" i="5"/>
  <c r="L1865" i="5"/>
  <c r="L1859" i="5"/>
  <c r="L1833" i="5"/>
  <c r="L1824" i="5"/>
  <c r="L1815" i="5"/>
  <c r="L1805" i="5"/>
  <c r="L1800" i="5"/>
  <c r="L1764" i="5"/>
  <c r="L1755" i="5"/>
  <c r="L1731" i="5"/>
  <c r="L1727" i="5"/>
  <c r="L1705" i="5"/>
  <c r="L1689" i="5"/>
  <c r="L1683" i="5"/>
  <c r="L1660" i="5"/>
  <c r="L1635" i="5"/>
  <c r="L1634" i="5"/>
  <c r="L1632" i="5"/>
  <c r="L1631" i="5"/>
  <c r="L1630" i="5"/>
  <c r="L1614" i="5"/>
  <c r="L1545" i="5"/>
  <c r="L1544" i="5"/>
  <c r="L1521" i="5"/>
  <c r="L1519" i="5"/>
  <c r="L1518" i="5"/>
  <c r="L1481" i="5"/>
  <c r="L1480" i="5"/>
  <c r="L1479" i="5"/>
  <c r="L1478" i="5"/>
  <c r="L1453" i="5"/>
  <c r="L1452" i="5"/>
  <c r="L1421" i="5"/>
  <c r="L1420" i="5"/>
  <c r="L1389" i="5"/>
  <c r="L1388" i="5"/>
  <c r="L1361" i="5"/>
  <c r="L1360" i="5"/>
  <c r="L1289" i="5"/>
  <c r="L1288" i="5"/>
  <c r="L1286" i="5"/>
  <c r="L1282" i="5"/>
  <c r="L1281" i="5"/>
  <c r="L1265" i="5"/>
  <c r="L1260" i="5"/>
  <c r="L1213" i="5"/>
  <c r="L1208" i="5"/>
  <c r="L1207" i="5"/>
  <c r="L1203" i="5"/>
  <c r="L1198" i="5"/>
  <c r="L1141" i="5"/>
  <c r="L1135" i="5"/>
  <c r="L1098" i="5"/>
  <c r="L1081" i="5"/>
  <c r="L1004" i="5"/>
  <c r="L991" i="5"/>
  <c r="L1669" i="5"/>
  <c r="L1668" i="5"/>
  <c r="L1659" i="5"/>
  <c r="L1658" i="5"/>
  <c r="L1641" i="5"/>
  <c r="L1640" i="5"/>
  <c r="L1639" i="5"/>
  <c r="L1638" i="5"/>
  <c r="L1585" i="5"/>
  <c r="L1584" i="5"/>
  <c r="L1583" i="5"/>
  <c r="L1582" i="5"/>
  <c r="L1553" i="5"/>
  <c r="L1552" i="5"/>
  <c r="L1551" i="5"/>
  <c r="L1504" i="5"/>
  <c r="L1502" i="5"/>
  <c r="L1465" i="5"/>
  <c r="L1463" i="5"/>
  <c r="L1462" i="5"/>
  <c r="L1460" i="5"/>
  <c r="L1438" i="5"/>
  <c r="L1433" i="5"/>
  <c r="L1432" i="5"/>
  <c r="L1426" i="5"/>
  <c r="L1406" i="5"/>
  <c r="L1401" i="5"/>
  <c r="L1400" i="5"/>
  <c r="L1394" i="5"/>
  <c r="L1378" i="5"/>
  <c r="L1373" i="5"/>
  <c r="L1372" i="5"/>
  <c r="L1366" i="5"/>
  <c r="L1345" i="5"/>
  <c r="L1344" i="5"/>
  <c r="L1322" i="5"/>
  <c r="L1314" i="5"/>
  <c r="L1294" i="5"/>
  <c r="L1237" i="5"/>
  <c r="L1196" i="5"/>
  <c r="L1195" i="5"/>
  <c r="L1178" i="5"/>
  <c r="L1161" i="5"/>
  <c r="L1157" i="5"/>
  <c r="L1026" i="5"/>
  <c r="L1357" i="5"/>
  <c r="L1356" i="5"/>
  <c r="L1350" i="5"/>
  <c r="L1321" i="5"/>
  <c r="L1320" i="5"/>
  <c r="L1293" i="5"/>
  <c r="L1292" i="5"/>
  <c r="L1269" i="5"/>
  <c r="L1264" i="5"/>
  <c r="L1263" i="5"/>
  <c r="L1234" i="5"/>
  <c r="L1233" i="5"/>
  <c r="L1224" i="5"/>
  <c r="L1200" i="5"/>
  <c r="L1199" i="5"/>
  <c r="L1187" i="5"/>
  <c r="L1172" i="5"/>
  <c r="L1171" i="5"/>
  <c r="L1145" i="5"/>
  <c r="L1129" i="5"/>
  <c r="L1124" i="5"/>
  <c r="L1123" i="5"/>
  <c r="L1108" i="5"/>
  <c r="L1102" i="5"/>
  <c r="L1101" i="5"/>
  <c r="L1091" i="5"/>
  <c r="L1086" i="5"/>
  <c r="L1053" i="5"/>
  <c r="L1048" i="5"/>
  <c r="L1031" i="5"/>
  <c r="L1027" i="5"/>
  <c r="L1022" i="5"/>
  <c r="L1005" i="5"/>
  <c r="L1000" i="5"/>
  <c r="L999" i="5"/>
  <c r="L995" i="5"/>
  <c r="L990" i="5"/>
  <c r="L969" i="5"/>
  <c r="L965" i="5"/>
  <c r="L945" i="5"/>
  <c r="L940" i="5"/>
  <c r="L914" i="5"/>
  <c r="L893" i="5"/>
  <c r="L888" i="5"/>
  <c r="L861" i="5"/>
  <c r="L856" i="5"/>
  <c r="L855" i="5"/>
  <c r="L851" i="5"/>
  <c r="L704" i="5"/>
  <c r="L647" i="5"/>
  <c r="L624" i="5"/>
  <c r="L623" i="5"/>
  <c r="L619" i="5"/>
  <c r="L607" i="5"/>
  <c r="L595" i="5"/>
  <c r="L591" i="5"/>
  <c r="L588" i="5"/>
  <c r="L587" i="5"/>
  <c r="L582" i="5"/>
  <c r="L546" i="5"/>
  <c r="L545" i="5"/>
  <c r="L531" i="5"/>
  <c r="L508" i="5"/>
  <c r="L507" i="5"/>
  <c r="L971" i="5"/>
  <c r="L962" i="5"/>
  <c r="L961" i="5"/>
  <c r="L941" i="5"/>
  <c r="L936" i="5"/>
  <c r="L935" i="5"/>
  <c r="L931" i="5"/>
  <c r="L926" i="5"/>
  <c r="L919" i="5"/>
  <c r="L915" i="5"/>
  <c r="L910" i="5"/>
  <c r="L885" i="5"/>
  <c r="L879" i="5"/>
  <c r="L863" i="5"/>
  <c r="L834" i="5"/>
  <c r="L833" i="5"/>
  <c r="L827" i="5"/>
  <c r="L823" i="5"/>
  <c r="L819" i="5"/>
  <c r="L814" i="5"/>
  <c r="L788" i="5"/>
  <c r="L766" i="5"/>
  <c r="L751" i="5"/>
  <c r="L742" i="5"/>
  <c r="L683" i="5"/>
  <c r="L679" i="5"/>
  <c r="L662" i="5"/>
  <c r="L661" i="5"/>
  <c r="L655" i="5"/>
  <c r="L644" i="5"/>
  <c r="L643" i="5"/>
  <c r="L563" i="5"/>
  <c r="L560" i="5"/>
  <c r="L559" i="5"/>
  <c r="L528" i="5"/>
  <c r="L527" i="5"/>
  <c r="L499" i="5"/>
  <c r="L483" i="5"/>
  <c r="L476" i="5"/>
  <c r="L471" i="5"/>
  <c r="L467" i="5"/>
  <c r="L458" i="5"/>
  <c r="L444" i="5"/>
  <c r="L443" i="5"/>
  <c r="L419" i="5"/>
  <c r="L414" i="5"/>
  <c r="L409" i="5"/>
  <c r="L403" i="5"/>
  <c r="L398" i="5"/>
  <c r="L393" i="5"/>
  <c r="L388" i="5"/>
  <c r="L387" i="5"/>
  <c r="L361" i="5"/>
  <c r="L356" i="5"/>
  <c r="L355" i="5"/>
  <c r="L329" i="5"/>
  <c r="L327" i="5"/>
  <c r="L326" i="5"/>
  <c r="L321" i="5"/>
  <c r="L295" i="5"/>
  <c r="L294" i="5"/>
  <c r="L289" i="5"/>
  <c r="L263" i="5"/>
  <c r="L262" i="5"/>
  <c r="L257" i="5"/>
  <c r="L231" i="5"/>
  <c r="L230" i="5"/>
  <c r="L225" i="5"/>
  <c r="L199" i="5"/>
  <c r="L198" i="5"/>
  <c r="L193" i="5"/>
  <c r="L157" i="5"/>
  <c r="L154" i="5"/>
  <c r="L153" i="5"/>
  <c r="L144" i="5"/>
  <c r="L143" i="5"/>
  <c r="L121" i="5"/>
  <c r="L116" i="5"/>
  <c r="L115" i="5"/>
  <c r="L95" i="5"/>
  <c r="L90" i="5"/>
  <c r="L89" i="5"/>
  <c r="L83" i="5"/>
  <c r="L62" i="5"/>
  <c r="L61" i="5"/>
  <c r="L55" i="5"/>
  <c r="L47" i="5"/>
  <c r="L42" i="5"/>
  <c r="L41" i="5"/>
  <c r="L34" i="5"/>
  <c r="L33" i="5"/>
  <c r="L14" i="5"/>
  <c r="L13" i="5"/>
  <c r="L796" i="5"/>
  <c r="L750" i="5"/>
  <c r="L745" i="5"/>
  <c r="L731" i="5"/>
  <c r="L727" i="5"/>
  <c r="L685" i="5"/>
  <c r="L657" i="5"/>
  <c r="L652" i="5"/>
  <c r="L651" i="5"/>
  <c r="L646" i="5"/>
  <c r="L603" i="5"/>
  <c r="L583" i="5"/>
  <c r="L578" i="5"/>
  <c r="L577" i="5"/>
  <c r="L555" i="5"/>
  <c r="L549" i="5"/>
  <c r="L530" i="5"/>
  <c r="L526" i="5"/>
  <c r="L504" i="5"/>
  <c r="L503" i="5"/>
  <c r="L481" i="5"/>
  <c r="L470" i="5"/>
  <c r="L447" i="5"/>
  <c r="L424" i="5"/>
  <c r="L423" i="5"/>
  <c r="L418" i="5"/>
  <c r="L413" i="5"/>
  <c r="L407" i="5"/>
  <c r="L402" i="5"/>
  <c r="L397" i="5"/>
  <c r="L370" i="5"/>
  <c r="L365" i="5"/>
  <c r="L338" i="5"/>
  <c r="L333" i="5"/>
  <c r="L312" i="5"/>
  <c r="L306" i="5"/>
  <c r="L300" i="5"/>
  <c r="L280" i="5"/>
  <c r="L274" i="5"/>
  <c r="L268" i="5"/>
  <c r="L248" i="5"/>
  <c r="L242" i="5"/>
  <c r="L236" i="5"/>
  <c r="L216" i="5"/>
  <c r="L210" i="5"/>
  <c r="L204" i="5"/>
  <c r="L167" i="5"/>
  <c r="L161" i="5"/>
  <c r="L156" i="5"/>
  <c r="L152" i="5"/>
  <c r="L147" i="5"/>
  <c r="L131" i="5"/>
  <c r="L126" i="5"/>
  <c r="L125" i="5"/>
  <c r="L120" i="5"/>
  <c r="L94" i="5"/>
  <c r="L93" i="5"/>
  <c r="L82" i="5"/>
  <c r="L81" i="5"/>
  <c r="L67" i="5"/>
  <c r="L46" i="5"/>
  <c r="L45" i="5"/>
  <c r="L39" i="5"/>
  <c r="L20" i="5"/>
  <c r="L19" i="5"/>
  <c r="L1998" i="5"/>
  <c r="L1989" i="5"/>
  <c r="L1984" i="5"/>
  <c r="L1983" i="5"/>
  <c r="L1970" i="5"/>
  <c r="L1946" i="5"/>
  <c r="L1934" i="5"/>
  <c r="L1933" i="5"/>
  <c r="L1918" i="5"/>
  <c r="L1912" i="5"/>
  <c r="L1911" i="5"/>
  <c r="L1900" i="5"/>
  <c r="L1894" i="5"/>
  <c r="L1893" i="5"/>
  <c r="L1878" i="5"/>
  <c r="L1862" i="5"/>
  <c r="L1861" i="5"/>
  <c r="L1856" i="5"/>
  <c r="L1840" i="5"/>
  <c r="L1834" i="5"/>
  <c r="L1825" i="5"/>
  <c r="L1822" i="5"/>
  <c r="L1817" i="5"/>
  <c r="L1809" i="5"/>
  <c r="L1806" i="5"/>
  <c r="L1794" i="5"/>
  <c r="L1782" i="5"/>
  <c r="L1770" i="5"/>
  <c r="L1999" i="5"/>
  <c r="L1980" i="5"/>
  <c r="L1979" i="5"/>
  <c r="L1971" i="5"/>
  <c r="L1966" i="5"/>
  <c r="L1965" i="5"/>
  <c r="L1947" i="5"/>
  <c r="L1942" i="5"/>
  <c r="L1941" i="5"/>
  <c r="L1930" i="5"/>
  <c r="L1929" i="5"/>
  <c r="L1908" i="5"/>
  <c r="L1907" i="5"/>
  <c r="L1888" i="5"/>
  <c r="L1879" i="5"/>
  <c r="L1874" i="5"/>
  <c r="L1858" i="5"/>
  <c r="L1852" i="5"/>
  <c r="L1831" i="5"/>
  <c r="L1829" i="5"/>
  <c r="L1814" i="5"/>
  <c r="L1802" i="5"/>
  <c r="L1791" i="5"/>
  <c r="L1783" i="5"/>
  <c r="L1780" i="5"/>
  <c r="L1779" i="5"/>
  <c r="L1767" i="5"/>
  <c r="L1759" i="5"/>
  <c r="L1757" i="5"/>
  <c r="L1754" i="5"/>
  <c r="L1742" i="5"/>
  <c r="L1718" i="5"/>
  <c r="L1708" i="5"/>
  <c r="L1698" i="5"/>
  <c r="L1677" i="5"/>
  <c r="L1670" i="5"/>
  <c r="L1654" i="5"/>
  <c r="L1643" i="5"/>
  <c r="L1642" i="5"/>
  <c r="L1627" i="5"/>
  <c r="L1626" i="5"/>
  <c r="L1617" i="5"/>
  <c r="L1616" i="5"/>
  <c r="L1615" i="5"/>
  <c r="L1603" i="5"/>
  <c r="L1602" i="5"/>
  <c r="L1601" i="5"/>
  <c r="L1593" i="5"/>
  <c r="L1592" i="5"/>
  <c r="L1591" i="5"/>
  <c r="L1590" i="5"/>
  <c r="L1579" i="5"/>
  <c r="L1578" i="5"/>
  <c r="L1572" i="5"/>
  <c r="L1565" i="5"/>
  <c r="L1549" i="5"/>
  <c r="L1548" i="5"/>
  <c r="L1541" i="5"/>
  <c r="L1540" i="5"/>
  <c r="L1525" i="5"/>
  <c r="L1524" i="5"/>
  <c r="L1523" i="5"/>
  <c r="L1522" i="5"/>
  <c r="L1505" i="5"/>
  <c r="L1489" i="5"/>
  <c r="L1473" i="5"/>
  <c r="L1445" i="5"/>
  <c r="L1444" i="5"/>
  <c r="L1429" i="5"/>
  <c r="L1428" i="5"/>
  <c r="L1413" i="5"/>
  <c r="L1412" i="5"/>
  <c r="L1397" i="5"/>
  <c r="L1396" i="5"/>
  <c r="L1369" i="5"/>
  <c r="L1368" i="5"/>
  <c r="L1353" i="5"/>
  <c r="L1352" i="5"/>
  <c r="L1329" i="5"/>
  <c r="L1328" i="5"/>
  <c r="L1317" i="5"/>
  <c r="L1316" i="5"/>
  <c r="L1301" i="5"/>
  <c r="L1300" i="5"/>
  <c r="L1283" i="5"/>
  <c r="L1278" i="5"/>
  <c r="L1261" i="5"/>
  <c r="L1258" i="5"/>
  <c r="L1257" i="5"/>
  <c r="L1248" i="5"/>
  <c r="L1247" i="5"/>
  <c r="L1243" i="5"/>
  <c r="L1240" i="5"/>
  <c r="L1239" i="5"/>
  <c r="L1218" i="5"/>
  <c r="L1209" i="5"/>
  <c r="L1184" i="5"/>
  <c r="L1168" i="5"/>
  <c r="L1142" i="5"/>
  <c r="L1138" i="5"/>
  <c r="L1120" i="5"/>
  <c r="L1116" i="5"/>
  <c r="L1099" i="5"/>
  <c r="L898" i="5"/>
  <c r="L889" i="5"/>
  <c r="L1093" i="5"/>
  <c r="L1080" i="5"/>
  <c r="L1075" i="5"/>
  <c r="L1070" i="5"/>
  <c r="L1064" i="5"/>
  <c r="L1055" i="5"/>
  <c r="L1052" i="5"/>
  <c r="L1043" i="5"/>
  <c r="L1038" i="5"/>
  <c r="L1033" i="5"/>
  <c r="L1029" i="5"/>
  <c r="L1016" i="5"/>
  <c r="L1007" i="5"/>
  <c r="L994" i="5"/>
  <c r="L985" i="5"/>
  <c r="L981" i="5"/>
  <c r="L968" i="5"/>
  <c r="L959" i="5"/>
  <c r="L956" i="5"/>
  <c r="L947" i="5"/>
  <c r="L942" i="5"/>
  <c r="L930" i="5"/>
  <c r="L917" i="5"/>
  <c r="L904" i="5"/>
  <c r="L883" i="5"/>
  <c r="L878" i="5"/>
  <c r="L873" i="5"/>
  <c r="L869" i="5"/>
  <c r="L1758" i="5"/>
  <c r="L1736" i="5"/>
  <c r="L1724" i="5"/>
  <c r="L1719" i="5"/>
  <c r="L1717" i="5"/>
  <c r="L1714" i="5"/>
  <c r="L1709" i="5"/>
  <c r="L1699" i="5"/>
  <c r="L1696" i="5"/>
  <c r="L1686" i="5"/>
  <c r="L1674" i="5"/>
  <c r="L1665" i="5"/>
  <c r="L1664" i="5"/>
  <c r="L1663" i="5"/>
  <c r="L1647" i="5"/>
  <c r="L1646" i="5"/>
  <c r="L1628" i="5"/>
  <c r="L1621" i="5"/>
  <c r="L1620" i="5"/>
  <c r="L1611" i="5"/>
  <c r="L1610" i="5"/>
  <c r="L1597" i="5"/>
  <c r="L1596" i="5"/>
  <c r="L1566" i="5"/>
  <c r="L1515" i="5"/>
  <c r="L1514" i="5"/>
  <c r="L1501" i="5"/>
  <c r="L1500" i="5"/>
  <c r="L1499" i="5"/>
  <c r="L1498" i="5"/>
  <c r="L1485" i="5"/>
  <c r="L1484" i="5"/>
  <c r="L1483" i="5"/>
  <c r="L1482" i="5"/>
  <c r="L1469" i="5"/>
  <c r="L1468" i="5"/>
  <c r="L1467" i="5"/>
  <c r="L1466" i="5"/>
  <c r="L1457" i="5"/>
  <c r="L1456" i="5"/>
  <c r="L1441" i="5"/>
  <c r="L1440" i="5"/>
  <c r="L1425" i="5"/>
  <c r="L1424" i="5"/>
  <c r="L1409" i="5"/>
  <c r="L1408" i="5"/>
  <c r="L1393" i="5"/>
  <c r="L1392" i="5"/>
  <c r="L1381" i="5"/>
  <c r="L1380" i="5"/>
  <c r="L1365" i="5"/>
  <c r="L1364" i="5"/>
  <c r="L1349" i="5"/>
  <c r="L1348" i="5"/>
  <c r="L1337" i="5"/>
  <c r="L1336" i="5"/>
  <c r="L1325" i="5"/>
  <c r="L1324" i="5"/>
  <c r="L1313" i="5"/>
  <c r="L1312" i="5"/>
  <c r="L1297" i="5"/>
  <c r="L1296" i="5"/>
  <c r="L1279" i="5"/>
  <c r="L1276" i="5"/>
  <c r="L1272" i="5"/>
  <c r="L1267" i="5"/>
  <c r="L1254" i="5"/>
  <c r="L1236" i="5"/>
  <c r="L1232" i="5"/>
  <c r="L1227" i="5"/>
  <c r="L1219" i="5"/>
  <c r="L1214" i="5"/>
  <c r="L1193" i="5"/>
  <c r="L1185" i="5"/>
  <c r="L1181" i="5"/>
  <c r="L1169" i="5"/>
  <c r="L1160" i="5"/>
  <c r="L1156" i="5"/>
  <c r="L1147" i="5"/>
  <c r="L1139" i="5"/>
  <c r="L1134" i="5"/>
  <c r="L1126" i="5"/>
  <c r="L1121" i="5"/>
  <c r="L1117" i="5"/>
  <c r="L1114" i="5"/>
  <c r="L1092" i="5"/>
  <c r="L1084" i="5"/>
  <c r="L1074" i="5"/>
  <c r="L1059" i="5"/>
  <c r="L1054" i="5"/>
  <c r="L1042" i="5"/>
  <c r="L1032" i="5"/>
  <c r="L1023" i="5"/>
  <c r="L1020" i="5"/>
  <c r="L1011" i="5"/>
  <c r="L1006" i="5"/>
  <c r="L1001" i="5"/>
  <c r="L997" i="5"/>
  <c r="L984" i="5"/>
  <c r="L975" i="5"/>
  <c r="L972" i="5"/>
  <c r="L963" i="5"/>
  <c r="L958" i="5"/>
  <c r="L946" i="5"/>
  <c r="L937" i="5"/>
  <c r="L933" i="5"/>
  <c r="L920" i="5"/>
  <c r="L911" i="5"/>
  <c r="L908" i="5"/>
  <c r="L899" i="5"/>
  <c r="L894" i="5"/>
  <c r="L882" i="5"/>
  <c r="L866" i="5"/>
  <c r="L857" i="5"/>
  <c r="L853" i="5"/>
  <c r="L842" i="5"/>
  <c r="L839" i="5"/>
  <c r="L831" i="5"/>
  <c r="L820" i="5"/>
  <c r="L812" i="5"/>
  <c r="L805" i="5"/>
  <c r="L802" i="5"/>
  <c r="L801" i="5"/>
  <c r="L782" i="5"/>
  <c r="L775" i="5"/>
  <c r="L756" i="5"/>
  <c r="L755" i="5"/>
  <c r="L747" i="5"/>
  <c r="L743" i="5"/>
  <c r="L740" i="5"/>
  <c r="L736" i="5"/>
  <c r="L729" i="5"/>
  <c r="L720" i="5"/>
  <c r="L705" i="5"/>
  <c r="L702" i="5"/>
  <c r="L694" i="5"/>
  <c r="L689" i="5"/>
  <c r="L686" i="5"/>
  <c r="L681" i="5"/>
  <c r="L658" i="5"/>
  <c r="L640" i="5"/>
  <c r="L625" i="5"/>
  <c r="L621" i="5"/>
  <c r="L613" i="5"/>
  <c r="L610" i="5"/>
  <c r="L609" i="5"/>
  <c r="L601" i="5"/>
  <c r="L579" i="5"/>
  <c r="L569" i="5"/>
  <c r="L556" i="5"/>
  <c r="L552" i="5"/>
  <c r="L542" i="5"/>
  <c r="L541" i="5"/>
  <c r="L537" i="5"/>
  <c r="L520" i="5"/>
  <c r="L515" i="5"/>
  <c r="L509" i="5"/>
  <c r="L505" i="5"/>
  <c r="L496" i="5"/>
  <c r="L491" i="5"/>
  <c r="L488" i="5"/>
  <c r="L487" i="5"/>
  <c r="L484" i="5"/>
  <c r="L478" i="5"/>
  <c r="L867" i="5"/>
  <c r="L862" i="5"/>
  <c r="L850" i="5"/>
  <c r="L843" i="5"/>
  <c r="L836" i="5"/>
  <c r="L828" i="5"/>
  <c r="L821" i="5"/>
  <c r="L818" i="5"/>
  <c r="L817" i="5"/>
  <c r="L798" i="5"/>
  <c r="L791" i="5"/>
  <c r="L783" i="5"/>
  <c r="L772" i="5"/>
  <c r="L768" i="5"/>
  <c r="L761" i="5"/>
  <c r="L752" i="5"/>
  <c r="L737" i="5"/>
  <c r="L734" i="5"/>
  <c r="L726" i="5"/>
  <c r="L721" i="5"/>
  <c r="L718" i="5"/>
  <c r="L713" i="5"/>
  <c r="L695" i="5"/>
  <c r="L678" i="5"/>
  <c r="L654" i="5"/>
  <c r="L641" i="5"/>
  <c r="L637" i="5"/>
  <c r="L627" i="5"/>
  <c r="L618" i="5"/>
  <c r="L606" i="5"/>
  <c r="L598" i="5"/>
  <c r="L597" i="5"/>
  <c r="L585" i="5"/>
  <c r="L576" i="5"/>
  <c r="L575" i="5"/>
  <c r="L557" i="5"/>
  <c r="L553" i="5"/>
  <c r="L543" i="5"/>
  <c r="L534" i="5"/>
  <c r="L533" i="5"/>
  <c r="L521" i="5"/>
  <c r="L512" i="5"/>
  <c r="L511" i="5"/>
  <c r="L501" i="5"/>
  <c r="L497" i="5"/>
  <c r="L493" i="5"/>
  <c r="L479" i="5"/>
  <c r="L464" i="5"/>
  <c r="L452" i="5"/>
  <c r="L441" i="5"/>
  <c r="L433" i="5"/>
  <c r="L429" i="5"/>
  <c r="L420" i="5"/>
  <c r="L415" i="5"/>
  <c r="L410" i="5"/>
  <c r="L405" i="5"/>
  <c r="L399" i="5"/>
  <c r="L394" i="5"/>
  <c r="L378" i="5"/>
  <c r="L367" i="5"/>
  <c r="L362" i="5"/>
  <c r="L346" i="5"/>
  <c r="L335" i="5"/>
  <c r="L330" i="5"/>
  <c r="L318" i="5"/>
  <c r="L302" i="5"/>
  <c r="L286" i="5"/>
  <c r="L270" i="5"/>
  <c r="L254" i="5"/>
  <c r="L238" i="5"/>
  <c r="L222" i="5"/>
  <c r="L206" i="5"/>
  <c r="L190" i="5"/>
  <c r="L178" i="5"/>
  <c r="L177" i="5"/>
  <c r="L176" i="5"/>
  <c r="L175" i="5"/>
  <c r="L174" i="5"/>
  <c r="L173" i="5"/>
  <c r="L168" i="5"/>
  <c r="L163" i="5"/>
  <c r="L150" i="5"/>
  <c r="L149" i="5"/>
  <c r="L136" i="5"/>
  <c r="L117" i="5"/>
  <c r="L112" i="5"/>
  <c r="L102" i="5"/>
  <c r="L101" i="5"/>
  <c r="L86" i="5"/>
  <c r="L85" i="5"/>
  <c r="L70" i="5"/>
  <c r="L69" i="5"/>
  <c r="L54" i="5"/>
  <c r="L53" i="5"/>
  <c r="L38" i="5"/>
  <c r="L37" i="5"/>
  <c r="L32" i="5"/>
  <c r="L22" i="5"/>
  <c r="L21" i="5"/>
  <c r="L16" i="5"/>
  <c r="L36" i="5"/>
  <c r="L473" i="5"/>
  <c r="L465" i="5"/>
  <c r="L461" i="5"/>
  <c r="L453" i="5"/>
  <c r="L450" i="5"/>
  <c r="L438" i="5"/>
  <c r="L426" i="5"/>
  <c r="L421" i="5"/>
  <c r="L411" i="5"/>
  <c r="L406" i="5"/>
  <c r="L401" i="5"/>
  <c r="L395" i="5"/>
  <c r="L392" i="5"/>
  <c r="L391" i="5"/>
  <c r="L386" i="5"/>
  <c r="L363" i="5"/>
  <c r="L360" i="5"/>
  <c r="L359" i="5"/>
  <c r="L354" i="5"/>
  <c r="L331" i="5"/>
  <c r="L325" i="5"/>
  <c r="L315" i="5"/>
  <c r="L314" i="5"/>
  <c r="L309" i="5"/>
  <c r="L299" i="5"/>
  <c r="L298" i="5"/>
  <c r="L293" i="5"/>
  <c r="L283" i="5"/>
  <c r="L282" i="5"/>
  <c r="L277" i="5"/>
  <c r="L267" i="5"/>
  <c r="L266" i="5"/>
  <c r="L261" i="5"/>
  <c r="L251" i="5"/>
  <c r="L250" i="5"/>
  <c r="L245" i="5"/>
  <c r="L235" i="5"/>
  <c r="L234" i="5"/>
  <c r="L229" i="5"/>
  <c r="L219" i="5"/>
  <c r="L218" i="5"/>
  <c r="L213" i="5"/>
  <c r="L203" i="5"/>
  <c r="L202" i="5"/>
  <c r="L197" i="5"/>
  <c r="L170" i="5"/>
  <c r="L169" i="5"/>
  <c r="L160" i="5"/>
  <c r="L142" i="5"/>
  <c r="L141" i="5"/>
  <c r="L132" i="5"/>
  <c r="L128" i="5"/>
  <c r="L123" i="5"/>
  <c r="L113" i="5"/>
  <c r="L108" i="5"/>
  <c r="L98" i="5"/>
  <c r="L97" i="5"/>
  <c r="L50" i="5"/>
  <c r="L49" i="5"/>
  <c r="L28" i="5"/>
  <c r="L12" i="5"/>
  <c r="L1939" i="5"/>
  <c r="L1982" i="5"/>
  <c r="L1940" i="5"/>
  <c r="L1924" i="5"/>
  <c r="L1920" i="5"/>
  <c r="L1864" i="5"/>
  <c r="L1846" i="5"/>
  <c r="L1842" i="5"/>
  <c r="L1826" i="5"/>
  <c r="L1784" i="5"/>
  <c r="L1778" i="5"/>
  <c r="L1766" i="5"/>
  <c r="L1749" i="5"/>
  <c r="L1744" i="5"/>
  <c r="L1738" i="5"/>
  <c r="L1732" i="5"/>
  <c r="L1726" i="5"/>
  <c r="L1720" i="5"/>
  <c r="L1710" i="5"/>
  <c r="L1706" i="5"/>
  <c r="L1692" i="5"/>
  <c r="L1688" i="5"/>
  <c r="L1676" i="5"/>
  <c r="L1645" i="5"/>
  <c r="L1644" i="5"/>
  <c r="L1637" i="5"/>
  <c r="L1618" i="5"/>
  <c r="L1605" i="5"/>
  <c r="L1599" i="5"/>
  <c r="L1595" i="5"/>
  <c r="L1594" i="5"/>
  <c r="L1589" i="5"/>
  <c r="L1588" i="5"/>
  <c r="L1586" i="5"/>
  <c r="L1546" i="5"/>
  <c r="L1539" i="5"/>
  <c r="L1538" i="5"/>
  <c r="L1533" i="5"/>
  <c r="L1528" i="5"/>
  <c r="L1527" i="5"/>
  <c r="L1517" i="5"/>
  <c r="L1516" i="5"/>
  <c r="L1509" i="5"/>
  <c r="L1503" i="5"/>
  <c r="L1493" i="5"/>
  <c r="L1487" i="5"/>
  <c r="L1477" i="5"/>
  <c r="L1471" i="5"/>
  <c r="L1461" i="5"/>
  <c r="L1451" i="5"/>
  <c r="L1447" i="5"/>
  <c r="L1443" i="5"/>
  <c r="L1439" i="5"/>
  <c r="L1435" i="5"/>
  <c r="L1431" i="5"/>
  <c r="L1427" i="5"/>
  <c r="L1423" i="5"/>
  <c r="L1419" i="5"/>
  <c r="L1415" i="5"/>
  <c r="L1411" i="5"/>
  <c r="L1407" i="5"/>
  <c r="L1403" i="5"/>
  <c r="L1399" i="5"/>
  <c r="L1395" i="5"/>
  <c r="L1391" i="5"/>
  <c r="L1387" i="5"/>
  <c r="L1383" i="5"/>
  <c r="L1379" i="5"/>
  <c r="L1375" i="5"/>
  <c r="L1371" i="5"/>
  <c r="L1367" i="5"/>
  <c r="L1363" i="5"/>
  <c r="L1359" i="5"/>
  <c r="L1355" i="5"/>
  <c r="L1351" i="5"/>
  <c r="L1347" i="5"/>
  <c r="L1343" i="5"/>
  <c r="L1339" i="5"/>
  <c r="L1335" i="5"/>
  <c r="L1331" i="5"/>
  <c r="L1327" i="5"/>
  <c r="L1323" i="5"/>
  <c r="L1319" i="5"/>
  <c r="L1315" i="5"/>
  <c r="L1311" i="5"/>
  <c r="L1307" i="5"/>
  <c r="L1303" i="5"/>
  <c r="L1299" i="5"/>
  <c r="L1295" i="5"/>
  <c r="L1291" i="5"/>
  <c r="L1287" i="5"/>
  <c r="L1262" i="5"/>
  <c r="L1238" i="5"/>
  <c r="L1220" i="5"/>
  <c r="L1206" i="5"/>
  <c r="L1202" i="5"/>
  <c r="L1188" i="5"/>
  <c r="L1180" i="5"/>
  <c r="L1166" i="5"/>
  <c r="L1162" i="5"/>
  <c r="L1130" i="5"/>
  <c r="L1106" i="5"/>
  <c r="L1887" i="5"/>
  <c r="L1673" i="5"/>
  <c r="L1564" i="5"/>
  <c r="L1543" i="5"/>
  <c r="L1079" i="5"/>
  <c r="L1067" i="5"/>
  <c r="L3" i="5"/>
  <c r="L1977" i="5"/>
  <c r="L1996" i="5"/>
  <c r="L1992" i="5"/>
  <c r="L1978" i="5"/>
  <c r="L1974" i="5"/>
  <c r="L1968" i="5"/>
  <c r="L1964" i="5"/>
  <c r="L1958" i="5"/>
  <c r="L1951" i="5"/>
  <c r="L1936" i="5"/>
  <c r="L1932" i="5"/>
  <c r="L1928" i="5"/>
  <c r="L1914" i="5"/>
  <c r="L1910" i="5"/>
  <c r="L1906" i="5"/>
  <c r="L1902" i="5"/>
  <c r="L1892" i="5"/>
  <c r="L1882" i="5"/>
  <c r="L1868" i="5"/>
  <c r="L1860" i="5"/>
  <c r="L1830" i="5"/>
  <c r="L1820" i="5"/>
  <c r="L1816" i="5"/>
  <c r="L1810" i="5"/>
  <c r="L1796" i="5"/>
  <c r="L1790" i="5"/>
  <c r="L1760" i="5"/>
  <c r="L2000" i="5"/>
  <c r="L1990" i="5"/>
  <c r="L1986" i="5"/>
  <c r="L1972" i="5"/>
  <c r="L1962" i="5"/>
  <c r="L1952" i="5"/>
  <c r="L1948" i="5"/>
  <c r="L1944" i="5"/>
  <c r="L1896" i="5"/>
  <c r="L1890" i="5"/>
  <c r="L1886" i="5"/>
  <c r="L1880" i="5"/>
  <c r="L1876" i="5"/>
  <c r="L1872" i="5"/>
  <c r="L1854" i="5"/>
  <c r="L1850" i="5"/>
  <c r="L1836" i="5"/>
  <c r="L1832" i="5"/>
  <c r="L1821" i="5"/>
  <c r="L1818" i="5"/>
  <c r="L1804" i="5"/>
  <c r="L1798" i="5"/>
  <c r="L1792" i="5"/>
  <c r="L1786" i="5"/>
  <c r="L1772" i="5"/>
  <c r="L1768" i="5"/>
  <c r="L1762" i="5"/>
  <c r="L1756" i="5"/>
  <c r="L1750" i="5"/>
  <c r="L1746" i="5"/>
  <c r="L1733" i="5"/>
  <c r="L1728" i="5"/>
  <c r="L1722" i="5"/>
  <c r="L1716" i="5"/>
  <c r="L1712" i="5"/>
  <c r="L1700" i="5"/>
  <c r="L1694" i="5"/>
  <c r="L1690" i="5"/>
  <c r="L1684" i="5"/>
  <c r="L1678" i="5"/>
  <c r="L1667" i="5"/>
  <c r="L1666" i="5"/>
  <c r="L1661" i="5"/>
  <c r="L1656" i="5"/>
  <c r="L1655" i="5"/>
  <c r="L1648" i="5"/>
  <c r="L1629" i="5"/>
  <c r="L1624" i="5"/>
  <c r="L1623" i="5"/>
  <c r="L1613" i="5"/>
  <c r="L1612" i="5"/>
  <c r="L1581" i="5"/>
  <c r="L1580" i="5"/>
  <c r="L1573" i="5"/>
  <c r="L1567" i="5"/>
  <c r="L1563" i="5"/>
  <c r="L1562" i="5"/>
  <c r="L1557" i="5"/>
  <c r="L1556" i="5"/>
  <c r="L1554" i="5"/>
  <c r="L1520" i="5"/>
  <c r="L1507" i="5"/>
  <c r="L1506" i="5"/>
  <c r="L1491" i="5"/>
  <c r="L1490" i="5"/>
  <c r="L1475" i="5"/>
  <c r="L1474" i="5"/>
  <c r="L1464" i="5"/>
  <c r="L1459" i="5"/>
  <c r="L1458" i="5"/>
  <c r="L1285" i="5"/>
  <c r="L1270" i="5"/>
  <c r="L1266" i="5"/>
  <c r="L1252" i="5"/>
  <c r="L1244" i="5"/>
  <c r="L1230" i="5"/>
  <c r="L1226" i="5"/>
  <c r="L1194" i="5"/>
  <c r="L1170" i="5"/>
  <c r="L1148" i="5"/>
  <c r="L1144" i="5"/>
  <c r="L1136" i="5"/>
  <c r="L1112" i="5"/>
  <c r="L1104" i="5"/>
  <c r="L1076" i="5"/>
  <c r="L1060" i="5"/>
  <c r="L1044" i="5"/>
  <c r="L1028" i="5"/>
  <c r="L1012" i="5"/>
  <c r="L996" i="5"/>
  <c r="L980" i="5"/>
  <c r="L964" i="5"/>
  <c r="L948" i="5"/>
  <c r="L932" i="5"/>
  <c r="L916" i="5"/>
  <c r="L900" i="5"/>
  <c r="L884" i="5"/>
  <c r="L868" i="5"/>
  <c r="L852" i="5"/>
  <c r="L844" i="5"/>
  <c r="L838" i="5"/>
  <c r="L826" i="5"/>
  <c r="L822" i="5"/>
  <c r="L810" i="5"/>
  <c r="L806" i="5"/>
  <c r="L794" i="5"/>
  <c r="L790" i="5"/>
  <c r="L778" i="5"/>
  <c r="L774" i="5"/>
  <c r="L584" i="5"/>
  <c r="L574" i="5"/>
  <c r="L550" i="5"/>
  <c r="L1280" i="5"/>
  <c r="L1274" i="5"/>
  <c r="L1268" i="5"/>
  <c r="L1256" i="5"/>
  <c r="L1250" i="5"/>
  <c r="L1246" i="5"/>
  <c r="L1228" i="5"/>
  <c r="L1222" i="5"/>
  <c r="L1216" i="5"/>
  <c r="L1210" i="5"/>
  <c r="L1204" i="5"/>
  <c r="L1192" i="5"/>
  <c r="L1186" i="5"/>
  <c r="L1182" i="5"/>
  <c r="L1164" i="5"/>
  <c r="L1158" i="5"/>
  <c r="L1152" i="5"/>
  <c r="L1146" i="5"/>
  <c r="L1140" i="5"/>
  <c r="L1128" i="5"/>
  <c r="L1122" i="5"/>
  <c r="L1118" i="5"/>
  <c r="L1100" i="5"/>
  <c r="L1094" i="5"/>
  <c r="L1088" i="5"/>
  <c r="L1082" i="5"/>
  <c r="L1078" i="5"/>
  <c r="L1072" i="5"/>
  <c r="L1066" i="5"/>
  <c r="L1062" i="5"/>
  <c r="L1056" i="5"/>
  <c r="L1050" i="5"/>
  <c r="L1046" i="5"/>
  <c r="L1040" i="5"/>
  <c r="L1034" i="5"/>
  <c r="L1030" i="5"/>
  <c r="L1024" i="5"/>
  <c r="L1018" i="5"/>
  <c r="L1014" i="5"/>
  <c r="L1008" i="5"/>
  <c r="L1002" i="5"/>
  <c r="L998" i="5"/>
  <c r="L992" i="5"/>
  <c r="L986" i="5"/>
  <c r="L982" i="5"/>
  <c r="L976" i="5"/>
  <c r="L970" i="5"/>
  <c r="L966" i="5"/>
  <c r="L960" i="5"/>
  <c r="L954" i="5"/>
  <c r="L950" i="5"/>
  <c r="L944" i="5"/>
  <c r="L938" i="5"/>
  <c r="L934" i="5"/>
  <c r="L928" i="5"/>
  <c r="L922" i="5"/>
  <c r="L918" i="5"/>
  <c r="L912" i="5"/>
  <c r="L906" i="5"/>
  <c r="L902" i="5"/>
  <c r="L896" i="5"/>
  <c r="L890" i="5"/>
  <c r="L886" i="5"/>
  <c r="L880" i="5"/>
  <c r="L874" i="5"/>
  <c r="L870" i="5"/>
  <c r="L864" i="5"/>
  <c r="L858" i="5"/>
  <c r="L854" i="5"/>
  <c r="L846" i="5"/>
  <c r="L656" i="5"/>
  <c r="L636" i="5"/>
  <c r="L626" i="5"/>
  <c r="L614" i="5"/>
  <c r="L592" i="5"/>
  <c r="L840" i="5"/>
  <c r="L832" i="5"/>
  <c r="L824" i="5"/>
  <c r="L816" i="5"/>
  <c r="L808" i="5"/>
  <c r="L800" i="5"/>
  <c r="L792" i="5"/>
  <c r="L784" i="5"/>
  <c r="L776" i="5"/>
  <c r="L764" i="5"/>
  <c r="L760" i="5"/>
  <c r="L748" i="5"/>
  <c r="L744" i="5"/>
  <c r="L732" i="5"/>
  <c r="L728" i="5"/>
  <c r="L716" i="5"/>
  <c r="L712" i="5"/>
  <c r="L700" i="5"/>
  <c r="L696" i="5"/>
  <c r="L684" i="5"/>
  <c r="L680" i="5"/>
  <c r="L668" i="5"/>
  <c r="L664" i="5"/>
  <c r="L650" i="5"/>
  <c r="L642" i="5"/>
  <c r="L628" i="5"/>
  <c r="L620" i="5"/>
  <c r="L604" i="5"/>
  <c r="L600" i="5"/>
  <c r="L566" i="5"/>
  <c r="L558" i="5"/>
  <c r="L544" i="5"/>
  <c r="L536" i="5"/>
  <c r="L502" i="5"/>
  <c r="L498" i="5"/>
  <c r="L482" i="5"/>
  <c r="L518" i="5"/>
  <c r="L510" i="5"/>
  <c r="L492" i="5"/>
  <c r="L472" i="5"/>
  <c r="L466" i="5"/>
  <c r="L460" i="5"/>
  <c r="L454" i="5"/>
  <c r="L440" i="5"/>
  <c r="L434" i="5"/>
  <c r="L428" i="5"/>
  <c r="L422" i="5"/>
  <c r="L376" i="5"/>
  <c r="L372" i="5"/>
  <c r="L344" i="5"/>
  <c r="L340" i="5"/>
  <c r="L319" i="5"/>
  <c r="L313" i="5"/>
  <c r="L303" i="5"/>
  <c r="L297" i="5"/>
  <c r="L287" i="5"/>
  <c r="L281" i="5"/>
  <c r="L271" i="5"/>
  <c r="L265" i="5"/>
  <c r="L255" i="5"/>
  <c r="L249" i="5"/>
  <c r="L239" i="5"/>
  <c r="L233" i="5"/>
  <c r="L223" i="5"/>
  <c r="L217" i="5"/>
  <c r="L207" i="5"/>
  <c r="L201" i="5"/>
  <c r="L191" i="5"/>
  <c r="L181" i="5"/>
  <c r="L770" i="5"/>
  <c r="L762" i="5"/>
  <c r="L754" i="5"/>
  <c r="L746" i="5"/>
  <c r="L738" i="5"/>
  <c r="L730" i="5"/>
  <c r="L722" i="5"/>
  <c r="L714" i="5"/>
  <c r="L706" i="5"/>
  <c r="L698" i="5"/>
  <c r="L690" i="5"/>
  <c r="L682" i="5"/>
  <c r="L674" i="5"/>
  <c r="L666" i="5"/>
  <c r="L660" i="5"/>
  <c r="L648" i="5"/>
  <c r="L638" i="5"/>
  <c r="L632" i="5"/>
  <c r="L622" i="5"/>
  <c r="L608" i="5"/>
  <c r="L602" i="5"/>
  <c r="L596" i="5"/>
  <c r="L586" i="5"/>
  <c r="L580" i="5"/>
  <c r="L570" i="5"/>
  <c r="L564" i="5"/>
  <c r="L554" i="5"/>
  <c r="L548" i="5"/>
  <c r="L538" i="5"/>
  <c r="L532" i="5"/>
  <c r="L522" i="5"/>
  <c r="L516" i="5"/>
  <c r="L506" i="5"/>
  <c r="L500" i="5"/>
  <c r="L494" i="5"/>
  <c r="L480" i="5"/>
  <c r="L474" i="5"/>
  <c r="L468" i="5"/>
  <c r="L462" i="5"/>
  <c r="L448" i="5"/>
  <c r="L442" i="5"/>
  <c r="L436" i="5"/>
  <c r="L430" i="5"/>
  <c r="L416" i="5"/>
  <c r="L412" i="5"/>
  <c r="L408" i="5"/>
  <c r="L404" i="5"/>
  <c r="L400" i="5"/>
  <c r="L396" i="5"/>
  <c r="L368" i="5"/>
  <c r="L364" i="5"/>
  <c r="L336" i="5"/>
  <c r="L332" i="5"/>
  <c r="L323" i="5"/>
  <c r="L317" i="5"/>
  <c r="L307" i="5"/>
  <c r="L301" i="5"/>
  <c r="L291" i="5"/>
  <c r="L285" i="5"/>
  <c r="L275" i="5"/>
  <c r="L269" i="5"/>
  <c r="L259" i="5"/>
  <c r="L253" i="5"/>
  <c r="L243" i="5"/>
  <c r="L237" i="5"/>
  <c r="L227" i="5"/>
  <c r="L221" i="5"/>
  <c r="L211" i="5"/>
  <c r="L205" i="5"/>
  <c r="L195" i="5"/>
  <c r="L189" i="5"/>
  <c r="L162" i="5"/>
  <c r="L146" i="5"/>
  <c r="L138" i="5"/>
  <c r="L122" i="5"/>
  <c r="L164" i="5"/>
  <c r="L158" i="5"/>
  <c r="L148" i="5"/>
  <c r="L100" i="5"/>
  <c r="L96" i="5"/>
  <c r="L92" i="5"/>
  <c r="L88" i="5"/>
  <c r="L84" i="5"/>
  <c r="L80" i="5"/>
  <c r="L76" i="5"/>
  <c r="L72" i="5"/>
  <c r="L68" i="5"/>
  <c r="L64" i="5"/>
  <c r="L60" i="5"/>
  <c r="L56" i="5"/>
  <c r="L52" i="5"/>
  <c r="L48" i="5"/>
  <c r="L44" i="5"/>
  <c r="L40" i="5"/>
  <c r="L8" i="5"/>
  <c r="L390" i="5"/>
  <c r="L382" i="5"/>
  <c r="L374" i="5"/>
  <c r="L366" i="5"/>
  <c r="L358" i="5"/>
  <c r="L350" i="5"/>
  <c r="L342" i="5"/>
  <c r="L334" i="5"/>
  <c r="L328" i="5"/>
  <c r="L187" i="5"/>
  <c r="L179" i="5"/>
  <c r="L140" i="5"/>
  <c r="L134" i="5"/>
  <c r="L124" i="5"/>
  <c r="L118" i="5"/>
  <c r="L114" i="5"/>
  <c r="L110" i="5"/>
  <c r="L106" i="5"/>
  <c r="L10" i="5"/>
  <c r="L1997" i="5"/>
  <c r="L1959" i="5"/>
  <c r="L1881" i="5"/>
  <c r="L1651" i="5"/>
  <c r="L1608" i="5"/>
  <c r="L1985" i="5"/>
  <c r="L1973" i="5"/>
  <c r="L1891" i="5"/>
  <c r="L1839" i="5"/>
  <c r="L1587" i="5"/>
  <c r="L1555" i="5"/>
  <c r="L1991" i="5"/>
  <c r="L1969" i="5"/>
  <c r="L1963" i="5"/>
  <c r="L1955" i="5"/>
  <c r="L1943" i="5"/>
  <c r="L1917" i="5"/>
  <c r="L1915" i="5"/>
  <c r="L1899" i="5"/>
  <c r="L1895" i="5"/>
  <c r="L1885" i="5"/>
  <c r="L1871" i="5"/>
  <c r="L1857" i="5"/>
  <c r="L1849" i="5"/>
  <c r="L1835" i="5"/>
  <c r="L1819" i="5"/>
  <c r="L1771" i="5"/>
  <c r="L1715" i="5"/>
  <c r="L1707" i="5"/>
  <c r="L1691" i="5"/>
  <c r="L1633" i="5"/>
  <c r="L1508" i="5"/>
  <c r="L1671" i="5"/>
  <c r="M3" i="5"/>
  <c r="L2" i="5"/>
</calcChain>
</file>

<file path=xl/sharedStrings.xml><?xml version="1.0" encoding="utf-8"?>
<sst xmlns="http://schemas.openxmlformats.org/spreadsheetml/2006/main" count="8187" uniqueCount="158">
  <si>
    <t>A</t>
  </si>
  <si>
    <t>B</t>
  </si>
  <si>
    <t>Jonathan</t>
  </si>
  <si>
    <t>Kate</t>
  </si>
  <si>
    <t>David</t>
  </si>
  <si>
    <t>Carlos</t>
  </si>
  <si>
    <t>Juana</t>
  </si>
  <si>
    <t>Daniela</t>
  </si>
  <si>
    <t>Rodrigo</t>
  </si>
  <si>
    <t>Manuel</t>
  </si>
  <si>
    <t>Luisa</t>
  </si>
  <si>
    <t>Andres</t>
  </si>
  <si>
    <t>Carolina</t>
  </si>
  <si>
    <t>Clara</t>
  </si>
  <si>
    <t>Diego</t>
  </si>
  <si>
    <t>Sebastian</t>
  </si>
  <si>
    <t>Camilo</t>
  </si>
  <si>
    <t>Petrova</t>
  </si>
  <si>
    <t>James</t>
  </si>
  <si>
    <t>Ramiro</t>
  </si>
  <si>
    <t>Felipe</t>
  </si>
  <si>
    <t>Sara</t>
  </si>
  <si>
    <t>Ana</t>
  </si>
  <si>
    <t>Maria</t>
  </si>
  <si>
    <t>Camila</t>
  </si>
  <si>
    <t>Paula</t>
  </si>
  <si>
    <t>Paola</t>
  </si>
  <si>
    <t>Iregui</t>
  </si>
  <si>
    <t>Colombiana</t>
  </si>
  <si>
    <t>Estadounidense</t>
  </si>
  <si>
    <t>Canadiense</t>
  </si>
  <si>
    <t>Mejicana</t>
  </si>
  <si>
    <t>Peruana</t>
  </si>
  <si>
    <t>Espanola</t>
  </si>
  <si>
    <t>Paraguena</t>
  </si>
  <si>
    <t>Francesa</t>
  </si>
  <si>
    <t>Alemana</t>
  </si>
  <si>
    <t>Italiana</t>
  </si>
  <si>
    <t>Japonesa</t>
  </si>
  <si>
    <t>India</t>
  </si>
  <si>
    <t>Egipcia</t>
  </si>
  <si>
    <t>Griega</t>
  </si>
  <si>
    <t>Sur Africana</t>
  </si>
  <si>
    <t>Israeli</t>
  </si>
  <si>
    <t>Mangola</t>
  </si>
  <si>
    <t>Brazilena</t>
  </si>
  <si>
    <t>Argentina</t>
  </si>
  <si>
    <t>Uruguena</t>
  </si>
  <si>
    <t>Chilena</t>
  </si>
  <si>
    <t>CostaRiquena</t>
  </si>
  <si>
    <t>Panamena</t>
  </si>
  <si>
    <t>Australiana</t>
  </si>
  <si>
    <t>Austriaca</t>
  </si>
  <si>
    <t>Rusa</t>
  </si>
  <si>
    <t>Bogota</t>
  </si>
  <si>
    <t>Medellin</t>
  </si>
  <si>
    <t>Rio Hacha</t>
  </si>
  <si>
    <t>Mitu</t>
  </si>
  <si>
    <t>Leticia</t>
  </si>
  <si>
    <t>Chia</t>
  </si>
  <si>
    <t>Cajica</t>
  </si>
  <si>
    <t>Sopo</t>
  </si>
  <si>
    <t>Santa Marta</t>
  </si>
  <si>
    <t>Cartagena</t>
  </si>
  <si>
    <t>Honda</t>
  </si>
  <si>
    <t>Mariquita</t>
  </si>
  <si>
    <t>Barranquilla</t>
  </si>
  <si>
    <t>Manizales</t>
  </si>
  <si>
    <t>Ibague</t>
  </si>
  <si>
    <t>Pereira</t>
  </si>
  <si>
    <t>Villavicencio</t>
  </si>
  <si>
    <t>Monteria</t>
  </si>
  <si>
    <t>Valledupar</t>
  </si>
  <si>
    <t>Neiva</t>
  </si>
  <si>
    <t>Tunja</t>
  </si>
  <si>
    <t>Popayan</t>
  </si>
  <si>
    <t>Sincelejo</t>
  </si>
  <si>
    <t>Quibdo</t>
  </si>
  <si>
    <t>Yopal</t>
  </si>
  <si>
    <t>Distrito Capital</t>
  </si>
  <si>
    <t>Antioquia</t>
  </si>
  <si>
    <t>Guajira</t>
  </si>
  <si>
    <t>Vaupes</t>
  </si>
  <si>
    <t>Amazonas</t>
  </si>
  <si>
    <t>Cundinamarca</t>
  </si>
  <si>
    <t>Magdalena</t>
  </si>
  <si>
    <t>Cali</t>
  </si>
  <si>
    <t>Valle del Cauca</t>
  </si>
  <si>
    <t>Atlantico</t>
  </si>
  <si>
    <t>Caldas</t>
  </si>
  <si>
    <t>Tolima</t>
  </si>
  <si>
    <t>Risaralda</t>
  </si>
  <si>
    <t>Meta</t>
  </si>
  <si>
    <t>Cordoba</t>
  </si>
  <si>
    <t>Cesar</t>
  </si>
  <si>
    <t>Huila</t>
  </si>
  <si>
    <t>Cauca</t>
  </si>
  <si>
    <t>Sucre</t>
  </si>
  <si>
    <t>Choco</t>
  </si>
  <si>
    <t>Casanare</t>
  </si>
  <si>
    <t>Bolivar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</si>
  <si>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</si>
  <si>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</si>
  <si>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</si>
  <si>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</si>
  <si>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</si>
  <si>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</si>
  <si>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</si>
  <si>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</si>
  <si>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</si>
  <si>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</si>
  <si>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</si>
  <si>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</si>
  <si>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</si>
  <si>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</si>
  <si>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</si>
  <si>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</si>
  <si>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</si>
  <si>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</si>
  <si>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</si>
  <si>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</si>
  <si>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</si>
  <si>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</si>
  <si>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</si>
  <si>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</si>
  <si>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Prestamo</t>
  </si>
  <si>
    <t>null</t>
  </si>
  <si>
    <t>id</t>
  </si>
  <si>
    <t>cantidad</t>
  </si>
  <si>
    <t>fecha1</t>
  </si>
  <si>
    <t>done</t>
  </si>
  <si>
    <t>tipo</t>
  </si>
  <si>
    <t>origen</t>
  </si>
  <si>
    <t>destino</t>
  </si>
  <si>
    <t>cambio</t>
  </si>
  <si>
    <t>interes</t>
  </si>
  <si>
    <t>cuotas</t>
  </si>
  <si>
    <t>fecha2</t>
  </si>
  <si>
    <t>valorCuotas</t>
  </si>
  <si>
    <t>restante</t>
  </si>
  <si>
    <t>saldo</t>
  </si>
  <si>
    <t>estaCerrada</t>
  </si>
  <si>
    <t>localizacion</t>
  </si>
  <si>
    <t>oficina</t>
  </si>
  <si>
    <t>nombre</t>
  </si>
  <si>
    <t>direccion</t>
  </si>
  <si>
    <t>telefono</t>
  </si>
  <si>
    <t>gerente</t>
  </si>
  <si>
    <t>usuario</t>
  </si>
  <si>
    <t>cedula</t>
  </si>
  <si>
    <t>tipoCedula</t>
  </si>
  <si>
    <t>cargo</t>
  </si>
  <si>
    <t>nacionalidad</t>
  </si>
  <si>
    <t>correo</t>
  </si>
  <si>
    <t>ciudad</t>
  </si>
  <si>
    <t>departamento</t>
  </si>
  <si>
    <t>codigoPostal</t>
  </si>
  <si>
    <t>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</si>
</sst>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E362" sqref="E362"/>
    </sheetView>
  </sheetViews>
  <sheetFormatPr baseColWidth="10" defaultColWidth="9.140625" defaultRowHeight="15" x14ac:dyDescent="0.25"/>
  <cols>
    <col min="3" max="3" width="11" bestFit="1" customWidth="1"/>
    <col min="6" max="6" width="18.28515625" customWidth="1"/>
    <col min="7" max="7" width="31" customWidth="1"/>
    <col min="8" max="8" width="23.85546875" customWidth="1"/>
    <col min="9" max="10" width="17.7109375" customWidth="1"/>
    <col min="11" max="11" width="21.5703125" customWidth="1"/>
  </cols>
  <sheetData>
    <row r="1" spans="1:12" x14ac:dyDescent="0.25">
      <c r="A1" t="s">
        <v>148</v>
      </c>
      <c r="B1" t="s">
        <v>144</v>
      </c>
      <c r="C1" t="s">
        <v>149</v>
      </c>
      <c r="D1" t="s">
        <v>150</v>
      </c>
      <c r="E1" t="s">
        <v>151</v>
      </c>
      <c r="F1" t="s">
        <v>152</v>
      </c>
      <c r="G1" t="s">
        <v>145</v>
      </c>
      <c r="H1" t="s">
        <v>153</v>
      </c>
      <c r="I1" t="s">
        <v>146</v>
      </c>
      <c r="J1" t="s">
        <v>154</v>
      </c>
      <c r="K1" t="s">
        <v>155</v>
      </c>
      <c r="L1" t="s">
        <v>156</v>
      </c>
    </row>
    <row r="2" spans="1:12" x14ac:dyDescent="0.25">
      <c r="A2">
        <v>1</v>
      </c>
      <c r="B2" t="s">
        <v>2</v>
      </c>
      <c r="C2">
        <v>1000000000</v>
      </c>
      <c r="D2">
        <v>1</v>
      </c>
      <c r="E2">
        <v>2</v>
      </c>
      <c r="F2" t="s">
        <v>28</v>
      </c>
      <c r="G2" t="str">
        <f xml:space="preserve"> " Calle "&amp;A2&amp;" Carrera "&amp;C2</f>
        <v xml:space="preserve"> Calle 1 Carrera 1000000000</v>
      </c>
      <c r="H2" t="str">
        <f>A2&amp;B2&amp;"@gmail.com"</f>
        <v>1Jonathan@gmail.com</v>
      </c>
      <c r="I2">
        <v>1000000</v>
      </c>
      <c r="J2" t="s">
        <v>54</v>
      </c>
      <c r="K2" t="s">
        <v>79</v>
      </c>
      <c r="L2">
        <v>110221</v>
      </c>
    </row>
    <row r="3" spans="1:12" x14ac:dyDescent="0.25">
      <c r="A3">
        <v>2</v>
      </c>
      <c r="B3" t="s">
        <v>3</v>
      </c>
      <c r="C3">
        <v>1000000001</v>
      </c>
      <c r="D3">
        <v>1</v>
      </c>
      <c r="E3">
        <v>2</v>
      </c>
      <c r="F3" t="s">
        <v>29</v>
      </c>
      <c r="G3" t="str">
        <f t="shared" ref="G3:G28" si="0" xml:space="preserve"> " Calle "&amp;A3&amp;" Carrera "&amp;C3</f>
        <v xml:space="preserve"> Calle 2 Carrera 1000000001</v>
      </c>
      <c r="H3" t="str">
        <f t="shared" ref="H3:H28" si="1">A3&amp;B3&amp;"@gmail.com"</f>
        <v>2Kate@gmail.com</v>
      </c>
      <c r="I3">
        <v>1000001</v>
      </c>
      <c r="J3" t="s">
        <v>55</v>
      </c>
      <c r="K3" t="s">
        <v>80</v>
      </c>
      <c r="L3">
        <v>110222</v>
      </c>
    </row>
    <row r="4" spans="1:12" x14ac:dyDescent="0.25">
      <c r="A4">
        <v>3</v>
      </c>
      <c r="B4" t="s">
        <v>4</v>
      </c>
      <c r="C4">
        <v>1000000002</v>
      </c>
      <c r="D4">
        <v>1</v>
      </c>
      <c r="E4">
        <v>2</v>
      </c>
      <c r="F4" t="s">
        <v>30</v>
      </c>
      <c r="G4" t="str">
        <f t="shared" si="0"/>
        <v xml:space="preserve"> Calle 3 Carrera 1000000002</v>
      </c>
      <c r="H4" t="str">
        <f t="shared" si="1"/>
        <v>3David@gmail.com</v>
      </c>
      <c r="I4">
        <v>1000002</v>
      </c>
      <c r="J4" t="s">
        <v>56</v>
      </c>
      <c r="K4" t="s">
        <v>81</v>
      </c>
      <c r="L4">
        <v>110223</v>
      </c>
    </row>
    <row r="5" spans="1:12" x14ac:dyDescent="0.25">
      <c r="A5">
        <v>4</v>
      </c>
      <c r="B5" t="s">
        <v>5</v>
      </c>
      <c r="C5">
        <v>1000000003</v>
      </c>
      <c r="D5">
        <v>1</v>
      </c>
      <c r="E5">
        <v>2</v>
      </c>
      <c r="F5" t="s">
        <v>31</v>
      </c>
      <c r="G5" t="str">
        <f t="shared" si="0"/>
        <v xml:space="preserve"> Calle 4 Carrera 1000000003</v>
      </c>
      <c r="H5" t="str">
        <f t="shared" si="1"/>
        <v>4Carlos@gmail.com</v>
      </c>
      <c r="I5">
        <v>1000003</v>
      </c>
      <c r="J5" t="s">
        <v>57</v>
      </c>
      <c r="K5" t="s">
        <v>82</v>
      </c>
      <c r="L5">
        <v>110224</v>
      </c>
    </row>
    <row r="6" spans="1:12" x14ac:dyDescent="0.25">
      <c r="A6">
        <v>5</v>
      </c>
      <c r="B6" t="s">
        <v>6</v>
      </c>
      <c r="C6">
        <v>1000000004</v>
      </c>
      <c r="D6">
        <v>1</v>
      </c>
      <c r="E6">
        <v>2</v>
      </c>
      <c r="F6" t="s">
        <v>32</v>
      </c>
      <c r="G6" t="str">
        <f t="shared" si="0"/>
        <v xml:space="preserve"> Calle 5 Carrera 1000000004</v>
      </c>
      <c r="H6" t="str">
        <f t="shared" si="1"/>
        <v>5Juana@gmail.com</v>
      </c>
      <c r="I6">
        <v>1000004</v>
      </c>
      <c r="J6" t="s">
        <v>58</v>
      </c>
      <c r="K6" t="s">
        <v>83</v>
      </c>
      <c r="L6">
        <v>110225</v>
      </c>
    </row>
    <row r="7" spans="1:12" x14ac:dyDescent="0.25">
      <c r="A7">
        <v>6</v>
      </c>
      <c r="B7" t="s">
        <v>7</v>
      </c>
      <c r="C7">
        <v>1000000005</v>
      </c>
      <c r="D7">
        <v>1</v>
      </c>
      <c r="E7">
        <v>2</v>
      </c>
      <c r="F7" t="s">
        <v>33</v>
      </c>
      <c r="G7" t="str">
        <f t="shared" si="0"/>
        <v xml:space="preserve"> Calle 6 Carrera 1000000005</v>
      </c>
      <c r="H7" t="str">
        <f t="shared" si="1"/>
        <v>6Daniela@gmail.com</v>
      </c>
      <c r="I7">
        <v>1000005</v>
      </c>
      <c r="J7" t="s">
        <v>59</v>
      </c>
      <c r="K7" t="s">
        <v>84</v>
      </c>
      <c r="L7">
        <v>110226</v>
      </c>
    </row>
    <row r="8" spans="1:12" x14ac:dyDescent="0.25">
      <c r="A8">
        <v>7</v>
      </c>
      <c r="B8" t="s">
        <v>8</v>
      </c>
      <c r="C8">
        <v>1000000006</v>
      </c>
      <c r="D8">
        <v>1</v>
      </c>
      <c r="E8">
        <v>2</v>
      </c>
      <c r="F8" t="s">
        <v>34</v>
      </c>
      <c r="G8" t="str">
        <f t="shared" si="0"/>
        <v xml:space="preserve"> Calle 7 Carrera 1000000006</v>
      </c>
      <c r="H8" t="str">
        <f t="shared" si="1"/>
        <v>7Rodrigo@gmail.com</v>
      </c>
      <c r="I8">
        <v>1000006</v>
      </c>
      <c r="J8" t="s">
        <v>60</v>
      </c>
      <c r="K8" t="s">
        <v>84</v>
      </c>
      <c r="L8">
        <v>110227</v>
      </c>
    </row>
    <row r="9" spans="1:12" x14ac:dyDescent="0.25">
      <c r="A9">
        <v>8</v>
      </c>
      <c r="B9" t="s">
        <v>9</v>
      </c>
      <c r="C9">
        <v>1000000007</v>
      </c>
      <c r="D9">
        <v>1</v>
      </c>
      <c r="E9">
        <v>2</v>
      </c>
      <c r="F9" t="s">
        <v>35</v>
      </c>
      <c r="G9" t="str">
        <f t="shared" si="0"/>
        <v xml:space="preserve"> Calle 8 Carrera 1000000007</v>
      </c>
      <c r="H9" t="str">
        <f t="shared" si="1"/>
        <v>8Manuel@gmail.com</v>
      </c>
      <c r="I9">
        <v>1000007</v>
      </c>
      <c r="J9" t="s">
        <v>61</v>
      </c>
      <c r="K9" t="s">
        <v>84</v>
      </c>
      <c r="L9">
        <v>110228</v>
      </c>
    </row>
    <row r="10" spans="1:12" x14ac:dyDescent="0.25">
      <c r="A10">
        <v>9</v>
      </c>
      <c r="B10" t="s">
        <v>10</v>
      </c>
      <c r="C10">
        <v>1000000008</v>
      </c>
      <c r="D10">
        <v>1</v>
      </c>
      <c r="E10">
        <v>2</v>
      </c>
      <c r="F10" t="s">
        <v>37</v>
      </c>
      <c r="G10" t="str">
        <f t="shared" si="0"/>
        <v xml:space="preserve"> Calle 9 Carrera 1000000008</v>
      </c>
      <c r="H10" t="str">
        <f t="shared" si="1"/>
        <v>9Luisa@gmail.com</v>
      </c>
      <c r="I10">
        <v>1000008</v>
      </c>
      <c r="J10" t="s">
        <v>62</v>
      </c>
      <c r="K10" t="s">
        <v>85</v>
      </c>
      <c r="L10">
        <v>110229</v>
      </c>
    </row>
    <row r="11" spans="1:12" x14ac:dyDescent="0.25">
      <c r="A11">
        <v>10</v>
      </c>
      <c r="B11" t="s">
        <v>11</v>
      </c>
      <c r="C11">
        <v>1000000009</v>
      </c>
      <c r="D11">
        <v>1</v>
      </c>
      <c r="E11">
        <v>2</v>
      </c>
      <c r="F11" t="s">
        <v>36</v>
      </c>
      <c r="G11" t="str">
        <f t="shared" si="0"/>
        <v xml:space="preserve"> Calle 10 Carrera 1000000009</v>
      </c>
      <c r="H11" t="str">
        <f t="shared" si="1"/>
        <v>10Andres@gmail.com</v>
      </c>
      <c r="I11">
        <v>1000009</v>
      </c>
      <c r="J11" t="s">
        <v>63</v>
      </c>
      <c r="K11" t="s">
        <v>100</v>
      </c>
      <c r="L11">
        <v>110230</v>
      </c>
    </row>
    <row r="12" spans="1:12" x14ac:dyDescent="0.25">
      <c r="A12">
        <v>11</v>
      </c>
      <c r="B12" t="s">
        <v>12</v>
      </c>
      <c r="C12">
        <v>1000000010</v>
      </c>
      <c r="D12">
        <v>1</v>
      </c>
      <c r="E12">
        <v>2</v>
      </c>
      <c r="F12" t="s">
        <v>38</v>
      </c>
      <c r="G12" t="str">
        <f t="shared" si="0"/>
        <v xml:space="preserve"> Calle 11 Carrera 1000000010</v>
      </c>
      <c r="H12" t="str">
        <f t="shared" si="1"/>
        <v>11Carolina@gmail.com</v>
      </c>
      <c r="I12">
        <v>1000010</v>
      </c>
      <c r="J12" t="s">
        <v>64</v>
      </c>
      <c r="K12" t="s">
        <v>84</v>
      </c>
      <c r="L12">
        <v>110231</v>
      </c>
    </row>
    <row r="13" spans="1:12" x14ac:dyDescent="0.25">
      <c r="A13">
        <v>12</v>
      </c>
      <c r="B13" t="s">
        <v>13</v>
      </c>
      <c r="C13">
        <v>1000000011</v>
      </c>
      <c r="D13">
        <v>1</v>
      </c>
      <c r="E13">
        <v>2</v>
      </c>
      <c r="F13" t="s">
        <v>39</v>
      </c>
      <c r="G13" t="str">
        <f t="shared" si="0"/>
        <v xml:space="preserve"> Calle 12 Carrera 1000000011</v>
      </c>
      <c r="H13" t="str">
        <f t="shared" si="1"/>
        <v>12Clara@gmail.com</v>
      </c>
      <c r="I13">
        <v>1000011</v>
      </c>
      <c r="J13" t="s">
        <v>65</v>
      </c>
      <c r="K13" t="s">
        <v>84</v>
      </c>
      <c r="L13">
        <v>110232</v>
      </c>
    </row>
    <row r="14" spans="1:12" x14ac:dyDescent="0.25">
      <c r="A14">
        <v>13</v>
      </c>
      <c r="B14" t="s">
        <v>14</v>
      </c>
      <c r="C14">
        <v>1000000012</v>
      </c>
      <c r="D14">
        <v>1</v>
      </c>
      <c r="E14">
        <v>2</v>
      </c>
      <c r="F14" t="s">
        <v>40</v>
      </c>
      <c r="G14" t="str">
        <f t="shared" si="0"/>
        <v xml:space="preserve"> Calle 13 Carrera 1000000012</v>
      </c>
      <c r="H14" t="str">
        <f t="shared" si="1"/>
        <v>13Diego@gmail.com</v>
      </c>
      <c r="I14">
        <v>1000012</v>
      </c>
      <c r="J14" t="s">
        <v>86</v>
      </c>
      <c r="K14" t="s">
        <v>87</v>
      </c>
      <c r="L14">
        <v>110233</v>
      </c>
    </row>
    <row r="15" spans="1:12" x14ac:dyDescent="0.25">
      <c r="A15">
        <v>14</v>
      </c>
      <c r="B15" t="s">
        <v>15</v>
      </c>
      <c r="C15">
        <v>1000000013</v>
      </c>
      <c r="D15">
        <v>1</v>
      </c>
      <c r="E15">
        <v>2</v>
      </c>
      <c r="F15" t="s">
        <v>41</v>
      </c>
      <c r="G15" t="str">
        <f t="shared" si="0"/>
        <v xml:space="preserve"> Calle 14 Carrera 1000000013</v>
      </c>
      <c r="H15" t="str">
        <f t="shared" si="1"/>
        <v>14Sebastian@gmail.com</v>
      </c>
      <c r="I15">
        <v>1000013</v>
      </c>
      <c r="J15" t="s">
        <v>66</v>
      </c>
      <c r="K15" t="s">
        <v>88</v>
      </c>
      <c r="L15">
        <v>110234</v>
      </c>
    </row>
    <row r="16" spans="1:12" x14ac:dyDescent="0.25">
      <c r="A16">
        <v>15</v>
      </c>
      <c r="B16" t="s">
        <v>16</v>
      </c>
      <c r="C16">
        <v>1000000014</v>
      </c>
      <c r="D16">
        <v>1</v>
      </c>
      <c r="E16">
        <v>2</v>
      </c>
      <c r="F16" t="s">
        <v>42</v>
      </c>
      <c r="G16" t="str">
        <f t="shared" si="0"/>
        <v xml:space="preserve"> Calle 15 Carrera 1000000014</v>
      </c>
      <c r="H16" t="str">
        <f t="shared" si="1"/>
        <v>15Camilo@gmail.com</v>
      </c>
      <c r="I16">
        <v>1000014</v>
      </c>
      <c r="J16" t="s">
        <v>67</v>
      </c>
      <c r="K16" t="s">
        <v>89</v>
      </c>
      <c r="L16">
        <v>110235</v>
      </c>
    </row>
    <row r="17" spans="1:12" x14ac:dyDescent="0.25">
      <c r="A17">
        <v>16</v>
      </c>
      <c r="B17" t="s">
        <v>17</v>
      </c>
      <c r="C17">
        <v>1000000015</v>
      </c>
      <c r="D17">
        <v>1</v>
      </c>
      <c r="E17">
        <v>2</v>
      </c>
      <c r="F17" t="s">
        <v>43</v>
      </c>
      <c r="G17" t="str">
        <f t="shared" si="0"/>
        <v xml:space="preserve"> Calle 16 Carrera 1000000015</v>
      </c>
      <c r="H17" t="str">
        <f t="shared" si="1"/>
        <v>16Petrova@gmail.com</v>
      </c>
      <c r="I17">
        <v>1000015</v>
      </c>
      <c r="J17" t="s">
        <v>68</v>
      </c>
      <c r="K17" t="s">
        <v>90</v>
      </c>
      <c r="L17">
        <v>110236</v>
      </c>
    </row>
    <row r="18" spans="1:12" x14ac:dyDescent="0.25">
      <c r="A18">
        <v>17</v>
      </c>
      <c r="B18" t="s">
        <v>18</v>
      </c>
      <c r="C18">
        <v>1000000016</v>
      </c>
      <c r="D18">
        <v>1</v>
      </c>
      <c r="E18">
        <v>2</v>
      </c>
      <c r="F18" t="s">
        <v>44</v>
      </c>
      <c r="G18" t="str">
        <f t="shared" si="0"/>
        <v xml:space="preserve"> Calle 17 Carrera 1000000016</v>
      </c>
      <c r="H18" t="str">
        <f t="shared" si="1"/>
        <v>17James@gmail.com</v>
      </c>
      <c r="I18">
        <v>1000016</v>
      </c>
      <c r="J18" t="s">
        <v>69</v>
      </c>
      <c r="K18" t="s">
        <v>91</v>
      </c>
      <c r="L18">
        <v>110237</v>
      </c>
    </row>
    <row r="19" spans="1:12" x14ac:dyDescent="0.25">
      <c r="A19">
        <v>18</v>
      </c>
      <c r="B19" t="s">
        <v>19</v>
      </c>
      <c r="C19">
        <v>1000000017</v>
      </c>
      <c r="D19">
        <v>1</v>
      </c>
      <c r="E19">
        <v>2</v>
      </c>
      <c r="F19" t="s">
        <v>45</v>
      </c>
      <c r="G19" t="str">
        <f t="shared" si="0"/>
        <v xml:space="preserve"> Calle 18 Carrera 1000000017</v>
      </c>
      <c r="H19" t="str">
        <f t="shared" si="1"/>
        <v>18Ramiro@gmail.com</v>
      </c>
      <c r="I19">
        <v>1000017</v>
      </c>
      <c r="J19" t="s">
        <v>70</v>
      </c>
      <c r="K19" t="s">
        <v>92</v>
      </c>
      <c r="L19">
        <v>110238</v>
      </c>
    </row>
    <row r="20" spans="1:12" x14ac:dyDescent="0.25">
      <c r="A20">
        <v>19</v>
      </c>
      <c r="B20" t="s">
        <v>20</v>
      </c>
      <c r="C20">
        <v>1000000018</v>
      </c>
      <c r="D20">
        <v>1</v>
      </c>
      <c r="E20">
        <v>2</v>
      </c>
      <c r="F20" t="s">
        <v>46</v>
      </c>
      <c r="G20" t="str">
        <f t="shared" si="0"/>
        <v xml:space="preserve"> Calle 19 Carrera 1000000018</v>
      </c>
      <c r="H20" t="str">
        <f t="shared" si="1"/>
        <v>19Felipe@gmail.com</v>
      </c>
      <c r="I20">
        <v>1000018</v>
      </c>
      <c r="J20" t="s">
        <v>71</v>
      </c>
      <c r="K20" t="s">
        <v>93</v>
      </c>
      <c r="L20">
        <v>110239</v>
      </c>
    </row>
    <row r="21" spans="1:12" x14ac:dyDescent="0.25">
      <c r="A21">
        <v>20</v>
      </c>
      <c r="B21" t="s">
        <v>21</v>
      </c>
      <c r="C21">
        <v>1000000019</v>
      </c>
      <c r="D21">
        <v>1</v>
      </c>
      <c r="E21">
        <v>2</v>
      </c>
      <c r="F21" t="s">
        <v>47</v>
      </c>
      <c r="G21" t="str">
        <f t="shared" si="0"/>
        <v xml:space="preserve"> Calle 20 Carrera 1000000019</v>
      </c>
      <c r="H21" t="str">
        <f t="shared" si="1"/>
        <v>20Sara@gmail.com</v>
      </c>
      <c r="I21">
        <v>1000019</v>
      </c>
      <c r="J21" t="s">
        <v>72</v>
      </c>
      <c r="K21" t="s">
        <v>94</v>
      </c>
      <c r="L21">
        <v>110240</v>
      </c>
    </row>
    <row r="22" spans="1:12" x14ac:dyDescent="0.25">
      <c r="A22">
        <v>21</v>
      </c>
      <c r="B22" t="s">
        <v>22</v>
      </c>
      <c r="C22">
        <v>1000000020</v>
      </c>
      <c r="D22">
        <v>1</v>
      </c>
      <c r="E22">
        <v>2</v>
      </c>
      <c r="F22" t="s">
        <v>48</v>
      </c>
      <c r="G22" t="str">
        <f t="shared" si="0"/>
        <v xml:space="preserve"> Calle 21 Carrera 1000000020</v>
      </c>
      <c r="H22" t="str">
        <f t="shared" si="1"/>
        <v>21Ana@gmail.com</v>
      </c>
      <c r="I22">
        <v>1000020</v>
      </c>
      <c r="J22" t="s">
        <v>73</v>
      </c>
      <c r="K22" t="s">
        <v>95</v>
      </c>
      <c r="L22">
        <v>110241</v>
      </c>
    </row>
    <row r="23" spans="1:12" x14ac:dyDescent="0.25">
      <c r="A23">
        <v>22</v>
      </c>
      <c r="B23" t="s">
        <v>23</v>
      </c>
      <c r="C23">
        <v>1000000021</v>
      </c>
      <c r="D23">
        <v>1</v>
      </c>
      <c r="E23">
        <v>2</v>
      </c>
      <c r="F23" t="s">
        <v>49</v>
      </c>
      <c r="G23" t="str">
        <f t="shared" si="0"/>
        <v xml:space="preserve"> Calle 22 Carrera 1000000021</v>
      </c>
      <c r="H23" t="str">
        <f t="shared" si="1"/>
        <v>22Maria@gmail.com</v>
      </c>
      <c r="I23">
        <v>1000021</v>
      </c>
      <c r="J23" t="s">
        <v>74</v>
      </c>
      <c r="K23" t="s">
        <v>84</v>
      </c>
      <c r="L23">
        <v>110242</v>
      </c>
    </row>
    <row r="24" spans="1:12" x14ac:dyDescent="0.25">
      <c r="A24">
        <v>23</v>
      </c>
      <c r="B24" t="s">
        <v>24</v>
      </c>
      <c r="C24">
        <v>1000000022</v>
      </c>
      <c r="D24">
        <v>1</v>
      </c>
      <c r="E24">
        <v>2</v>
      </c>
      <c r="F24" t="s">
        <v>50</v>
      </c>
      <c r="G24" t="str">
        <f t="shared" si="0"/>
        <v xml:space="preserve"> Calle 23 Carrera 1000000022</v>
      </c>
      <c r="H24" t="str">
        <f t="shared" si="1"/>
        <v>23Camila@gmail.com</v>
      </c>
      <c r="I24">
        <v>1000022</v>
      </c>
      <c r="J24" t="s">
        <v>75</v>
      </c>
      <c r="K24" t="s">
        <v>96</v>
      </c>
      <c r="L24">
        <v>110243</v>
      </c>
    </row>
    <row r="25" spans="1:12" x14ac:dyDescent="0.25">
      <c r="A25">
        <v>24</v>
      </c>
      <c r="B25" t="s">
        <v>25</v>
      </c>
      <c r="C25">
        <v>1000000023</v>
      </c>
      <c r="D25">
        <v>1</v>
      </c>
      <c r="E25">
        <v>2</v>
      </c>
      <c r="F25" t="s">
        <v>51</v>
      </c>
      <c r="G25" t="str">
        <f t="shared" si="0"/>
        <v xml:space="preserve"> Calle 24 Carrera 1000000023</v>
      </c>
      <c r="H25" t="str">
        <f t="shared" si="1"/>
        <v>24Paula@gmail.com</v>
      </c>
      <c r="I25">
        <v>1000023</v>
      </c>
      <c r="J25" t="s">
        <v>76</v>
      </c>
      <c r="K25" t="s">
        <v>97</v>
      </c>
      <c r="L25">
        <v>110244</v>
      </c>
    </row>
    <row r="26" spans="1:12" x14ac:dyDescent="0.25">
      <c r="A26">
        <v>25</v>
      </c>
      <c r="B26" t="s">
        <v>26</v>
      </c>
      <c r="C26">
        <v>1000000024</v>
      </c>
      <c r="D26">
        <v>1</v>
      </c>
      <c r="E26">
        <v>2</v>
      </c>
      <c r="F26" t="s">
        <v>52</v>
      </c>
      <c r="G26" t="str">
        <f t="shared" si="0"/>
        <v xml:space="preserve"> Calle 25 Carrera 1000000024</v>
      </c>
      <c r="H26" t="str">
        <f t="shared" si="1"/>
        <v>25Paola@gmail.com</v>
      </c>
      <c r="I26">
        <v>1000024</v>
      </c>
      <c r="J26" t="s">
        <v>77</v>
      </c>
      <c r="K26" t="s">
        <v>98</v>
      </c>
      <c r="L26">
        <v>110245</v>
      </c>
    </row>
    <row r="27" spans="1:12" x14ac:dyDescent="0.25">
      <c r="A27">
        <v>26</v>
      </c>
      <c r="B27" t="s">
        <v>27</v>
      </c>
      <c r="C27">
        <v>1000000025</v>
      </c>
      <c r="D27">
        <v>1</v>
      </c>
      <c r="E27">
        <v>2</v>
      </c>
      <c r="F27" t="s">
        <v>53</v>
      </c>
      <c r="G27" t="str">
        <f t="shared" si="0"/>
        <v xml:space="preserve"> Calle 26 Carrera 1000000025</v>
      </c>
      <c r="H27" t="str">
        <f t="shared" si="1"/>
        <v>26Iregui@gmail.com</v>
      </c>
      <c r="I27">
        <v>1000025</v>
      </c>
      <c r="J27" t="s">
        <v>78</v>
      </c>
      <c r="K27" t="s">
        <v>99</v>
      </c>
      <c r="L27">
        <v>110246</v>
      </c>
    </row>
    <row r="28" spans="1:12" x14ac:dyDescent="0.25">
      <c r="A28">
        <v>27</v>
      </c>
      <c r="B28" t="s">
        <v>2</v>
      </c>
      <c r="C28">
        <v>1000000026</v>
      </c>
      <c r="D28">
        <v>1</v>
      </c>
      <c r="E28">
        <v>2</v>
      </c>
      <c r="F28" t="s">
        <v>28</v>
      </c>
      <c r="G28" t="str">
        <f t="shared" si="0"/>
        <v xml:space="preserve"> Calle 27 Carrera 1000000026</v>
      </c>
      <c r="H28" t="str">
        <f t="shared" si="1"/>
        <v>27Jonathan@gmail.com</v>
      </c>
      <c r="I28">
        <v>1000026</v>
      </c>
      <c r="J28" t="s">
        <v>54</v>
      </c>
      <c r="K28" t="s">
        <v>79</v>
      </c>
      <c r="L28">
        <v>110247</v>
      </c>
    </row>
    <row r="29" spans="1:12" x14ac:dyDescent="0.25">
      <c r="A29">
        <v>28</v>
      </c>
      <c r="B29" t="s">
        <v>3</v>
      </c>
      <c r="C29">
        <v>1000000027</v>
      </c>
      <c r="D29">
        <v>1</v>
      </c>
      <c r="E29">
        <v>2</v>
      </c>
      <c r="F29" t="s">
        <v>29</v>
      </c>
      <c r="G29" t="str">
        <f t="shared" ref="G29:G92" si="2" xml:space="preserve"> " Calle "&amp;A29&amp;" Carrera "&amp;C29</f>
        <v xml:space="preserve"> Calle 28 Carrera 1000000027</v>
      </c>
      <c r="H29" t="str">
        <f t="shared" ref="H29:H92" si="3">A29&amp;B29&amp;"@gmail.com"</f>
        <v>28Kate@gmail.com</v>
      </c>
      <c r="I29">
        <v>1000027</v>
      </c>
      <c r="J29" t="s">
        <v>55</v>
      </c>
      <c r="K29" t="s">
        <v>80</v>
      </c>
      <c r="L29">
        <v>110248</v>
      </c>
    </row>
    <row r="30" spans="1:12" x14ac:dyDescent="0.25">
      <c r="A30">
        <v>29</v>
      </c>
      <c r="B30" t="s">
        <v>4</v>
      </c>
      <c r="C30">
        <v>1000000028</v>
      </c>
      <c r="D30">
        <v>1</v>
      </c>
      <c r="E30">
        <v>2</v>
      </c>
      <c r="F30" t="s">
        <v>30</v>
      </c>
      <c r="G30" t="str">
        <f t="shared" si="2"/>
        <v xml:space="preserve"> Calle 29 Carrera 1000000028</v>
      </c>
      <c r="H30" t="str">
        <f t="shared" si="3"/>
        <v>29David@gmail.com</v>
      </c>
      <c r="I30">
        <v>1000028</v>
      </c>
      <c r="J30" t="s">
        <v>56</v>
      </c>
      <c r="K30" t="s">
        <v>81</v>
      </c>
      <c r="L30">
        <v>110249</v>
      </c>
    </row>
    <row r="31" spans="1:12" x14ac:dyDescent="0.25">
      <c r="A31">
        <v>30</v>
      </c>
      <c r="B31" t="s">
        <v>5</v>
      </c>
      <c r="C31">
        <v>1000000029</v>
      </c>
      <c r="D31">
        <v>1</v>
      </c>
      <c r="E31">
        <v>2</v>
      </c>
      <c r="F31" t="s">
        <v>31</v>
      </c>
      <c r="G31" t="str">
        <f t="shared" si="2"/>
        <v xml:space="preserve"> Calle 30 Carrera 1000000029</v>
      </c>
      <c r="H31" t="str">
        <f t="shared" si="3"/>
        <v>30Carlos@gmail.com</v>
      </c>
      <c r="I31">
        <v>1000029</v>
      </c>
      <c r="J31" t="s">
        <v>57</v>
      </c>
      <c r="K31" t="s">
        <v>82</v>
      </c>
      <c r="L31">
        <v>110250</v>
      </c>
    </row>
    <row r="32" spans="1:12" x14ac:dyDescent="0.25">
      <c r="A32">
        <v>31</v>
      </c>
      <c r="B32" t="s">
        <v>6</v>
      </c>
      <c r="C32">
        <v>1000000030</v>
      </c>
      <c r="D32">
        <v>1</v>
      </c>
      <c r="E32">
        <v>2</v>
      </c>
      <c r="F32" t="s">
        <v>32</v>
      </c>
      <c r="G32" t="str">
        <f t="shared" si="2"/>
        <v xml:space="preserve"> Calle 31 Carrera 1000000030</v>
      </c>
      <c r="H32" t="str">
        <f t="shared" si="3"/>
        <v>31Juana@gmail.com</v>
      </c>
      <c r="I32">
        <v>1000030</v>
      </c>
      <c r="J32" t="s">
        <v>58</v>
      </c>
      <c r="K32" t="s">
        <v>83</v>
      </c>
      <c r="L32">
        <v>110251</v>
      </c>
    </row>
    <row r="33" spans="1:12" x14ac:dyDescent="0.25">
      <c r="A33">
        <v>32</v>
      </c>
      <c r="B33" t="s">
        <v>7</v>
      </c>
      <c r="C33">
        <v>1000000031</v>
      </c>
      <c r="D33">
        <v>1</v>
      </c>
      <c r="E33">
        <v>2</v>
      </c>
      <c r="F33" t="s">
        <v>33</v>
      </c>
      <c r="G33" t="str">
        <f t="shared" si="2"/>
        <v xml:space="preserve"> Calle 32 Carrera 1000000031</v>
      </c>
      <c r="H33" t="str">
        <f t="shared" si="3"/>
        <v>32Daniela@gmail.com</v>
      </c>
      <c r="I33">
        <v>1000031</v>
      </c>
      <c r="J33" t="s">
        <v>59</v>
      </c>
      <c r="K33" t="s">
        <v>84</v>
      </c>
      <c r="L33">
        <v>110252</v>
      </c>
    </row>
    <row r="34" spans="1:12" x14ac:dyDescent="0.25">
      <c r="A34">
        <v>33</v>
      </c>
      <c r="B34" t="s">
        <v>8</v>
      </c>
      <c r="C34">
        <v>1000000032</v>
      </c>
      <c r="D34">
        <v>1</v>
      </c>
      <c r="E34">
        <v>2</v>
      </c>
      <c r="F34" t="s">
        <v>34</v>
      </c>
      <c r="G34" t="str">
        <f t="shared" si="2"/>
        <v xml:space="preserve"> Calle 33 Carrera 1000000032</v>
      </c>
      <c r="H34" t="str">
        <f t="shared" si="3"/>
        <v>33Rodrigo@gmail.com</v>
      </c>
      <c r="I34">
        <v>1000032</v>
      </c>
      <c r="J34" t="s">
        <v>60</v>
      </c>
      <c r="K34" t="s">
        <v>84</v>
      </c>
      <c r="L34">
        <v>110253</v>
      </c>
    </row>
    <row r="35" spans="1:12" x14ac:dyDescent="0.25">
      <c r="A35">
        <v>34</v>
      </c>
      <c r="B35" t="s">
        <v>9</v>
      </c>
      <c r="C35">
        <v>1000000033</v>
      </c>
      <c r="D35">
        <v>1</v>
      </c>
      <c r="E35">
        <v>2</v>
      </c>
      <c r="F35" t="s">
        <v>35</v>
      </c>
      <c r="G35" t="str">
        <f t="shared" si="2"/>
        <v xml:space="preserve"> Calle 34 Carrera 1000000033</v>
      </c>
      <c r="H35" t="str">
        <f t="shared" si="3"/>
        <v>34Manuel@gmail.com</v>
      </c>
      <c r="I35">
        <v>1000033</v>
      </c>
      <c r="J35" t="s">
        <v>61</v>
      </c>
      <c r="K35" t="s">
        <v>84</v>
      </c>
      <c r="L35">
        <v>110254</v>
      </c>
    </row>
    <row r="36" spans="1:12" x14ac:dyDescent="0.25">
      <c r="A36">
        <v>35</v>
      </c>
      <c r="B36" t="s">
        <v>10</v>
      </c>
      <c r="C36">
        <v>1000000034</v>
      </c>
      <c r="D36">
        <v>1</v>
      </c>
      <c r="E36">
        <v>2</v>
      </c>
      <c r="F36" t="s">
        <v>37</v>
      </c>
      <c r="G36" t="str">
        <f t="shared" si="2"/>
        <v xml:space="preserve"> Calle 35 Carrera 1000000034</v>
      </c>
      <c r="H36" t="str">
        <f t="shared" si="3"/>
        <v>35Luisa@gmail.com</v>
      </c>
      <c r="I36">
        <v>1000034</v>
      </c>
      <c r="J36" t="s">
        <v>62</v>
      </c>
      <c r="K36" t="s">
        <v>85</v>
      </c>
      <c r="L36">
        <v>110255</v>
      </c>
    </row>
    <row r="37" spans="1:12" x14ac:dyDescent="0.25">
      <c r="A37">
        <v>36</v>
      </c>
      <c r="B37" t="s">
        <v>11</v>
      </c>
      <c r="C37">
        <v>1000000035</v>
      </c>
      <c r="D37">
        <v>1</v>
      </c>
      <c r="E37">
        <v>2</v>
      </c>
      <c r="F37" t="s">
        <v>36</v>
      </c>
      <c r="G37" t="str">
        <f t="shared" si="2"/>
        <v xml:space="preserve"> Calle 36 Carrera 1000000035</v>
      </c>
      <c r="H37" t="str">
        <f t="shared" si="3"/>
        <v>36Andres@gmail.com</v>
      </c>
      <c r="I37">
        <v>1000035</v>
      </c>
      <c r="J37" t="s">
        <v>63</v>
      </c>
      <c r="K37" t="s">
        <v>100</v>
      </c>
      <c r="L37">
        <v>110256</v>
      </c>
    </row>
    <row r="38" spans="1:12" x14ac:dyDescent="0.25">
      <c r="A38">
        <v>37</v>
      </c>
      <c r="B38" t="s">
        <v>12</v>
      </c>
      <c r="C38">
        <v>1000000036</v>
      </c>
      <c r="D38">
        <v>1</v>
      </c>
      <c r="E38">
        <v>2</v>
      </c>
      <c r="F38" t="s">
        <v>38</v>
      </c>
      <c r="G38" t="str">
        <f t="shared" si="2"/>
        <v xml:space="preserve"> Calle 37 Carrera 1000000036</v>
      </c>
      <c r="H38" t="str">
        <f t="shared" si="3"/>
        <v>37Carolina@gmail.com</v>
      </c>
      <c r="I38">
        <v>1000036</v>
      </c>
      <c r="J38" t="s">
        <v>64</v>
      </c>
      <c r="K38" t="s">
        <v>84</v>
      </c>
      <c r="L38">
        <v>110257</v>
      </c>
    </row>
    <row r="39" spans="1:12" x14ac:dyDescent="0.25">
      <c r="A39">
        <v>38</v>
      </c>
      <c r="B39" t="s">
        <v>13</v>
      </c>
      <c r="C39">
        <v>1000000037</v>
      </c>
      <c r="D39">
        <v>1</v>
      </c>
      <c r="E39">
        <v>2</v>
      </c>
      <c r="F39" t="s">
        <v>39</v>
      </c>
      <c r="G39" t="str">
        <f t="shared" si="2"/>
        <v xml:space="preserve"> Calle 38 Carrera 1000000037</v>
      </c>
      <c r="H39" t="str">
        <f t="shared" si="3"/>
        <v>38Clara@gmail.com</v>
      </c>
      <c r="I39">
        <v>1000037</v>
      </c>
      <c r="J39" t="s">
        <v>65</v>
      </c>
      <c r="K39" t="s">
        <v>84</v>
      </c>
      <c r="L39">
        <v>110258</v>
      </c>
    </row>
    <row r="40" spans="1:12" x14ac:dyDescent="0.25">
      <c r="A40">
        <v>39</v>
      </c>
      <c r="B40" t="s">
        <v>14</v>
      </c>
      <c r="C40">
        <v>1000000038</v>
      </c>
      <c r="D40">
        <v>1</v>
      </c>
      <c r="E40">
        <v>2</v>
      </c>
      <c r="F40" t="s">
        <v>40</v>
      </c>
      <c r="G40" t="str">
        <f t="shared" si="2"/>
        <v xml:space="preserve"> Calle 39 Carrera 1000000038</v>
      </c>
      <c r="H40" t="str">
        <f t="shared" si="3"/>
        <v>39Diego@gmail.com</v>
      </c>
      <c r="I40">
        <v>1000038</v>
      </c>
      <c r="J40" t="s">
        <v>86</v>
      </c>
      <c r="K40" t="s">
        <v>87</v>
      </c>
      <c r="L40">
        <v>110259</v>
      </c>
    </row>
    <row r="41" spans="1:12" x14ac:dyDescent="0.25">
      <c r="A41">
        <v>40</v>
      </c>
      <c r="B41" t="s">
        <v>15</v>
      </c>
      <c r="C41">
        <v>1000000039</v>
      </c>
      <c r="D41">
        <v>1</v>
      </c>
      <c r="E41">
        <v>2</v>
      </c>
      <c r="F41" t="s">
        <v>41</v>
      </c>
      <c r="G41" t="str">
        <f t="shared" si="2"/>
        <v xml:space="preserve"> Calle 40 Carrera 1000000039</v>
      </c>
      <c r="H41" t="str">
        <f t="shared" si="3"/>
        <v>40Sebastian@gmail.com</v>
      </c>
      <c r="I41">
        <v>1000039</v>
      </c>
      <c r="J41" t="s">
        <v>66</v>
      </c>
      <c r="K41" t="s">
        <v>88</v>
      </c>
      <c r="L41">
        <v>110260</v>
      </c>
    </row>
    <row r="42" spans="1:12" x14ac:dyDescent="0.25">
      <c r="A42">
        <v>41</v>
      </c>
      <c r="B42" t="s">
        <v>16</v>
      </c>
      <c r="C42">
        <v>1000000040</v>
      </c>
      <c r="D42">
        <v>1</v>
      </c>
      <c r="E42">
        <v>2</v>
      </c>
      <c r="F42" t="s">
        <v>42</v>
      </c>
      <c r="G42" t="str">
        <f t="shared" si="2"/>
        <v xml:space="preserve"> Calle 41 Carrera 1000000040</v>
      </c>
      <c r="H42" t="str">
        <f t="shared" si="3"/>
        <v>41Camilo@gmail.com</v>
      </c>
      <c r="I42">
        <v>1000040</v>
      </c>
      <c r="J42" t="s">
        <v>67</v>
      </c>
      <c r="K42" t="s">
        <v>89</v>
      </c>
      <c r="L42">
        <v>110261</v>
      </c>
    </row>
    <row r="43" spans="1:12" x14ac:dyDescent="0.25">
      <c r="A43">
        <v>42</v>
      </c>
      <c r="B43" t="s">
        <v>17</v>
      </c>
      <c r="C43">
        <v>1000000041</v>
      </c>
      <c r="D43">
        <v>1</v>
      </c>
      <c r="E43">
        <v>2</v>
      </c>
      <c r="F43" t="s">
        <v>43</v>
      </c>
      <c r="G43" t="str">
        <f t="shared" si="2"/>
        <v xml:space="preserve"> Calle 42 Carrera 1000000041</v>
      </c>
      <c r="H43" t="str">
        <f t="shared" si="3"/>
        <v>42Petrova@gmail.com</v>
      </c>
      <c r="I43">
        <v>1000041</v>
      </c>
      <c r="J43" t="s">
        <v>68</v>
      </c>
      <c r="K43" t="s">
        <v>90</v>
      </c>
      <c r="L43">
        <v>110262</v>
      </c>
    </row>
    <row r="44" spans="1:12" x14ac:dyDescent="0.25">
      <c r="A44">
        <v>43</v>
      </c>
      <c r="B44" t="s">
        <v>18</v>
      </c>
      <c r="C44">
        <v>1000000042</v>
      </c>
      <c r="D44">
        <v>1</v>
      </c>
      <c r="E44">
        <v>2</v>
      </c>
      <c r="F44" t="s">
        <v>44</v>
      </c>
      <c r="G44" t="str">
        <f t="shared" si="2"/>
        <v xml:space="preserve"> Calle 43 Carrera 1000000042</v>
      </c>
      <c r="H44" t="str">
        <f t="shared" si="3"/>
        <v>43James@gmail.com</v>
      </c>
      <c r="I44">
        <v>1000042</v>
      </c>
      <c r="J44" t="s">
        <v>69</v>
      </c>
      <c r="K44" t="s">
        <v>91</v>
      </c>
      <c r="L44">
        <v>110263</v>
      </c>
    </row>
    <row r="45" spans="1:12" x14ac:dyDescent="0.25">
      <c r="A45">
        <v>44</v>
      </c>
      <c r="B45" t="s">
        <v>19</v>
      </c>
      <c r="C45">
        <v>1000000043</v>
      </c>
      <c r="D45">
        <v>1</v>
      </c>
      <c r="E45">
        <v>2</v>
      </c>
      <c r="F45" t="s">
        <v>45</v>
      </c>
      <c r="G45" t="str">
        <f t="shared" si="2"/>
        <v xml:space="preserve"> Calle 44 Carrera 1000000043</v>
      </c>
      <c r="H45" t="str">
        <f t="shared" si="3"/>
        <v>44Ramiro@gmail.com</v>
      </c>
      <c r="I45">
        <v>1000043</v>
      </c>
      <c r="J45" t="s">
        <v>70</v>
      </c>
      <c r="K45" t="s">
        <v>92</v>
      </c>
      <c r="L45">
        <v>110264</v>
      </c>
    </row>
    <row r="46" spans="1:12" x14ac:dyDescent="0.25">
      <c r="A46">
        <v>45</v>
      </c>
      <c r="B46" t="s">
        <v>20</v>
      </c>
      <c r="C46">
        <v>1000000044</v>
      </c>
      <c r="D46">
        <v>1</v>
      </c>
      <c r="E46">
        <v>2</v>
      </c>
      <c r="F46" t="s">
        <v>46</v>
      </c>
      <c r="G46" t="str">
        <f t="shared" si="2"/>
        <v xml:space="preserve"> Calle 45 Carrera 1000000044</v>
      </c>
      <c r="H46" t="str">
        <f t="shared" si="3"/>
        <v>45Felipe@gmail.com</v>
      </c>
      <c r="I46">
        <v>1000044</v>
      </c>
      <c r="J46" t="s">
        <v>71</v>
      </c>
      <c r="K46" t="s">
        <v>93</v>
      </c>
      <c r="L46">
        <v>110265</v>
      </c>
    </row>
    <row r="47" spans="1:12" x14ac:dyDescent="0.25">
      <c r="A47">
        <v>46</v>
      </c>
      <c r="B47" t="s">
        <v>21</v>
      </c>
      <c r="C47">
        <v>1000000045</v>
      </c>
      <c r="D47">
        <v>1</v>
      </c>
      <c r="E47">
        <v>2</v>
      </c>
      <c r="F47" t="s">
        <v>47</v>
      </c>
      <c r="G47" t="str">
        <f t="shared" si="2"/>
        <v xml:space="preserve"> Calle 46 Carrera 1000000045</v>
      </c>
      <c r="H47" t="str">
        <f t="shared" si="3"/>
        <v>46Sara@gmail.com</v>
      </c>
      <c r="I47">
        <v>1000045</v>
      </c>
      <c r="J47" t="s">
        <v>72</v>
      </c>
      <c r="K47" t="s">
        <v>94</v>
      </c>
      <c r="L47">
        <v>110266</v>
      </c>
    </row>
    <row r="48" spans="1:12" x14ac:dyDescent="0.25">
      <c r="A48">
        <v>47</v>
      </c>
      <c r="B48" t="s">
        <v>22</v>
      </c>
      <c r="C48">
        <v>1000000046</v>
      </c>
      <c r="D48">
        <v>1</v>
      </c>
      <c r="E48">
        <v>2</v>
      </c>
      <c r="F48" t="s">
        <v>48</v>
      </c>
      <c r="G48" t="str">
        <f t="shared" si="2"/>
        <v xml:space="preserve"> Calle 47 Carrera 1000000046</v>
      </c>
      <c r="H48" t="str">
        <f t="shared" si="3"/>
        <v>47Ana@gmail.com</v>
      </c>
      <c r="I48">
        <v>1000046</v>
      </c>
      <c r="J48" t="s">
        <v>73</v>
      </c>
      <c r="K48" t="s">
        <v>95</v>
      </c>
      <c r="L48">
        <v>110267</v>
      </c>
    </row>
    <row r="49" spans="1:12" x14ac:dyDescent="0.25">
      <c r="A49">
        <v>48</v>
      </c>
      <c r="B49" t="s">
        <v>23</v>
      </c>
      <c r="C49">
        <v>1000000047</v>
      </c>
      <c r="D49">
        <v>1</v>
      </c>
      <c r="E49">
        <v>2</v>
      </c>
      <c r="F49" t="s">
        <v>49</v>
      </c>
      <c r="G49" t="str">
        <f t="shared" si="2"/>
        <v xml:space="preserve"> Calle 48 Carrera 1000000047</v>
      </c>
      <c r="H49" t="str">
        <f t="shared" si="3"/>
        <v>48Maria@gmail.com</v>
      </c>
      <c r="I49">
        <v>1000047</v>
      </c>
      <c r="J49" t="s">
        <v>74</v>
      </c>
      <c r="K49" t="s">
        <v>84</v>
      </c>
      <c r="L49">
        <v>110268</v>
      </c>
    </row>
    <row r="50" spans="1:12" x14ac:dyDescent="0.25">
      <c r="A50">
        <v>49</v>
      </c>
      <c r="B50" t="s">
        <v>24</v>
      </c>
      <c r="C50">
        <v>1000000048</v>
      </c>
      <c r="D50">
        <v>1</v>
      </c>
      <c r="E50">
        <v>2</v>
      </c>
      <c r="F50" t="s">
        <v>50</v>
      </c>
      <c r="G50" t="str">
        <f t="shared" si="2"/>
        <v xml:space="preserve"> Calle 49 Carrera 1000000048</v>
      </c>
      <c r="H50" t="str">
        <f t="shared" si="3"/>
        <v>49Camila@gmail.com</v>
      </c>
      <c r="I50">
        <v>1000048</v>
      </c>
      <c r="J50" t="s">
        <v>75</v>
      </c>
      <c r="K50" t="s">
        <v>96</v>
      </c>
      <c r="L50">
        <v>110269</v>
      </c>
    </row>
    <row r="51" spans="1:12" x14ac:dyDescent="0.25">
      <c r="A51">
        <v>50</v>
      </c>
      <c r="B51" t="s">
        <v>25</v>
      </c>
      <c r="C51">
        <v>1000000049</v>
      </c>
      <c r="D51">
        <v>1</v>
      </c>
      <c r="E51">
        <v>2</v>
      </c>
      <c r="F51" t="s">
        <v>51</v>
      </c>
      <c r="G51" t="str">
        <f t="shared" si="2"/>
        <v xml:space="preserve"> Calle 50 Carrera 1000000049</v>
      </c>
      <c r="H51" t="str">
        <f t="shared" si="3"/>
        <v>50Paula@gmail.com</v>
      </c>
      <c r="I51">
        <v>1000049</v>
      </c>
      <c r="J51" t="s">
        <v>76</v>
      </c>
      <c r="K51" t="s">
        <v>97</v>
      </c>
      <c r="L51">
        <v>110270</v>
      </c>
    </row>
    <row r="52" spans="1:12" x14ac:dyDescent="0.25">
      <c r="A52">
        <v>51</v>
      </c>
      <c r="B52" t="s">
        <v>26</v>
      </c>
      <c r="C52">
        <v>1000000050</v>
      </c>
      <c r="D52">
        <v>1</v>
      </c>
      <c r="E52">
        <v>2</v>
      </c>
      <c r="F52" t="s">
        <v>52</v>
      </c>
      <c r="G52" t="str">
        <f t="shared" si="2"/>
        <v xml:space="preserve"> Calle 51 Carrera 1000000050</v>
      </c>
      <c r="H52" t="str">
        <f t="shared" si="3"/>
        <v>51Paola@gmail.com</v>
      </c>
      <c r="I52">
        <v>1000050</v>
      </c>
      <c r="J52" t="s">
        <v>77</v>
      </c>
      <c r="K52" t="s">
        <v>98</v>
      </c>
      <c r="L52">
        <v>110271</v>
      </c>
    </row>
    <row r="53" spans="1:12" x14ac:dyDescent="0.25">
      <c r="A53">
        <v>52</v>
      </c>
      <c r="B53" t="s">
        <v>27</v>
      </c>
      <c r="C53">
        <v>1000000051</v>
      </c>
      <c r="D53">
        <v>1</v>
      </c>
      <c r="E53">
        <v>2</v>
      </c>
      <c r="F53" t="s">
        <v>53</v>
      </c>
      <c r="G53" t="str">
        <f t="shared" si="2"/>
        <v xml:space="preserve"> Calle 52 Carrera 1000000051</v>
      </c>
      <c r="H53" t="str">
        <f t="shared" si="3"/>
        <v>52Iregui@gmail.com</v>
      </c>
      <c r="I53">
        <v>1000051</v>
      </c>
      <c r="J53" t="s">
        <v>78</v>
      </c>
      <c r="K53" t="s">
        <v>99</v>
      </c>
      <c r="L53">
        <v>110272</v>
      </c>
    </row>
    <row r="54" spans="1:12" x14ac:dyDescent="0.25">
      <c r="A54">
        <v>53</v>
      </c>
      <c r="B54" t="s">
        <v>2</v>
      </c>
      <c r="C54">
        <v>1000000052</v>
      </c>
      <c r="D54">
        <v>1</v>
      </c>
      <c r="E54">
        <v>2</v>
      </c>
      <c r="F54" t="s">
        <v>28</v>
      </c>
      <c r="G54" t="str">
        <f t="shared" si="2"/>
        <v xml:space="preserve"> Calle 53 Carrera 1000000052</v>
      </c>
      <c r="H54" t="str">
        <f t="shared" si="3"/>
        <v>53Jonathan@gmail.com</v>
      </c>
      <c r="I54">
        <v>1000052</v>
      </c>
      <c r="J54" t="s">
        <v>54</v>
      </c>
      <c r="K54" t="s">
        <v>79</v>
      </c>
      <c r="L54">
        <v>110273</v>
      </c>
    </row>
    <row r="55" spans="1:12" x14ac:dyDescent="0.25">
      <c r="A55">
        <v>54</v>
      </c>
      <c r="B55" t="s">
        <v>3</v>
      </c>
      <c r="C55">
        <v>1000000053</v>
      </c>
      <c r="D55">
        <v>1</v>
      </c>
      <c r="E55">
        <v>2</v>
      </c>
      <c r="F55" t="s">
        <v>29</v>
      </c>
      <c r="G55" t="str">
        <f t="shared" si="2"/>
        <v xml:space="preserve"> Calle 54 Carrera 1000000053</v>
      </c>
      <c r="H55" t="str">
        <f t="shared" si="3"/>
        <v>54Kate@gmail.com</v>
      </c>
      <c r="I55">
        <v>1000053</v>
      </c>
      <c r="J55" t="s">
        <v>55</v>
      </c>
      <c r="K55" t="s">
        <v>80</v>
      </c>
      <c r="L55">
        <v>110274</v>
      </c>
    </row>
    <row r="56" spans="1:12" x14ac:dyDescent="0.25">
      <c r="A56">
        <v>55</v>
      </c>
      <c r="B56" t="s">
        <v>4</v>
      </c>
      <c r="C56">
        <v>1000000054</v>
      </c>
      <c r="D56">
        <v>1</v>
      </c>
      <c r="E56">
        <v>2</v>
      </c>
      <c r="F56" t="s">
        <v>30</v>
      </c>
      <c r="G56" t="str">
        <f t="shared" si="2"/>
        <v xml:space="preserve"> Calle 55 Carrera 1000000054</v>
      </c>
      <c r="H56" t="str">
        <f t="shared" si="3"/>
        <v>55David@gmail.com</v>
      </c>
      <c r="I56">
        <v>1000054</v>
      </c>
      <c r="J56" t="s">
        <v>56</v>
      </c>
      <c r="K56" t="s">
        <v>81</v>
      </c>
      <c r="L56">
        <v>110275</v>
      </c>
    </row>
    <row r="57" spans="1:12" x14ac:dyDescent="0.25">
      <c r="A57">
        <v>56</v>
      </c>
      <c r="B57" t="s">
        <v>5</v>
      </c>
      <c r="C57">
        <v>1000000055</v>
      </c>
      <c r="D57">
        <v>1</v>
      </c>
      <c r="E57">
        <v>2</v>
      </c>
      <c r="F57" t="s">
        <v>31</v>
      </c>
      <c r="G57" t="str">
        <f t="shared" si="2"/>
        <v xml:space="preserve"> Calle 56 Carrera 1000000055</v>
      </c>
      <c r="H57" t="str">
        <f t="shared" si="3"/>
        <v>56Carlos@gmail.com</v>
      </c>
      <c r="I57">
        <v>1000055</v>
      </c>
      <c r="J57" t="s">
        <v>57</v>
      </c>
      <c r="K57" t="s">
        <v>82</v>
      </c>
      <c r="L57">
        <v>110276</v>
      </c>
    </row>
    <row r="58" spans="1:12" x14ac:dyDescent="0.25">
      <c r="A58">
        <v>57</v>
      </c>
      <c r="B58" t="s">
        <v>6</v>
      </c>
      <c r="C58">
        <v>1000000056</v>
      </c>
      <c r="D58">
        <v>1</v>
      </c>
      <c r="E58">
        <v>2</v>
      </c>
      <c r="F58" t="s">
        <v>32</v>
      </c>
      <c r="G58" t="str">
        <f t="shared" si="2"/>
        <v xml:space="preserve"> Calle 57 Carrera 1000000056</v>
      </c>
      <c r="H58" t="str">
        <f t="shared" si="3"/>
        <v>57Juana@gmail.com</v>
      </c>
      <c r="I58">
        <v>1000056</v>
      </c>
      <c r="J58" t="s">
        <v>58</v>
      </c>
      <c r="K58" t="s">
        <v>83</v>
      </c>
      <c r="L58">
        <v>110277</v>
      </c>
    </row>
    <row r="59" spans="1:12" x14ac:dyDescent="0.25">
      <c r="A59">
        <v>58</v>
      </c>
      <c r="B59" t="s">
        <v>7</v>
      </c>
      <c r="C59">
        <v>1000000057</v>
      </c>
      <c r="D59">
        <v>1</v>
      </c>
      <c r="E59">
        <v>2</v>
      </c>
      <c r="F59" t="s">
        <v>33</v>
      </c>
      <c r="G59" t="str">
        <f t="shared" si="2"/>
        <v xml:space="preserve"> Calle 58 Carrera 1000000057</v>
      </c>
      <c r="H59" t="str">
        <f t="shared" si="3"/>
        <v>58Daniela@gmail.com</v>
      </c>
      <c r="I59">
        <v>1000057</v>
      </c>
      <c r="J59" t="s">
        <v>59</v>
      </c>
      <c r="K59" t="s">
        <v>84</v>
      </c>
      <c r="L59">
        <v>110278</v>
      </c>
    </row>
    <row r="60" spans="1:12" x14ac:dyDescent="0.25">
      <c r="A60">
        <v>59</v>
      </c>
      <c r="B60" t="s">
        <v>8</v>
      </c>
      <c r="C60">
        <v>1000000058</v>
      </c>
      <c r="D60">
        <v>1</v>
      </c>
      <c r="E60">
        <v>2</v>
      </c>
      <c r="F60" t="s">
        <v>34</v>
      </c>
      <c r="G60" t="str">
        <f t="shared" si="2"/>
        <v xml:space="preserve"> Calle 59 Carrera 1000000058</v>
      </c>
      <c r="H60" t="str">
        <f t="shared" si="3"/>
        <v>59Rodrigo@gmail.com</v>
      </c>
      <c r="I60">
        <v>1000058</v>
      </c>
      <c r="J60" t="s">
        <v>60</v>
      </c>
      <c r="K60" t="s">
        <v>84</v>
      </c>
      <c r="L60">
        <v>110279</v>
      </c>
    </row>
    <row r="61" spans="1:12" x14ac:dyDescent="0.25">
      <c r="A61">
        <v>60</v>
      </c>
      <c r="B61" t="s">
        <v>9</v>
      </c>
      <c r="C61">
        <v>1000000059</v>
      </c>
      <c r="D61">
        <v>1</v>
      </c>
      <c r="E61">
        <v>2</v>
      </c>
      <c r="F61" t="s">
        <v>35</v>
      </c>
      <c r="G61" t="str">
        <f t="shared" si="2"/>
        <v xml:space="preserve"> Calle 60 Carrera 1000000059</v>
      </c>
      <c r="H61" t="str">
        <f t="shared" si="3"/>
        <v>60Manuel@gmail.com</v>
      </c>
      <c r="I61">
        <v>1000059</v>
      </c>
      <c r="J61" t="s">
        <v>61</v>
      </c>
      <c r="K61" t="s">
        <v>84</v>
      </c>
      <c r="L61">
        <v>110280</v>
      </c>
    </row>
    <row r="62" spans="1:12" x14ac:dyDescent="0.25">
      <c r="A62">
        <v>61</v>
      </c>
      <c r="B62" t="s">
        <v>10</v>
      </c>
      <c r="C62">
        <v>1000000060</v>
      </c>
      <c r="D62">
        <v>1</v>
      </c>
      <c r="E62">
        <v>2</v>
      </c>
      <c r="F62" t="s">
        <v>37</v>
      </c>
      <c r="G62" t="str">
        <f t="shared" si="2"/>
        <v xml:space="preserve"> Calle 61 Carrera 1000000060</v>
      </c>
      <c r="H62" t="str">
        <f t="shared" si="3"/>
        <v>61Luisa@gmail.com</v>
      </c>
      <c r="I62">
        <v>1000060</v>
      </c>
      <c r="J62" t="s">
        <v>62</v>
      </c>
      <c r="K62" t="s">
        <v>85</v>
      </c>
      <c r="L62">
        <v>110281</v>
      </c>
    </row>
    <row r="63" spans="1:12" x14ac:dyDescent="0.25">
      <c r="A63">
        <v>62</v>
      </c>
      <c r="B63" t="s">
        <v>11</v>
      </c>
      <c r="C63">
        <v>1000000061</v>
      </c>
      <c r="D63">
        <v>1</v>
      </c>
      <c r="E63">
        <v>2</v>
      </c>
      <c r="F63" t="s">
        <v>36</v>
      </c>
      <c r="G63" t="str">
        <f t="shared" si="2"/>
        <v xml:space="preserve"> Calle 62 Carrera 1000000061</v>
      </c>
      <c r="H63" t="str">
        <f t="shared" si="3"/>
        <v>62Andres@gmail.com</v>
      </c>
      <c r="I63">
        <v>1000061</v>
      </c>
      <c r="J63" t="s">
        <v>63</v>
      </c>
      <c r="K63" t="s">
        <v>100</v>
      </c>
      <c r="L63">
        <v>110282</v>
      </c>
    </row>
    <row r="64" spans="1:12" x14ac:dyDescent="0.25">
      <c r="A64">
        <v>63</v>
      </c>
      <c r="B64" t="s">
        <v>12</v>
      </c>
      <c r="C64">
        <v>1000000062</v>
      </c>
      <c r="D64">
        <v>1</v>
      </c>
      <c r="E64">
        <v>2</v>
      </c>
      <c r="F64" t="s">
        <v>38</v>
      </c>
      <c r="G64" t="str">
        <f t="shared" si="2"/>
        <v xml:space="preserve"> Calle 63 Carrera 1000000062</v>
      </c>
      <c r="H64" t="str">
        <f t="shared" si="3"/>
        <v>63Carolina@gmail.com</v>
      </c>
      <c r="I64">
        <v>1000062</v>
      </c>
      <c r="J64" t="s">
        <v>64</v>
      </c>
      <c r="K64" t="s">
        <v>84</v>
      </c>
      <c r="L64">
        <v>110283</v>
      </c>
    </row>
    <row r="65" spans="1:12" x14ac:dyDescent="0.25">
      <c r="A65">
        <v>64</v>
      </c>
      <c r="B65" t="s">
        <v>13</v>
      </c>
      <c r="C65">
        <v>1000000063</v>
      </c>
      <c r="D65">
        <v>1</v>
      </c>
      <c r="E65">
        <v>2</v>
      </c>
      <c r="F65" t="s">
        <v>39</v>
      </c>
      <c r="G65" t="str">
        <f t="shared" si="2"/>
        <v xml:space="preserve"> Calle 64 Carrera 1000000063</v>
      </c>
      <c r="H65" t="str">
        <f t="shared" si="3"/>
        <v>64Clara@gmail.com</v>
      </c>
      <c r="I65">
        <v>1000063</v>
      </c>
      <c r="J65" t="s">
        <v>65</v>
      </c>
      <c r="K65" t="s">
        <v>84</v>
      </c>
      <c r="L65">
        <v>110284</v>
      </c>
    </row>
    <row r="66" spans="1:12" x14ac:dyDescent="0.25">
      <c r="A66">
        <v>65</v>
      </c>
      <c r="B66" t="s">
        <v>14</v>
      </c>
      <c r="C66">
        <v>1000000064</v>
      </c>
      <c r="D66">
        <v>1</v>
      </c>
      <c r="E66">
        <v>2</v>
      </c>
      <c r="F66" t="s">
        <v>40</v>
      </c>
      <c r="G66" t="str">
        <f t="shared" si="2"/>
        <v xml:space="preserve"> Calle 65 Carrera 1000000064</v>
      </c>
      <c r="H66" t="str">
        <f t="shared" si="3"/>
        <v>65Diego@gmail.com</v>
      </c>
      <c r="I66">
        <v>1000064</v>
      </c>
      <c r="J66" t="s">
        <v>86</v>
      </c>
      <c r="K66" t="s">
        <v>87</v>
      </c>
      <c r="L66">
        <v>110285</v>
      </c>
    </row>
    <row r="67" spans="1:12" x14ac:dyDescent="0.25">
      <c r="A67">
        <v>66</v>
      </c>
      <c r="B67" t="s">
        <v>15</v>
      </c>
      <c r="C67">
        <v>1000000065</v>
      </c>
      <c r="D67">
        <v>1</v>
      </c>
      <c r="E67">
        <v>2</v>
      </c>
      <c r="F67" t="s">
        <v>41</v>
      </c>
      <c r="G67" t="str">
        <f t="shared" si="2"/>
        <v xml:space="preserve"> Calle 66 Carrera 1000000065</v>
      </c>
      <c r="H67" t="str">
        <f t="shared" si="3"/>
        <v>66Sebastian@gmail.com</v>
      </c>
      <c r="I67">
        <v>1000065</v>
      </c>
      <c r="J67" t="s">
        <v>66</v>
      </c>
      <c r="K67" t="s">
        <v>88</v>
      </c>
      <c r="L67">
        <v>110286</v>
      </c>
    </row>
    <row r="68" spans="1:12" x14ac:dyDescent="0.25">
      <c r="A68">
        <v>67</v>
      </c>
      <c r="B68" t="s">
        <v>16</v>
      </c>
      <c r="C68">
        <v>1000000066</v>
      </c>
      <c r="D68">
        <v>1</v>
      </c>
      <c r="E68">
        <v>2</v>
      </c>
      <c r="F68" t="s">
        <v>42</v>
      </c>
      <c r="G68" t="str">
        <f t="shared" si="2"/>
        <v xml:space="preserve"> Calle 67 Carrera 1000000066</v>
      </c>
      <c r="H68" t="str">
        <f t="shared" si="3"/>
        <v>67Camilo@gmail.com</v>
      </c>
      <c r="I68">
        <v>1000066</v>
      </c>
      <c r="J68" t="s">
        <v>67</v>
      </c>
      <c r="K68" t="s">
        <v>89</v>
      </c>
      <c r="L68">
        <v>110287</v>
      </c>
    </row>
    <row r="69" spans="1:12" x14ac:dyDescent="0.25">
      <c r="A69">
        <v>68</v>
      </c>
      <c r="B69" t="s">
        <v>17</v>
      </c>
      <c r="C69">
        <v>1000000067</v>
      </c>
      <c r="D69">
        <v>1</v>
      </c>
      <c r="E69">
        <v>2</v>
      </c>
      <c r="F69" t="s">
        <v>43</v>
      </c>
      <c r="G69" t="str">
        <f t="shared" si="2"/>
        <v xml:space="preserve"> Calle 68 Carrera 1000000067</v>
      </c>
      <c r="H69" t="str">
        <f t="shared" si="3"/>
        <v>68Petrova@gmail.com</v>
      </c>
      <c r="I69">
        <v>1000067</v>
      </c>
      <c r="J69" t="s">
        <v>68</v>
      </c>
      <c r="K69" t="s">
        <v>90</v>
      </c>
      <c r="L69">
        <v>110288</v>
      </c>
    </row>
    <row r="70" spans="1:12" x14ac:dyDescent="0.25">
      <c r="A70">
        <v>69</v>
      </c>
      <c r="B70" t="s">
        <v>18</v>
      </c>
      <c r="C70">
        <v>1000000068</v>
      </c>
      <c r="D70">
        <v>1</v>
      </c>
      <c r="E70">
        <v>2</v>
      </c>
      <c r="F70" t="s">
        <v>44</v>
      </c>
      <c r="G70" t="str">
        <f t="shared" si="2"/>
        <v xml:space="preserve"> Calle 69 Carrera 1000000068</v>
      </c>
      <c r="H70" t="str">
        <f t="shared" si="3"/>
        <v>69James@gmail.com</v>
      </c>
      <c r="I70">
        <v>1000068</v>
      </c>
      <c r="J70" t="s">
        <v>69</v>
      </c>
      <c r="K70" t="s">
        <v>91</v>
      </c>
      <c r="L70">
        <v>110289</v>
      </c>
    </row>
    <row r="71" spans="1:12" x14ac:dyDescent="0.25">
      <c r="A71">
        <v>70</v>
      </c>
      <c r="B71" t="s">
        <v>19</v>
      </c>
      <c r="C71">
        <v>1000000069</v>
      </c>
      <c r="D71">
        <v>1</v>
      </c>
      <c r="E71">
        <v>2</v>
      </c>
      <c r="F71" t="s">
        <v>45</v>
      </c>
      <c r="G71" t="str">
        <f t="shared" si="2"/>
        <v xml:space="preserve"> Calle 70 Carrera 1000000069</v>
      </c>
      <c r="H71" t="str">
        <f t="shared" si="3"/>
        <v>70Ramiro@gmail.com</v>
      </c>
      <c r="I71">
        <v>1000069</v>
      </c>
      <c r="J71" t="s">
        <v>70</v>
      </c>
      <c r="K71" t="s">
        <v>92</v>
      </c>
      <c r="L71">
        <v>110290</v>
      </c>
    </row>
    <row r="72" spans="1:12" x14ac:dyDescent="0.25">
      <c r="A72">
        <v>71</v>
      </c>
      <c r="B72" t="s">
        <v>20</v>
      </c>
      <c r="C72">
        <v>1000000070</v>
      </c>
      <c r="D72">
        <v>1</v>
      </c>
      <c r="E72">
        <v>2</v>
      </c>
      <c r="F72" t="s">
        <v>46</v>
      </c>
      <c r="G72" t="str">
        <f t="shared" si="2"/>
        <v xml:space="preserve"> Calle 71 Carrera 1000000070</v>
      </c>
      <c r="H72" t="str">
        <f t="shared" si="3"/>
        <v>71Felipe@gmail.com</v>
      </c>
      <c r="I72">
        <v>1000070</v>
      </c>
      <c r="J72" t="s">
        <v>71</v>
      </c>
      <c r="K72" t="s">
        <v>93</v>
      </c>
      <c r="L72">
        <v>110291</v>
      </c>
    </row>
    <row r="73" spans="1:12" x14ac:dyDescent="0.25">
      <c r="A73">
        <v>72</v>
      </c>
      <c r="B73" t="s">
        <v>21</v>
      </c>
      <c r="C73">
        <v>1000000071</v>
      </c>
      <c r="D73">
        <v>1</v>
      </c>
      <c r="E73">
        <v>2</v>
      </c>
      <c r="F73" t="s">
        <v>47</v>
      </c>
      <c r="G73" t="str">
        <f t="shared" si="2"/>
        <v xml:space="preserve"> Calle 72 Carrera 1000000071</v>
      </c>
      <c r="H73" t="str">
        <f t="shared" si="3"/>
        <v>72Sara@gmail.com</v>
      </c>
      <c r="I73">
        <v>1000071</v>
      </c>
      <c r="J73" t="s">
        <v>72</v>
      </c>
      <c r="K73" t="s">
        <v>94</v>
      </c>
      <c r="L73">
        <v>110292</v>
      </c>
    </row>
    <row r="74" spans="1:12" x14ac:dyDescent="0.25">
      <c r="A74">
        <v>73</v>
      </c>
      <c r="B74" t="s">
        <v>22</v>
      </c>
      <c r="C74">
        <v>1000000072</v>
      </c>
      <c r="D74">
        <v>1</v>
      </c>
      <c r="E74">
        <v>2</v>
      </c>
      <c r="F74" t="s">
        <v>48</v>
      </c>
      <c r="G74" t="str">
        <f t="shared" si="2"/>
        <v xml:space="preserve"> Calle 73 Carrera 1000000072</v>
      </c>
      <c r="H74" t="str">
        <f t="shared" si="3"/>
        <v>73Ana@gmail.com</v>
      </c>
      <c r="I74">
        <v>1000072</v>
      </c>
      <c r="J74" t="s">
        <v>73</v>
      </c>
      <c r="K74" t="s">
        <v>95</v>
      </c>
      <c r="L74">
        <v>110293</v>
      </c>
    </row>
    <row r="75" spans="1:12" x14ac:dyDescent="0.25">
      <c r="A75">
        <v>74</v>
      </c>
      <c r="B75" t="s">
        <v>23</v>
      </c>
      <c r="C75">
        <v>1000000073</v>
      </c>
      <c r="D75">
        <v>1</v>
      </c>
      <c r="E75">
        <v>2</v>
      </c>
      <c r="F75" t="s">
        <v>49</v>
      </c>
      <c r="G75" t="str">
        <f t="shared" si="2"/>
        <v xml:space="preserve"> Calle 74 Carrera 1000000073</v>
      </c>
      <c r="H75" t="str">
        <f t="shared" si="3"/>
        <v>74Maria@gmail.com</v>
      </c>
      <c r="I75">
        <v>1000073</v>
      </c>
      <c r="J75" t="s">
        <v>74</v>
      </c>
      <c r="K75" t="s">
        <v>84</v>
      </c>
      <c r="L75">
        <v>110294</v>
      </c>
    </row>
    <row r="76" spans="1:12" x14ac:dyDescent="0.25">
      <c r="A76">
        <v>75</v>
      </c>
      <c r="B76" t="s">
        <v>24</v>
      </c>
      <c r="C76">
        <v>1000000074</v>
      </c>
      <c r="D76">
        <v>1</v>
      </c>
      <c r="E76">
        <v>2</v>
      </c>
      <c r="F76" t="s">
        <v>50</v>
      </c>
      <c r="G76" t="str">
        <f t="shared" si="2"/>
        <v xml:space="preserve"> Calle 75 Carrera 1000000074</v>
      </c>
      <c r="H76" t="str">
        <f t="shared" si="3"/>
        <v>75Camila@gmail.com</v>
      </c>
      <c r="I76">
        <v>1000074</v>
      </c>
      <c r="J76" t="s">
        <v>75</v>
      </c>
      <c r="K76" t="s">
        <v>96</v>
      </c>
      <c r="L76">
        <v>110295</v>
      </c>
    </row>
    <row r="77" spans="1:12" x14ac:dyDescent="0.25">
      <c r="A77">
        <v>76</v>
      </c>
      <c r="B77" t="s">
        <v>25</v>
      </c>
      <c r="C77">
        <v>1000000075</v>
      </c>
      <c r="D77">
        <v>1</v>
      </c>
      <c r="E77">
        <v>2</v>
      </c>
      <c r="F77" t="s">
        <v>51</v>
      </c>
      <c r="G77" t="str">
        <f t="shared" si="2"/>
        <v xml:space="preserve"> Calle 76 Carrera 1000000075</v>
      </c>
      <c r="H77" t="str">
        <f t="shared" si="3"/>
        <v>76Paula@gmail.com</v>
      </c>
      <c r="I77">
        <v>1000075</v>
      </c>
      <c r="J77" t="s">
        <v>76</v>
      </c>
      <c r="K77" t="s">
        <v>97</v>
      </c>
      <c r="L77">
        <v>110296</v>
      </c>
    </row>
    <row r="78" spans="1:12" x14ac:dyDescent="0.25">
      <c r="A78">
        <v>77</v>
      </c>
      <c r="B78" t="s">
        <v>26</v>
      </c>
      <c r="C78">
        <v>1000000076</v>
      </c>
      <c r="D78">
        <v>1</v>
      </c>
      <c r="E78">
        <v>2</v>
      </c>
      <c r="F78" t="s">
        <v>52</v>
      </c>
      <c r="G78" t="str">
        <f t="shared" si="2"/>
        <v xml:space="preserve"> Calle 77 Carrera 1000000076</v>
      </c>
      <c r="H78" t="str">
        <f t="shared" si="3"/>
        <v>77Paola@gmail.com</v>
      </c>
      <c r="I78">
        <v>1000076</v>
      </c>
      <c r="J78" t="s">
        <v>77</v>
      </c>
      <c r="K78" t="s">
        <v>98</v>
      </c>
      <c r="L78">
        <v>110297</v>
      </c>
    </row>
    <row r="79" spans="1:12" x14ac:dyDescent="0.25">
      <c r="A79">
        <v>78</v>
      </c>
      <c r="B79" t="s">
        <v>27</v>
      </c>
      <c r="C79">
        <v>1000000077</v>
      </c>
      <c r="D79">
        <v>1</v>
      </c>
      <c r="E79">
        <v>2</v>
      </c>
      <c r="F79" t="s">
        <v>53</v>
      </c>
      <c r="G79" t="str">
        <f t="shared" si="2"/>
        <v xml:space="preserve"> Calle 78 Carrera 1000000077</v>
      </c>
      <c r="H79" t="str">
        <f t="shared" si="3"/>
        <v>78Iregui@gmail.com</v>
      </c>
      <c r="I79">
        <v>1000077</v>
      </c>
      <c r="J79" t="s">
        <v>78</v>
      </c>
      <c r="K79" t="s">
        <v>99</v>
      </c>
      <c r="L79">
        <v>110298</v>
      </c>
    </row>
    <row r="80" spans="1:12" x14ac:dyDescent="0.25">
      <c r="A80">
        <v>79</v>
      </c>
      <c r="B80" t="s">
        <v>2</v>
      </c>
      <c r="C80">
        <v>1000000078</v>
      </c>
      <c r="D80">
        <v>1</v>
      </c>
      <c r="E80">
        <v>2</v>
      </c>
      <c r="F80" t="s">
        <v>28</v>
      </c>
      <c r="G80" t="str">
        <f t="shared" si="2"/>
        <v xml:space="preserve"> Calle 79 Carrera 1000000078</v>
      </c>
      <c r="H80" t="str">
        <f t="shared" si="3"/>
        <v>79Jonathan@gmail.com</v>
      </c>
      <c r="I80">
        <v>1000078</v>
      </c>
      <c r="J80" t="s">
        <v>54</v>
      </c>
      <c r="K80" t="s">
        <v>79</v>
      </c>
      <c r="L80">
        <v>110299</v>
      </c>
    </row>
    <row r="81" spans="1:12" x14ac:dyDescent="0.25">
      <c r="A81">
        <v>80</v>
      </c>
      <c r="B81" t="s">
        <v>3</v>
      </c>
      <c r="C81">
        <v>1000000079</v>
      </c>
      <c r="D81">
        <v>1</v>
      </c>
      <c r="E81">
        <v>2</v>
      </c>
      <c r="F81" t="s">
        <v>29</v>
      </c>
      <c r="G81" t="str">
        <f t="shared" si="2"/>
        <v xml:space="preserve"> Calle 80 Carrera 1000000079</v>
      </c>
      <c r="H81" t="str">
        <f t="shared" si="3"/>
        <v>80Kate@gmail.com</v>
      </c>
      <c r="I81">
        <v>1000079</v>
      </c>
      <c r="J81" t="s">
        <v>55</v>
      </c>
      <c r="K81" t="s">
        <v>80</v>
      </c>
      <c r="L81">
        <v>110300</v>
      </c>
    </row>
    <row r="82" spans="1:12" x14ac:dyDescent="0.25">
      <c r="A82">
        <v>81</v>
      </c>
      <c r="B82" t="s">
        <v>4</v>
      </c>
      <c r="C82">
        <v>1000000080</v>
      </c>
      <c r="D82">
        <v>1</v>
      </c>
      <c r="E82">
        <v>2</v>
      </c>
      <c r="F82" t="s">
        <v>30</v>
      </c>
      <c r="G82" t="str">
        <f t="shared" si="2"/>
        <v xml:space="preserve"> Calle 81 Carrera 1000000080</v>
      </c>
      <c r="H82" t="str">
        <f t="shared" si="3"/>
        <v>81David@gmail.com</v>
      </c>
      <c r="I82">
        <v>1000080</v>
      </c>
      <c r="J82" t="s">
        <v>56</v>
      </c>
      <c r="K82" t="s">
        <v>81</v>
      </c>
      <c r="L82">
        <v>110301</v>
      </c>
    </row>
    <row r="83" spans="1:12" x14ac:dyDescent="0.25">
      <c r="A83">
        <v>82</v>
      </c>
      <c r="B83" t="s">
        <v>5</v>
      </c>
      <c r="C83">
        <v>1000000081</v>
      </c>
      <c r="D83">
        <v>1</v>
      </c>
      <c r="E83">
        <v>2</v>
      </c>
      <c r="F83" t="s">
        <v>31</v>
      </c>
      <c r="G83" t="str">
        <f t="shared" si="2"/>
        <v xml:space="preserve"> Calle 82 Carrera 1000000081</v>
      </c>
      <c r="H83" t="str">
        <f t="shared" si="3"/>
        <v>82Carlos@gmail.com</v>
      </c>
      <c r="I83">
        <v>1000081</v>
      </c>
      <c r="J83" t="s">
        <v>57</v>
      </c>
      <c r="K83" t="s">
        <v>82</v>
      </c>
      <c r="L83">
        <v>110302</v>
      </c>
    </row>
    <row r="84" spans="1:12" x14ac:dyDescent="0.25">
      <c r="A84">
        <v>83</v>
      </c>
      <c r="B84" t="s">
        <v>6</v>
      </c>
      <c r="C84">
        <v>1000000082</v>
      </c>
      <c r="D84">
        <v>1</v>
      </c>
      <c r="E84">
        <v>2</v>
      </c>
      <c r="F84" t="s">
        <v>32</v>
      </c>
      <c r="G84" t="str">
        <f t="shared" si="2"/>
        <v xml:space="preserve"> Calle 83 Carrera 1000000082</v>
      </c>
      <c r="H84" t="str">
        <f t="shared" si="3"/>
        <v>83Juana@gmail.com</v>
      </c>
      <c r="I84">
        <v>1000082</v>
      </c>
      <c r="J84" t="s">
        <v>58</v>
      </c>
      <c r="K84" t="s">
        <v>83</v>
      </c>
      <c r="L84">
        <v>110303</v>
      </c>
    </row>
    <row r="85" spans="1:12" x14ac:dyDescent="0.25">
      <c r="A85">
        <v>84</v>
      </c>
      <c r="B85" t="s">
        <v>7</v>
      </c>
      <c r="C85">
        <v>1000000083</v>
      </c>
      <c r="D85">
        <v>1</v>
      </c>
      <c r="E85">
        <v>2</v>
      </c>
      <c r="F85" t="s">
        <v>33</v>
      </c>
      <c r="G85" t="str">
        <f t="shared" si="2"/>
        <v xml:space="preserve"> Calle 84 Carrera 1000000083</v>
      </c>
      <c r="H85" t="str">
        <f t="shared" si="3"/>
        <v>84Daniela@gmail.com</v>
      </c>
      <c r="I85">
        <v>1000083</v>
      </c>
      <c r="J85" t="s">
        <v>59</v>
      </c>
      <c r="K85" t="s">
        <v>84</v>
      </c>
      <c r="L85">
        <v>110304</v>
      </c>
    </row>
    <row r="86" spans="1:12" x14ac:dyDescent="0.25">
      <c r="A86">
        <v>85</v>
      </c>
      <c r="B86" t="s">
        <v>8</v>
      </c>
      <c r="C86">
        <v>1000000084</v>
      </c>
      <c r="D86">
        <v>1</v>
      </c>
      <c r="E86">
        <v>2</v>
      </c>
      <c r="F86" t="s">
        <v>34</v>
      </c>
      <c r="G86" t="str">
        <f t="shared" si="2"/>
        <v xml:space="preserve"> Calle 85 Carrera 1000000084</v>
      </c>
      <c r="H86" t="str">
        <f t="shared" si="3"/>
        <v>85Rodrigo@gmail.com</v>
      </c>
      <c r="I86">
        <v>1000084</v>
      </c>
      <c r="J86" t="s">
        <v>60</v>
      </c>
      <c r="K86" t="s">
        <v>84</v>
      </c>
      <c r="L86">
        <v>110305</v>
      </c>
    </row>
    <row r="87" spans="1:12" x14ac:dyDescent="0.25">
      <c r="A87">
        <v>86</v>
      </c>
      <c r="B87" t="s">
        <v>9</v>
      </c>
      <c r="C87">
        <v>1000000085</v>
      </c>
      <c r="D87">
        <v>1</v>
      </c>
      <c r="E87">
        <v>2</v>
      </c>
      <c r="F87" t="s">
        <v>35</v>
      </c>
      <c r="G87" t="str">
        <f t="shared" si="2"/>
        <v xml:space="preserve"> Calle 86 Carrera 1000000085</v>
      </c>
      <c r="H87" t="str">
        <f t="shared" si="3"/>
        <v>86Manuel@gmail.com</v>
      </c>
      <c r="I87">
        <v>1000085</v>
      </c>
      <c r="J87" t="s">
        <v>61</v>
      </c>
      <c r="K87" t="s">
        <v>84</v>
      </c>
      <c r="L87">
        <v>110306</v>
      </c>
    </row>
    <row r="88" spans="1:12" x14ac:dyDescent="0.25">
      <c r="A88">
        <v>87</v>
      </c>
      <c r="B88" t="s">
        <v>10</v>
      </c>
      <c r="C88">
        <v>1000000086</v>
      </c>
      <c r="D88">
        <v>1</v>
      </c>
      <c r="E88">
        <v>2</v>
      </c>
      <c r="F88" t="s">
        <v>37</v>
      </c>
      <c r="G88" t="str">
        <f t="shared" si="2"/>
        <v xml:space="preserve"> Calle 87 Carrera 1000000086</v>
      </c>
      <c r="H88" t="str">
        <f t="shared" si="3"/>
        <v>87Luisa@gmail.com</v>
      </c>
      <c r="I88">
        <v>1000086</v>
      </c>
      <c r="J88" t="s">
        <v>62</v>
      </c>
      <c r="K88" t="s">
        <v>85</v>
      </c>
      <c r="L88">
        <v>110307</v>
      </c>
    </row>
    <row r="89" spans="1:12" x14ac:dyDescent="0.25">
      <c r="A89">
        <v>88</v>
      </c>
      <c r="B89" t="s">
        <v>11</v>
      </c>
      <c r="C89">
        <v>1000000087</v>
      </c>
      <c r="D89">
        <v>1</v>
      </c>
      <c r="E89">
        <v>2</v>
      </c>
      <c r="F89" t="s">
        <v>36</v>
      </c>
      <c r="G89" t="str">
        <f t="shared" si="2"/>
        <v xml:space="preserve"> Calle 88 Carrera 1000000087</v>
      </c>
      <c r="H89" t="str">
        <f t="shared" si="3"/>
        <v>88Andres@gmail.com</v>
      </c>
      <c r="I89">
        <v>1000087</v>
      </c>
      <c r="J89" t="s">
        <v>63</v>
      </c>
      <c r="K89" t="s">
        <v>100</v>
      </c>
      <c r="L89">
        <v>110308</v>
      </c>
    </row>
    <row r="90" spans="1:12" x14ac:dyDescent="0.25">
      <c r="A90">
        <v>89</v>
      </c>
      <c r="B90" t="s">
        <v>12</v>
      </c>
      <c r="C90">
        <v>1000000088</v>
      </c>
      <c r="D90">
        <v>1</v>
      </c>
      <c r="E90">
        <v>2</v>
      </c>
      <c r="F90" t="s">
        <v>38</v>
      </c>
      <c r="G90" t="str">
        <f t="shared" si="2"/>
        <v xml:space="preserve"> Calle 89 Carrera 1000000088</v>
      </c>
      <c r="H90" t="str">
        <f t="shared" si="3"/>
        <v>89Carolina@gmail.com</v>
      </c>
      <c r="I90">
        <v>1000088</v>
      </c>
      <c r="J90" t="s">
        <v>64</v>
      </c>
      <c r="K90" t="s">
        <v>84</v>
      </c>
      <c r="L90">
        <v>110309</v>
      </c>
    </row>
    <row r="91" spans="1:12" x14ac:dyDescent="0.25">
      <c r="A91">
        <v>90</v>
      </c>
      <c r="B91" t="s">
        <v>13</v>
      </c>
      <c r="C91">
        <v>1000000089</v>
      </c>
      <c r="D91">
        <v>1</v>
      </c>
      <c r="E91">
        <v>2</v>
      </c>
      <c r="F91" t="s">
        <v>39</v>
      </c>
      <c r="G91" t="str">
        <f t="shared" si="2"/>
        <v xml:space="preserve"> Calle 90 Carrera 1000000089</v>
      </c>
      <c r="H91" t="str">
        <f t="shared" si="3"/>
        <v>90Clara@gmail.com</v>
      </c>
      <c r="I91">
        <v>1000089</v>
      </c>
      <c r="J91" t="s">
        <v>65</v>
      </c>
      <c r="K91" t="s">
        <v>84</v>
      </c>
      <c r="L91">
        <v>110310</v>
      </c>
    </row>
    <row r="92" spans="1:12" x14ac:dyDescent="0.25">
      <c r="A92">
        <v>91</v>
      </c>
      <c r="B92" t="s">
        <v>14</v>
      </c>
      <c r="C92">
        <v>1000000090</v>
      </c>
      <c r="D92">
        <v>1</v>
      </c>
      <c r="E92">
        <v>2</v>
      </c>
      <c r="F92" t="s">
        <v>40</v>
      </c>
      <c r="G92" t="str">
        <f t="shared" si="2"/>
        <v xml:space="preserve"> Calle 91 Carrera 1000000090</v>
      </c>
      <c r="H92" t="str">
        <f t="shared" si="3"/>
        <v>91Diego@gmail.com</v>
      </c>
      <c r="I92">
        <v>1000090</v>
      </c>
      <c r="J92" t="s">
        <v>86</v>
      </c>
      <c r="K92" t="s">
        <v>87</v>
      </c>
      <c r="L92">
        <v>110311</v>
      </c>
    </row>
    <row r="93" spans="1:12" x14ac:dyDescent="0.25">
      <c r="A93">
        <v>92</v>
      </c>
      <c r="B93" t="s">
        <v>15</v>
      </c>
      <c r="C93">
        <v>1000000091</v>
      </c>
      <c r="D93">
        <v>1</v>
      </c>
      <c r="E93">
        <v>2</v>
      </c>
      <c r="F93" t="s">
        <v>41</v>
      </c>
      <c r="G93" t="str">
        <f t="shared" ref="G93:G156" si="4" xml:space="preserve"> " Calle "&amp;A93&amp;" Carrera "&amp;C93</f>
        <v xml:space="preserve"> Calle 92 Carrera 1000000091</v>
      </c>
      <c r="H93" t="str">
        <f t="shared" ref="H93:H156" si="5">A93&amp;B93&amp;"@gmail.com"</f>
        <v>92Sebastian@gmail.com</v>
      </c>
      <c r="I93">
        <v>1000091</v>
      </c>
      <c r="J93" t="s">
        <v>66</v>
      </c>
      <c r="K93" t="s">
        <v>88</v>
      </c>
      <c r="L93">
        <v>110312</v>
      </c>
    </row>
    <row r="94" spans="1:12" x14ac:dyDescent="0.25">
      <c r="A94">
        <v>93</v>
      </c>
      <c r="B94" t="s">
        <v>16</v>
      </c>
      <c r="C94">
        <v>1000000092</v>
      </c>
      <c r="D94">
        <v>1</v>
      </c>
      <c r="E94">
        <v>2</v>
      </c>
      <c r="F94" t="s">
        <v>42</v>
      </c>
      <c r="G94" t="str">
        <f t="shared" si="4"/>
        <v xml:space="preserve"> Calle 93 Carrera 1000000092</v>
      </c>
      <c r="H94" t="str">
        <f t="shared" si="5"/>
        <v>93Camilo@gmail.com</v>
      </c>
      <c r="I94">
        <v>1000092</v>
      </c>
      <c r="J94" t="s">
        <v>67</v>
      </c>
      <c r="K94" t="s">
        <v>89</v>
      </c>
      <c r="L94">
        <v>110313</v>
      </c>
    </row>
    <row r="95" spans="1:12" x14ac:dyDescent="0.25">
      <c r="A95">
        <v>94</v>
      </c>
      <c r="B95" t="s">
        <v>17</v>
      </c>
      <c r="C95">
        <v>1000000093</v>
      </c>
      <c r="D95">
        <v>1</v>
      </c>
      <c r="E95">
        <v>2</v>
      </c>
      <c r="F95" t="s">
        <v>43</v>
      </c>
      <c r="G95" t="str">
        <f t="shared" si="4"/>
        <v xml:space="preserve"> Calle 94 Carrera 1000000093</v>
      </c>
      <c r="H95" t="str">
        <f t="shared" si="5"/>
        <v>94Petrova@gmail.com</v>
      </c>
      <c r="I95">
        <v>1000093</v>
      </c>
      <c r="J95" t="s">
        <v>68</v>
      </c>
      <c r="K95" t="s">
        <v>90</v>
      </c>
      <c r="L95">
        <v>110314</v>
      </c>
    </row>
    <row r="96" spans="1:12" x14ac:dyDescent="0.25">
      <c r="A96">
        <v>95</v>
      </c>
      <c r="B96" t="s">
        <v>18</v>
      </c>
      <c r="C96">
        <v>1000000094</v>
      </c>
      <c r="D96">
        <v>1</v>
      </c>
      <c r="E96">
        <v>2</v>
      </c>
      <c r="F96" t="s">
        <v>44</v>
      </c>
      <c r="G96" t="str">
        <f t="shared" si="4"/>
        <v xml:space="preserve"> Calle 95 Carrera 1000000094</v>
      </c>
      <c r="H96" t="str">
        <f t="shared" si="5"/>
        <v>95James@gmail.com</v>
      </c>
      <c r="I96">
        <v>1000094</v>
      </c>
      <c r="J96" t="s">
        <v>69</v>
      </c>
      <c r="K96" t="s">
        <v>91</v>
      </c>
      <c r="L96">
        <v>110315</v>
      </c>
    </row>
    <row r="97" spans="1:12" x14ac:dyDescent="0.25">
      <c r="A97">
        <v>96</v>
      </c>
      <c r="B97" t="s">
        <v>19</v>
      </c>
      <c r="C97">
        <v>1000000095</v>
      </c>
      <c r="D97">
        <v>1</v>
      </c>
      <c r="E97">
        <v>2</v>
      </c>
      <c r="F97" t="s">
        <v>45</v>
      </c>
      <c r="G97" t="str">
        <f t="shared" si="4"/>
        <v xml:space="preserve"> Calle 96 Carrera 1000000095</v>
      </c>
      <c r="H97" t="str">
        <f t="shared" si="5"/>
        <v>96Ramiro@gmail.com</v>
      </c>
      <c r="I97">
        <v>1000095</v>
      </c>
      <c r="J97" t="s">
        <v>70</v>
      </c>
      <c r="K97" t="s">
        <v>92</v>
      </c>
      <c r="L97">
        <v>110316</v>
      </c>
    </row>
    <row r="98" spans="1:12" x14ac:dyDescent="0.25">
      <c r="A98">
        <v>97</v>
      </c>
      <c r="B98" t="s">
        <v>20</v>
      </c>
      <c r="C98">
        <v>1000000096</v>
      </c>
      <c r="D98">
        <v>1</v>
      </c>
      <c r="E98">
        <v>2</v>
      </c>
      <c r="F98" t="s">
        <v>46</v>
      </c>
      <c r="G98" t="str">
        <f t="shared" si="4"/>
        <v xml:space="preserve"> Calle 97 Carrera 1000000096</v>
      </c>
      <c r="H98" t="str">
        <f t="shared" si="5"/>
        <v>97Felipe@gmail.com</v>
      </c>
      <c r="I98">
        <v>1000096</v>
      </c>
      <c r="J98" t="s">
        <v>71</v>
      </c>
      <c r="K98" t="s">
        <v>93</v>
      </c>
      <c r="L98">
        <v>110317</v>
      </c>
    </row>
    <row r="99" spans="1:12" x14ac:dyDescent="0.25">
      <c r="A99">
        <v>98</v>
      </c>
      <c r="B99" t="s">
        <v>21</v>
      </c>
      <c r="C99">
        <v>1000000097</v>
      </c>
      <c r="D99">
        <v>1</v>
      </c>
      <c r="E99">
        <v>2</v>
      </c>
      <c r="F99" t="s">
        <v>47</v>
      </c>
      <c r="G99" t="str">
        <f t="shared" si="4"/>
        <v xml:space="preserve"> Calle 98 Carrera 1000000097</v>
      </c>
      <c r="H99" t="str">
        <f t="shared" si="5"/>
        <v>98Sara@gmail.com</v>
      </c>
      <c r="I99">
        <v>1000097</v>
      </c>
      <c r="J99" t="s">
        <v>72</v>
      </c>
      <c r="K99" t="s">
        <v>94</v>
      </c>
      <c r="L99">
        <v>110318</v>
      </c>
    </row>
    <row r="100" spans="1:12" x14ac:dyDescent="0.25">
      <c r="A100">
        <v>99</v>
      </c>
      <c r="B100" t="s">
        <v>22</v>
      </c>
      <c r="C100">
        <v>1000000098</v>
      </c>
      <c r="D100">
        <v>1</v>
      </c>
      <c r="E100">
        <v>2</v>
      </c>
      <c r="F100" t="s">
        <v>48</v>
      </c>
      <c r="G100" t="str">
        <f t="shared" si="4"/>
        <v xml:space="preserve"> Calle 99 Carrera 1000000098</v>
      </c>
      <c r="H100" t="str">
        <f t="shared" si="5"/>
        <v>99Ana@gmail.com</v>
      </c>
      <c r="I100">
        <v>1000098</v>
      </c>
      <c r="J100" t="s">
        <v>73</v>
      </c>
      <c r="K100" t="s">
        <v>95</v>
      </c>
      <c r="L100">
        <v>110319</v>
      </c>
    </row>
    <row r="101" spans="1:12" x14ac:dyDescent="0.25">
      <c r="A101">
        <v>100</v>
      </c>
      <c r="B101" t="s">
        <v>23</v>
      </c>
      <c r="C101">
        <v>1000000099</v>
      </c>
      <c r="D101">
        <v>1</v>
      </c>
      <c r="E101">
        <v>2</v>
      </c>
      <c r="F101" t="s">
        <v>49</v>
      </c>
      <c r="G101" t="str">
        <f t="shared" si="4"/>
        <v xml:space="preserve"> Calle 100 Carrera 1000000099</v>
      </c>
      <c r="H101" t="str">
        <f t="shared" si="5"/>
        <v>100Maria@gmail.com</v>
      </c>
      <c r="I101">
        <v>1000099</v>
      </c>
      <c r="J101" t="s">
        <v>74</v>
      </c>
      <c r="K101" t="s">
        <v>84</v>
      </c>
      <c r="L101">
        <v>110320</v>
      </c>
    </row>
    <row r="102" spans="1:12" x14ac:dyDescent="0.25">
      <c r="A102">
        <v>101</v>
      </c>
      <c r="B102" t="s">
        <v>24</v>
      </c>
      <c r="C102">
        <v>1000000100</v>
      </c>
      <c r="D102">
        <v>1</v>
      </c>
      <c r="E102">
        <v>2</v>
      </c>
      <c r="F102" t="s">
        <v>50</v>
      </c>
      <c r="G102" t="str">
        <f t="shared" si="4"/>
        <v xml:space="preserve"> Calle 101 Carrera 1000000100</v>
      </c>
      <c r="H102" t="str">
        <f t="shared" si="5"/>
        <v>101Camila@gmail.com</v>
      </c>
      <c r="I102">
        <v>1000100</v>
      </c>
      <c r="J102" t="s">
        <v>75</v>
      </c>
      <c r="K102" t="s">
        <v>96</v>
      </c>
      <c r="L102">
        <v>110321</v>
      </c>
    </row>
    <row r="103" spans="1:12" x14ac:dyDescent="0.25">
      <c r="A103">
        <v>102</v>
      </c>
      <c r="B103" t="s">
        <v>25</v>
      </c>
      <c r="C103">
        <v>1000000101</v>
      </c>
      <c r="D103">
        <v>1</v>
      </c>
      <c r="E103">
        <v>2</v>
      </c>
      <c r="F103" t="s">
        <v>51</v>
      </c>
      <c r="G103" t="str">
        <f t="shared" si="4"/>
        <v xml:space="preserve"> Calle 102 Carrera 1000000101</v>
      </c>
      <c r="H103" t="str">
        <f t="shared" si="5"/>
        <v>102Paula@gmail.com</v>
      </c>
      <c r="I103">
        <v>1000101</v>
      </c>
      <c r="J103" t="s">
        <v>76</v>
      </c>
      <c r="K103" t="s">
        <v>97</v>
      </c>
      <c r="L103">
        <v>110322</v>
      </c>
    </row>
    <row r="104" spans="1:12" x14ac:dyDescent="0.25">
      <c r="A104">
        <v>103</v>
      </c>
      <c r="B104" t="s">
        <v>26</v>
      </c>
      <c r="C104">
        <v>1000000102</v>
      </c>
      <c r="D104">
        <v>1</v>
      </c>
      <c r="E104">
        <v>2</v>
      </c>
      <c r="F104" t="s">
        <v>52</v>
      </c>
      <c r="G104" t="str">
        <f t="shared" si="4"/>
        <v xml:space="preserve"> Calle 103 Carrera 1000000102</v>
      </c>
      <c r="H104" t="str">
        <f t="shared" si="5"/>
        <v>103Paola@gmail.com</v>
      </c>
      <c r="I104">
        <v>1000102</v>
      </c>
      <c r="J104" t="s">
        <v>77</v>
      </c>
      <c r="K104" t="s">
        <v>98</v>
      </c>
      <c r="L104">
        <v>110323</v>
      </c>
    </row>
    <row r="105" spans="1:12" x14ac:dyDescent="0.25">
      <c r="A105">
        <v>104</v>
      </c>
      <c r="B105" t="s">
        <v>27</v>
      </c>
      <c r="C105">
        <v>1000000103</v>
      </c>
      <c r="D105">
        <v>1</v>
      </c>
      <c r="E105">
        <v>2</v>
      </c>
      <c r="F105" t="s">
        <v>53</v>
      </c>
      <c r="G105" t="str">
        <f t="shared" si="4"/>
        <v xml:space="preserve"> Calle 104 Carrera 1000000103</v>
      </c>
      <c r="H105" t="str">
        <f t="shared" si="5"/>
        <v>104Iregui@gmail.com</v>
      </c>
      <c r="I105">
        <v>1000103</v>
      </c>
      <c r="J105" t="s">
        <v>78</v>
      </c>
      <c r="K105" t="s">
        <v>99</v>
      </c>
      <c r="L105">
        <v>110324</v>
      </c>
    </row>
    <row r="106" spans="1:12" x14ac:dyDescent="0.25">
      <c r="A106">
        <v>105</v>
      </c>
      <c r="B106" t="s">
        <v>2</v>
      </c>
      <c r="C106">
        <v>1000000104</v>
      </c>
      <c r="D106">
        <v>1</v>
      </c>
      <c r="E106">
        <v>2</v>
      </c>
      <c r="F106" t="s">
        <v>28</v>
      </c>
      <c r="G106" t="str">
        <f t="shared" si="4"/>
        <v xml:space="preserve"> Calle 105 Carrera 1000000104</v>
      </c>
      <c r="H106" t="str">
        <f t="shared" si="5"/>
        <v>105Jonathan@gmail.com</v>
      </c>
      <c r="I106">
        <v>1000104</v>
      </c>
      <c r="J106" t="s">
        <v>54</v>
      </c>
      <c r="K106" t="s">
        <v>79</v>
      </c>
      <c r="L106">
        <v>110325</v>
      </c>
    </row>
    <row r="107" spans="1:12" x14ac:dyDescent="0.25">
      <c r="A107">
        <v>106</v>
      </c>
      <c r="B107" t="s">
        <v>3</v>
      </c>
      <c r="C107">
        <v>1000000105</v>
      </c>
      <c r="D107">
        <v>1</v>
      </c>
      <c r="E107">
        <v>2</v>
      </c>
      <c r="F107" t="s">
        <v>29</v>
      </c>
      <c r="G107" t="str">
        <f t="shared" si="4"/>
        <v xml:space="preserve"> Calle 106 Carrera 1000000105</v>
      </c>
      <c r="H107" t="str">
        <f t="shared" si="5"/>
        <v>106Kate@gmail.com</v>
      </c>
      <c r="I107">
        <v>1000105</v>
      </c>
      <c r="J107" t="s">
        <v>55</v>
      </c>
      <c r="K107" t="s">
        <v>80</v>
      </c>
      <c r="L107">
        <v>110326</v>
      </c>
    </row>
    <row r="108" spans="1:12" x14ac:dyDescent="0.25">
      <c r="A108">
        <v>107</v>
      </c>
      <c r="B108" t="s">
        <v>4</v>
      </c>
      <c r="C108">
        <v>1000000106</v>
      </c>
      <c r="D108">
        <v>1</v>
      </c>
      <c r="E108">
        <v>2</v>
      </c>
      <c r="F108" t="s">
        <v>30</v>
      </c>
      <c r="G108" t="str">
        <f t="shared" si="4"/>
        <v xml:space="preserve"> Calle 107 Carrera 1000000106</v>
      </c>
      <c r="H108" t="str">
        <f t="shared" si="5"/>
        <v>107David@gmail.com</v>
      </c>
      <c r="I108">
        <v>1000106</v>
      </c>
      <c r="J108" t="s">
        <v>56</v>
      </c>
      <c r="K108" t="s">
        <v>81</v>
      </c>
      <c r="L108">
        <v>110327</v>
      </c>
    </row>
    <row r="109" spans="1:12" x14ac:dyDescent="0.25">
      <c r="A109">
        <v>108</v>
      </c>
      <c r="B109" t="s">
        <v>5</v>
      </c>
      <c r="C109">
        <v>1000000107</v>
      </c>
      <c r="D109">
        <v>1</v>
      </c>
      <c r="E109">
        <v>2</v>
      </c>
      <c r="F109" t="s">
        <v>31</v>
      </c>
      <c r="G109" t="str">
        <f t="shared" si="4"/>
        <v xml:space="preserve"> Calle 108 Carrera 1000000107</v>
      </c>
      <c r="H109" t="str">
        <f t="shared" si="5"/>
        <v>108Carlos@gmail.com</v>
      </c>
      <c r="I109">
        <v>1000107</v>
      </c>
      <c r="J109" t="s">
        <v>57</v>
      </c>
      <c r="K109" t="s">
        <v>82</v>
      </c>
      <c r="L109">
        <v>110328</v>
      </c>
    </row>
    <row r="110" spans="1:12" x14ac:dyDescent="0.25">
      <c r="A110">
        <v>109</v>
      </c>
      <c r="B110" t="s">
        <v>6</v>
      </c>
      <c r="C110">
        <v>1000000108</v>
      </c>
      <c r="D110">
        <v>1</v>
      </c>
      <c r="E110">
        <v>2</v>
      </c>
      <c r="F110" t="s">
        <v>32</v>
      </c>
      <c r="G110" t="str">
        <f t="shared" si="4"/>
        <v xml:space="preserve"> Calle 109 Carrera 1000000108</v>
      </c>
      <c r="H110" t="str">
        <f t="shared" si="5"/>
        <v>109Juana@gmail.com</v>
      </c>
      <c r="I110">
        <v>1000108</v>
      </c>
      <c r="J110" t="s">
        <v>58</v>
      </c>
      <c r="K110" t="s">
        <v>83</v>
      </c>
      <c r="L110">
        <v>110329</v>
      </c>
    </row>
    <row r="111" spans="1:12" x14ac:dyDescent="0.25">
      <c r="A111">
        <v>110</v>
      </c>
      <c r="B111" t="s">
        <v>7</v>
      </c>
      <c r="C111">
        <v>1000000109</v>
      </c>
      <c r="D111">
        <v>1</v>
      </c>
      <c r="E111">
        <v>2</v>
      </c>
      <c r="F111" t="s">
        <v>33</v>
      </c>
      <c r="G111" t="str">
        <f t="shared" si="4"/>
        <v xml:space="preserve"> Calle 110 Carrera 1000000109</v>
      </c>
      <c r="H111" t="str">
        <f t="shared" si="5"/>
        <v>110Daniela@gmail.com</v>
      </c>
      <c r="I111">
        <v>1000109</v>
      </c>
      <c r="J111" t="s">
        <v>59</v>
      </c>
      <c r="K111" t="s">
        <v>84</v>
      </c>
      <c r="L111">
        <v>110330</v>
      </c>
    </row>
    <row r="112" spans="1:12" x14ac:dyDescent="0.25">
      <c r="A112">
        <v>111</v>
      </c>
      <c r="B112" t="s">
        <v>8</v>
      </c>
      <c r="C112">
        <v>1000000110</v>
      </c>
      <c r="D112">
        <v>1</v>
      </c>
      <c r="E112">
        <v>2</v>
      </c>
      <c r="F112" t="s">
        <v>34</v>
      </c>
      <c r="G112" t="str">
        <f t="shared" si="4"/>
        <v xml:space="preserve"> Calle 111 Carrera 1000000110</v>
      </c>
      <c r="H112" t="str">
        <f t="shared" si="5"/>
        <v>111Rodrigo@gmail.com</v>
      </c>
      <c r="I112">
        <v>1000110</v>
      </c>
      <c r="J112" t="s">
        <v>60</v>
      </c>
      <c r="K112" t="s">
        <v>84</v>
      </c>
      <c r="L112">
        <v>110331</v>
      </c>
    </row>
    <row r="113" spans="1:12" x14ac:dyDescent="0.25">
      <c r="A113">
        <v>112</v>
      </c>
      <c r="B113" t="s">
        <v>9</v>
      </c>
      <c r="C113">
        <v>1000000111</v>
      </c>
      <c r="D113">
        <v>1</v>
      </c>
      <c r="E113">
        <v>2</v>
      </c>
      <c r="F113" t="s">
        <v>35</v>
      </c>
      <c r="G113" t="str">
        <f t="shared" si="4"/>
        <v xml:space="preserve"> Calle 112 Carrera 1000000111</v>
      </c>
      <c r="H113" t="str">
        <f t="shared" si="5"/>
        <v>112Manuel@gmail.com</v>
      </c>
      <c r="I113">
        <v>1000111</v>
      </c>
      <c r="J113" t="s">
        <v>61</v>
      </c>
      <c r="K113" t="s">
        <v>84</v>
      </c>
      <c r="L113">
        <v>110332</v>
      </c>
    </row>
    <row r="114" spans="1:12" x14ac:dyDescent="0.25">
      <c r="A114">
        <v>113</v>
      </c>
      <c r="B114" t="s">
        <v>10</v>
      </c>
      <c r="C114">
        <v>1000000112</v>
      </c>
      <c r="D114">
        <v>1</v>
      </c>
      <c r="E114">
        <v>2</v>
      </c>
      <c r="F114" t="s">
        <v>37</v>
      </c>
      <c r="G114" t="str">
        <f t="shared" si="4"/>
        <v xml:space="preserve"> Calle 113 Carrera 1000000112</v>
      </c>
      <c r="H114" t="str">
        <f t="shared" si="5"/>
        <v>113Luisa@gmail.com</v>
      </c>
      <c r="I114">
        <v>1000112</v>
      </c>
      <c r="J114" t="s">
        <v>62</v>
      </c>
      <c r="K114" t="s">
        <v>85</v>
      </c>
      <c r="L114">
        <v>110333</v>
      </c>
    </row>
    <row r="115" spans="1:12" x14ac:dyDescent="0.25">
      <c r="A115">
        <v>114</v>
      </c>
      <c r="B115" t="s">
        <v>11</v>
      </c>
      <c r="C115">
        <v>1000000113</v>
      </c>
      <c r="D115">
        <v>1</v>
      </c>
      <c r="E115">
        <v>2</v>
      </c>
      <c r="F115" t="s">
        <v>36</v>
      </c>
      <c r="G115" t="str">
        <f t="shared" si="4"/>
        <v xml:space="preserve"> Calle 114 Carrera 1000000113</v>
      </c>
      <c r="H115" t="str">
        <f t="shared" si="5"/>
        <v>114Andres@gmail.com</v>
      </c>
      <c r="I115">
        <v>1000113</v>
      </c>
      <c r="J115" t="s">
        <v>63</v>
      </c>
      <c r="K115" t="s">
        <v>100</v>
      </c>
      <c r="L115">
        <v>110334</v>
      </c>
    </row>
    <row r="116" spans="1:12" x14ac:dyDescent="0.25">
      <c r="A116">
        <v>115</v>
      </c>
      <c r="B116" t="s">
        <v>12</v>
      </c>
      <c r="C116">
        <v>1000000114</v>
      </c>
      <c r="D116">
        <v>1</v>
      </c>
      <c r="E116">
        <v>2</v>
      </c>
      <c r="F116" t="s">
        <v>38</v>
      </c>
      <c r="G116" t="str">
        <f t="shared" si="4"/>
        <v xml:space="preserve"> Calle 115 Carrera 1000000114</v>
      </c>
      <c r="H116" t="str">
        <f t="shared" si="5"/>
        <v>115Carolina@gmail.com</v>
      </c>
      <c r="I116">
        <v>1000114</v>
      </c>
      <c r="J116" t="s">
        <v>64</v>
      </c>
      <c r="K116" t="s">
        <v>84</v>
      </c>
      <c r="L116">
        <v>110335</v>
      </c>
    </row>
    <row r="117" spans="1:12" x14ac:dyDescent="0.25">
      <c r="A117">
        <v>116</v>
      </c>
      <c r="B117" t="s">
        <v>13</v>
      </c>
      <c r="C117">
        <v>1000000115</v>
      </c>
      <c r="D117">
        <v>1</v>
      </c>
      <c r="E117">
        <v>2</v>
      </c>
      <c r="F117" t="s">
        <v>39</v>
      </c>
      <c r="G117" t="str">
        <f t="shared" si="4"/>
        <v xml:space="preserve"> Calle 116 Carrera 1000000115</v>
      </c>
      <c r="H117" t="str">
        <f t="shared" si="5"/>
        <v>116Clara@gmail.com</v>
      </c>
      <c r="I117">
        <v>1000115</v>
      </c>
      <c r="J117" t="s">
        <v>65</v>
      </c>
      <c r="K117" t="s">
        <v>84</v>
      </c>
      <c r="L117">
        <v>110336</v>
      </c>
    </row>
    <row r="118" spans="1:12" x14ac:dyDescent="0.25">
      <c r="A118">
        <v>117</v>
      </c>
      <c r="B118" t="s">
        <v>14</v>
      </c>
      <c r="C118">
        <v>1000000116</v>
      </c>
      <c r="D118">
        <v>1</v>
      </c>
      <c r="E118">
        <v>2</v>
      </c>
      <c r="F118" t="s">
        <v>40</v>
      </c>
      <c r="G118" t="str">
        <f t="shared" si="4"/>
        <v xml:space="preserve"> Calle 117 Carrera 1000000116</v>
      </c>
      <c r="H118" t="str">
        <f t="shared" si="5"/>
        <v>117Diego@gmail.com</v>
      </c>
      <c r="I118">
        <v>1000116</v>
      </c>
      <c r="J118" t="s">
        <v>86</v>
      </c>
      <c r="K118" t="s">
        <v>87</v>
      </c>
      <c r="L118">
        <v>110337</v>
      </c>
    </row>
    <row r="119" spans="1:12" x14ac:dyDescent="0.25">
      <c r="A119">
        <v>118</v>
      </c>
      <c r="B119" t="s">
        <v>15</v>
      </c>
      <c r="C119">
        <v>1000000117</v>
      </c>
      <c r="D119">
        <v>1</v>
      </c>
      <c r="E119">
        <v>2</v>
      </c>
      <c r="F119" t="s">
        <v>41</v>
      </c>
      <c r="G119" t="str">
        <f t="shared" si="4"/>
        <v xml:space="preserve"> Calle 118 Carrera 1000000117</v>
      </c>
      <c r="H119" t="str">
        <f t="shared" si="5"/>
        <v>118Sebastian@gmail.com</v>
      </c>
      <c r="I119">
        <v>1000117</v>
      </c>
      <c r="J119" t="s">
        <v>66</v>
      </c>
      <c r="K119" t="s">
        <v>88</v>
      </c>
      <c r="L119">
        <v>110338</v>
      </c>
    </row>
    <row r="120" spans="1:12" x14ac:dyDescent="0.25">
      <c r="A120">
        <v>119</v>
      </c>
      <c r="B120" t="s">
        <v>16</v>
      </c>
      <c r="C120">
        <v>1000000118</v>
      </c>
      <c r="D120">
        <v>1</v>
      </c>
      <c r="E120">
        <v>2</v>
      </c>
      <c r="F120" t="s">
        <v>42</v>
      </c>
      <c r="G120" t="str">
        <f t="shared" si="4"/>
        <v xml:space="preserve"> Calle 119 Carrera 1000000118</v>
      </c>
      <c r="H120" t="str">
        <f t="shared" si="5"/>
        <v>119Camilo@gmail.com</v>
      </c>
      <c r="I120">
        <v>1000118</v>
      </c>
      <c r="J120" t="s">
        <v>67</v>
      </c>
      <c r="K120" t="s">
        <v>89</v>
      </c>
      <c r="L120">
        <v>110339</v>
      </c>
    </row>
    <row r="121" spans="1:12" x14ac:dyDescent="0.25">
      <c r="A121">
        <v>120</v>
      </c>
      <c r="B121" t="s">
        <v>17</v>
      </c>
      <c r="C121">
        <v>1000000119</v>
      </c>
      <c r="D121">
        <v>1</v>
      </c>
      <c r="E121">
        <v>2</v>
      </c>
      <c r="F121" t="s">
        <v>43</v>
      </c>
      <c r="G121" t="str">
        <f t="shared" si="4"/>
        <v xml:space="preserve"> Calle 120 Carrera 1000000119</v>
      </c>
      <c r="H121" t="str">
        <f t="shared" si="5"/>
        <v>120Petrova@gmail.com</v>
      </c>
      <c r="I121">
        <v>1000119</v>
      </c>
      <c r="J121" t="s">
        <v>68</v>
      </c>
      <c r="K121" t="s">
        <v>90</v>
      </c>
      <c r="L121">
        <v>110340</v>
      </c>
    </row>
    <row r="122" spans="1:12" x14ac:dyDescent="0.25">
      <c r="A122">
        <v>121</v>
      </c>
      <c r="B122" t="s">
        <v>18</v>
      </c>
      <c r="C122">
        <v>1000000120</v>
      </c>
      <c r="D122">
        <v>1</v>
      </c>
      <c r="E122">
        <v>2</v>
      </c>
      <c r="F122" t="s">
        <v>44</v>
      </c>
      <c r="G122" t="str">
        <f t="shared" si="4"/>
        <v xml:space="preserve"> Calle 121 Carrera 1000000120</v>
      </c>
      <c r="H122" t="str">
        <f t="shared" si="5"/>
        <v>121James@gmail.com</v>
      </c>
      <c r="I122">
        <v>1000120</v>
      </c>
      <c r="J122" t="s">
        <v>69</v>
      </c>
      <c r="K122" t="s">
        <v>91</v>
      </c>
      <c r="L122">
        <v>110341</v>
      </c>
    </row>
    <row r="123" spans="1:12" x14ac:dyDescent="0.25">
      <c r="A123">
        <v>122</v>
      </c>
      <c r="B123" t="s">
        <v>19</v>
      </c>
      <c r="C123">
        <v>1000000121</v>
      </c>
      <c r="D123">
        <v>1</v>
      </c>
      <c r="E123">
        <v>2</v>
      </c>
      <c r="F123" t="s">
        <v>45</v>
      </c>
      <c r="G123" t="str">
        <f t="shared" si="4"/>
        <v xml:space="preserve"> Calle 122 Carrera 1000000121</v>
      </c>
      <c r="H123" t="str">
        <f t="shared" si="5"/>
        <v>122Ramiro@gmail.com</v>
      </c>
      <c r="I123">
        <v>1000121</v>
      </c>
      <c r="J123" t="s">
        <v>70</v>
      </c>
      <c r="K123" t="s">
        <v>92</v>
      </c>
      <c r="L123">
        <v>110342</v>
      </c>
    </row>
    <row r="124" spans="1:12" x14ac:dyDescent="0.25">
      <c r="A124">
        <v>123</v>
      </c>
      <c r="B124" t="s">
        <v>20</v>
      </c>
      <c r="C124">
        <v>1000000122</v>
      </c>
      <c r="D124">
        <v>1</v>
      </c>
      <c r="E124">
        <v>2</v>
      </c>
      <c r="F124" t="s">
        <v>46</v>
      </c>
      <c r="G124" t="str">
        <f t="shared" si="4"/>
        <v xml:space="preserve"> Calle 123 Carrera 1000000122</v>
      </c>
      <c r="H124" t="str">
        <f t="shared" si="5"/>
        <v>123Felipe@gmail.com</v>
      </c>
      <c r="I124">
        <v>1000122</v>
      </c>
      <c r="J124" t="s">
        <v>71</v>
      </c>
      <c r="K124" t="s">
        <v>93</v>
      </c>
      <c r="L124">
        <v>110343</v>
      </c>
    </row>
    <row r="125" spans="1:12" x14ac:dyDescent="0.25">
      <c r="A125">
        <v>124</v>
      </c>
      <c r="B125" t="s">
        <v>21</v>
      </c>
      <c r="C125">
        <v>1000000123</v>
      </c>
      <c r="D125">
        <v>1</v>
      </c>
      <c r="E125">
        <v>2</v>
      </c>
      <c r="F125" t="s">
        <v>47</v>
      </c>
      <c r="G125" t="str">
        <f t="shared" si="4"/>
        <v xml:space="preserve"> Calle 124 Carrera 1000000123</v>
      </c>
      <c r="H125" t="str">
        <f t="shared" si="5"/>
        <v>124Sara@gmail.com</v>
      </c>
      <c r="I125">
        <v>1000123</v>
      </c>
      <c r="J125" t="s">
        <v>72</v>
      </c>
      <c r="K125" t="s">
        <v>94</v>
      </c>
      <c r="L125">
        <v>110344</v>
      </c>
    </row>
    <row r="126" spans="1:12" x14ac:dyDescent="0.25">
      <c r="A126">
        <v>125</v>
      </c>
      <c r="B126" t="s">
        <v>22</v>
      </c>
      <c r="C126">
        <v>1000000124</v>
      </c>
      <c r="D126">
        <v>1</v>
      </c>
      <c r="E126">
        <v>2</v>
      </c>
      <c r="F126" t="s">
        <v>48</v>
      </c>
      <c r="G126" t="str">
        <f t="shared" si="4"/>
        <v xml:space="preserve"> Calle 125 Carrera 1000000124</v>
      </c>
      <c r="H126" t="str">
        <f t="shared" si="5"/>
        <v>125Ana@gmail.com</v>
      </c>
      <c r="I126">
        <v>1000124</v>
      </c>
      <c r="J126" t="s">
        <v>73</v>
      </c>
      <c r="K126" t="s">
        <v>95</v>
      </c>
      <c r="L126">
        <v>110345</v>
      </c>
    </row>
    <row r="127" spans="1:12" x14ac:dyDescent="0.25">
      <c r="A127">
        <v>126</v>
      </c>
      <c r="B127" t="s">
        <v>23</v>
      </c>
      <c r="C127">
        <v>1000000125</v>
      </c>
      <c r="D127">
        <v>1</v>
      </c>
      <c r="E127">
        <v>2</v>
      </c>
      <c r="F127" t="s">
        <v>49</v>
      </c>
      <c r="G127" t="str">
        <f t="shared" si="4"/>
        <v xml:space="preserve"> Calle 126 Carrera 1000000125</v>
      </c>
      <c r="H127" t="str">
        <f t="shared" si="5"/>
        <v>126Maria@gmail.com</v>
      </c>
      <c r="I127">
        <v>1000125</v>
      </c>
      <c r="J127" t="s">
        <v>74</v>
      </c>
      <c r="K127" t="s">
        <v>84</v>
      </c>
      <c r="L127">
        <v>110346</v>
      </c>
    </row>
    <row r="128" spans="1:12" x14ac:dyDescent="0.25">
      <c r="A128">
        <v>127</v>
      </c>
      <c r="B128" t="s">
        <v>24</v>
      </c>
      <c r="C128">
        <v>1000000126</v>
      </c>
      <c r="D128">
        <v>1</v>
      </c>
      <c r="E128">
        <v>2</v>
      </c>
      <c r="F128" t="s">
        <v>50</v>
      </c>
      <c r="G128" t="str">
        <f t="shared" si="4"/>
        <v xml:space="preserve"> Calle 127 Carrera 1000000126</v>
      </c>
      <c r="H128" t="str">
        <f t="shared" si="5"/>
        <v>127Camila@gmail.com</v>
      </c>
      <c r="I128">
        <v>1000126</v>
      </c>
      <c r="J128" t="s">
        <v>75</v>
      </c>
      <c r="K128" t="s">
        <v>96</v>
      </c>
      <c r="L128">
        <v>110347</v>
      </c>
    </row>
    <row r="129" spans="1:12" x14ac:dyDescent="0.25">
      <c r="A129">
        <v>128</v>
      </c>
      <c r="B129" t="s">
        <v>25</v>
      </c>
      <c r="C129">
        <v>1000000127</v>
      </c>
      <c r="D129">
        <v>1</v>
      </c>
      <c r="E129">
        <v>2</v>
      </c>
      <c r="F129" t="s">
        <v>51</v>
      </c>
      <c r="G129" t="str">
        <f t="shared" si="4"/>
        <v xml:space="preserve"> Calle 128 Carrera 1000000127</v>
      </c>
      <c r="H129" t="str">
        <f t="shared" si="5"/>
        <v>128Paula@gmail.com</v>
      </c>
      <c r="I129">
        <v>1000127</v>
      </c>
      <c r="J129" t="s">
        <v>76</v>
      </c>
      <c r="K129" t="s">
        <v>97</v>
      </c>
      <c r="L129">
        <v>110348</v>
      </c>
    </row>
    <row r="130" spans="1:12" x14ac:dyDescent="0.25">
      <c r="A130">
        <v>129</v>
      </c>
      <c r="B130" t="s">
        <v>26</v>
      </c>
      <c r="C130">
        <v>1000000128</v>
      </c>
      <c r="D130">
        <v>1</v>
      </c>
      <c r="E130">
        <v>2</v>
      </c>
      <c r="F130" t="s">
        <v>52</v>
      </c>
      <c r="G130" t="str">
        <f t="shared" si="4"/>
        <v xml:space="preserve"> Calle 129 Carrera 1000000128</v>
      </c>
      <c r="H130" t="str">
        <f t="shared" si="5"/>
        <v>129Paola@gmail.com</v>
      </c>
      <c r="I130">
        <v>1000128</v>
      </c>
      <c r="J130" t="s">
        <v>77</v>
      </c>
      <c r="K130" t="s">
        <v>98</v>
      </c>
      <c r="L130">
        <v>110349</v>
      </c>
    </row>
    <row r="131" spans="1:12" x14ac:dyDescent="0.25">
      <c r="A131">
        <v>130</v>
      </c>
      <c r="B131" t="s">
        <v>27</v>
      </c>
      <c r="C131">
        <v>1000000129</v>
      </c>
      <c r="D131">
        <v>1</v>
      </c>
      <c r="E131">
        <v>2</v>
      </c>
      <c r="F131" t="s">
        <v>53</v>
      </c>
      <c r="G131" t="str">
        <f t="shared" si="4"/>
        <v xml:space="preserve"> Calle 130 Carrera 1000000129</v>
      </c>
      <c r="H131" t="str">
        <f t="shared" si="5"/>
        <v>130Iregui@gmail.com</v>
      </c>
      <c r="I131">
        <v>1000129</v>
      </c>
      <c r="J131" t="s">
        <v>78</v>
      </c>
      <c r="K131" t="s">
        <v>99</v>
      </c>
      <c r="L131">
        <v>110350</v>
      </c>
    </row>
    <row r="132" spans="1:12" x14ac:dyDescent="0.25">
      <c r="A132">
        <v>131</v>
      </c>
      <c r="B132" t="s">
        <v>2</v>
      </c>
      <c r="C132">
        <v>1000000130</v>
      </c>
      <c r="D132">
        <v>1</v>
      </c>
      <c r="E132">
        <v>2</v>
      </c>
      <c r="F132" t="s">
        <v>28</v>
      </c>
      <c r="G132" t="str">
        <f t="shared" si="4"/>
        <v xml:space="preserve"> Calle 131 Carrera 1000000130</v>
      </c>
      <c r="H132" t="str">
        <f t="shared" si="5"/>
        <v>131Jonathan@gmail.com</v>
      </c>
      <c r="I132">
        <v>1000130</v>
      </c>
      <c r="J132" t="s">
        <v>54</v>
      </c>
      <c r="K132" t="s">
        <v>79</v>
      </c>
      <c r="L132">
        <v>110351</v>
      </c>
    </row>
    <row r="133" spans="1:12" x14ac:dyDescent="0.25">
      <c r="A133">
        <v>132</v>
      </c>
      <c r="B133" t="s">
        <v>3</v>
      </c>
      <c r="C133">
        <v>1000000131</v>
      </c>
      <c r="D133">
        <v>1</v>
      </c>
      <c r="E133">
        <v>2</v>
      </c>
      <c r="F133" t="s">
        <v>29</v>
      </c>
      <c r="G133" t="str">
        <f t="shared" si="4"/>
        <v xml:space="preserve"> Calle 132 Carrera 1000000131</v>
      </c>
      <c r="H133" t="str">
        <f t="shared" si="5"/>
        <v>132Kate@gmail.com</v>
      </c>
      <c r="I133">
        <v>1000131</v>
      </c>
      <c r="J133" t="s">
        <v>55</v>
      </c>
      <c r="K133" t="s">
        <v>80</v>
      </c>
      <c r="L133">
        <v>110352</v>
      </c>
    </row>
    <row r="134" spans="1:12" x14ac:dyDescent="0.25">
      <c r="A134">
        <v>133</v>
      </c>
      <c r="B134" t="s">
        <v>4</v>
      </c>
      <c r="C134">
        <v>1000000132</v>
      </c>
      <c r="D134">
        <v>1</v>
      </c>
      <c r="E134">
        <v>2</v>
      </c>
      <c r="F134" t="s">
        <v>30</v>
      </c>
      <c r="G134" t="str">
        <f t="shared" si="4"/>
        <v xml:space="preserve"> Calle 133 Carrera 1000000132</v>
      </c>
      <c r="H134" t="str">
        <f t="shared" si="5"/>
        <v>133David@gmail.com</v>
      </c>
      <c r="I134">
        <v>1000132</v>
      </c>
      <c r="J134" t="s">
        <v>56</v>
      </c>
      <c r="K134" t="s">
        <v>81</v>
      </c>
      <c r="L134">
        <v>110353</v>
      </c>
    </row>
    <row r="135" spans="1:12" x14ac:dyDescent="0.25">
      <c r="A135">
        <v>134</v>
      </c>
      <c r="B135" t="s">
        <v>5</v>
      </c>
      <c r="C135">
        <v>1000000133</v>
      </c>
      <c r="D135">
        <v>1</v>
      </c>
      <c r="E135">
        <v>2</v>
      </c>
      <c r="F135" t="s">
        <v>31</v>
      </c>
      <c r="G135" t="str">
        <f t="shared" si="4"/>
        <v xml:space="preserve"> Calle 134 Carrera 1000000133</v>
      </c>
      <c r="H135" t="str">
        <f t="shared" si="5"/>
        <v>134Carlos@gmail.com</v>
      </c>
      <c r="I135">
        <v>1000133</v>
      </c>
      <c r="J135" t="s">
        <v>57</v>
      </c>
      <c r="K135" t="s">
        <v>82</v>
      </c>
      <c r="L135">
        <v>110354</v>
      </c>
    </row>
    <row r="136" spans="1:12" x14ac:dyDescent="0.25">
      <c r="A136">
        <v>135</v>
      </c>
      <c r="B136" t="s">
        <v>6</v>
      </c>
      <c r="C136">
        <v>1000000134</v>
      </c>
      <c r="D136">
        <v>1</v>
      </c>
      <c r="E136">
        <v>2</v>
      </c>
      <c r="F136" t="s">
        <v>32</v>
      </c>
      <c r="G136" t="str">
        <f t="shared" si="4"/>
        <v xml:space="preserve"> Calle 135 Carrera 1000000134</v>
      </c>
      <c r="H136" t="str">
        <f t="shared" si="5"/>
        <v>135Juana@gmail.com</v>
      </c>
      <c r="I136">
        <v>1000134</v>
      </c>
      <c r="J136" t="s">
        <v>58</v>
      </c>
      <c r="K136" t="s">
        <v>83</v>
      </c>
      <c r="L136">
        <v>110355</v>
      </c>
    </row>
    <row r="137" spans="1:12" x14ac:dyDescent="0.25">
      <c r="A137">
        <v>136</v>
      </c>
      <c r="B137" t="s">
        <v>7</v>
      </c>
      <c r="C137">
        <v>1000000135</v>
      </c>
      <c r="D137">
        <v>1</v>
      </c>
      <c r="E137">
        <v>2</v>
      </c>
      <c r="F137" t="s">
        <v>33</v>
      </c>
      <c r="G137" t="str">
        <f t="shared" si="4"/>
        <v xml:space="preserve"> Calle 136 Carrera 1000000135</v>
      </c>
      <c r="H137" t="str">
        <f t="shared" si="5"/>
        <v>136Daniela@gmail.com</v>
      </c>
      <c r="I137">
        <v>1000135</v>
      </c>
      <c r="J137" t="s">
        <v>59</v>
      </c>
      <c r="K137" t="s">
        <v>84</v>
      </c>
      <c r="L137">
        <v>110356</v>
      </c>
    </row>
    <row r="138" spans="1:12" x14ac:dyDescent="0.25">
      <c r="A138">
        <v>137</v>
      </c>
      <c r="B138" t="s">
        <v>8</v>
      </c>
      <c r="C138">
        <v>1000000136</v>
      </c>
      <c r="D138">
        <v>1</v>
      </c>
      <c r="E138">
        <v>2</v>
      </c>
      <c r="F138" t="s">
        <v>34</v>
      </c>
      <c r="G138" t="str">
        <f t="shared" si="4"/>
        <v xml:space="preserve"> Calle 137 Carrera 1000000136</v>
      </c>
      <c r="H138" t="str">
        <f t="shared" si="5"/>
        <v>137Rodrigo@gmail.com</v>
      </c>
      <c r="I138">
        <v>1000136</v>
      </c>
      <c r="J138" t="s">
        <v>60</v>
      </c>
      <c r="K138" t="s">
        <v>84</v>
      </c>
      <c r="L138">
        <v>110357</v>
      </c>
    </row>
    <row r="139" spans="1:12" x14ac:dyDescent="0.25">
      <c r="A139">
        <v>138</v>
      </c>
      <c r="B139" t="s">
        <v>9</v>
      </c>
      <c r="C139">
        <v>1000000137</v>
      </c>
      <c r="D139">
        <v>1</v>
      </c>
      <c r="E139">
        <v>2</v>
      </c>
      <c r="F139" t="s">
        <v>35</v>
      </c>
      <c r="G139" t="str">
        <f t="shared" si="4"/>
        <v xml:space="preserve"> Calle 138 Carrera 1000000137</v>
      </c>
      <c r="H139" t="str">
        <f t="shared" si="5"/>
        <v>138Manuel@gmail.com</v>
      </c>
      <c r="I139">
        <v>1000137</v>
      </c>
      <c r="J139" t="s">
        <v>61</v>
      </c>
      <c r="K139" t="s">
        <v>84</v>
      </c>
      <c r="L139">
        <v>110358</v>
      </c>
    </row>
    <row r="140" spans="1:12" x14ac:dyDescent="0.25">
      <c r="A140">
        <v>139</v>
      </c>
      <c r="B140" t="s">
        <v>10</v>
      </c>
      <c r="C140">
        <v>1000000138</v>
      </c>
      <c r="D140">
        <v>1</v>
      </c>
      <c r="E140">
        <v>2</v>
      </c>
      <c r="F140" t="s">
        <v>37</v>
      </c>
      <c r="G140" t="str">
        <f t="shared" si="4"/>
        <v xml:space="preserve"> Calle 139 Carrera 1000000138</v>
      </c>
      <c r="H140" t="str">
        <f t="shared" si="5"/>
        <v>139Luisa@gmail.com</v>
      </c>
      <c r="I140">
        <v>1000138</v>
      </c>
      <c r="J140" t="s">
        <v>62</v>
      </c>
      <c r="K140" t="s">
        <v>85</v>
      </c>
      <c r="L140">
        <v>110359</v>
      </c>
    </row>
    <row r="141" spans="1:12" x14ac:dyDescent="0.25">
      <c r="A141">
        <v>140</v>
      </c>
      <c r="B141" t="s">
        <v>11</v>
      </c>
      <c r="C141">
        <v>1000000139</v>
      </c>
      <c r="D141">
        <v>1</v>
      </c>
      <c r="E141">
        <v>2</v>
      </c>
      <c r="F141" t="s">
        <v>36</v>
      </c>
      <c r="G141" t="str">
        <f t="shared" si="4"/>
        <v xml:space="preserve"> Calle 140 Carrera 1000000139</v>
      </c>
      <c r="H141" t="str">
        <f t="shared" si="5"/>
        <v>140Andres@gmail.com</v>
      </c>
      <c r="I141">
        <v>1000139</v>
      </c>
      <c r="J141" t="s">
        <v>63</v>
      </c>
      <c r="K141" t="s">
        <v>100</v>
      </c>
      <c r="L141">
        <v>110360</v>
      </c>
    </row>
    <row r="142" spans="1:12" x14ac:dyDescent="0.25">
      <c r="A142">
        <v>141</v>
      </c>
      <c r="B142" t="s">
        <v>12</v>
      </c>
      <c r="C142">
        <v>1000000140</v>
      </c>
      <c r="D142">
        <v>1</v>
      </c>
      <c r="E142">
        <v>2</v>
      </c>
      <c r="F142" t="s">
        <v>38</v>
      </c>
      <c r="G142" t="str">
        <f t="shared" si="4"/>
        <v xml:space="preserve"> Calle 141 Carrera 1000000140</v>
      </c>
      <c r="H142" t="str">
        <f t="shared" si="5"/>
        <v>141Carolina@gmail.com</v>
      </c>
      <c r="I142">
        <v>1000140</v>
      </c>
      <c r="J142" t="s">
        <v>64</v>
      </c>
      <c r="K142" t="s">
        <v>84</v>
      </c>
      <c r="L142">
        <v>110361</v>
      </c>
    </row>
    <row r="143" spans="1:12" x14ac:dyDescent="0.25">
      <c r="A143">
        <v>142</v>
      </c>
      <c r="B143" t="s">
        <v>13</v>
      </c>
      <c r="C143">
        <v>1000000141</v>
      </c>
      <c r="D143">
        <v>1</v>
      </c>
      <c r="E143">
        <v>2</v>
      </c>
      <c r="F143" t="s">
        <v>39</v>
      </c>
      <c r="G143" t="str">
        <f t="shared" si="4"/>
        <v xml:space="preserve"> Calle 142 Carrera 1000000141</v>
      </c>
      <c r="H143" t="str">
        <f t="shared" si="5"/>
        <v>142Clara@gmail.com</v>
      </c>
      <c r="I143">
        <v>1000141</v>
      </c>
      <c r="J143" t="s">
        <v>65</v>
      </c>
      <c r="K143" t="s">
        <v>84</v>
      </c>
      <c r="L143">
        <v>110362</v>
      </c>
    </row>
    <row r="144" spans="1:12" x14ac:dyDescent="0.25">
      <c r="A144">
        <v>143</v>
      </c>
      <c r="B144" t="s">
        <v>14</v>
      </c>
      <c r="C144">
        <v>1000000142</v>
      </c>
      <c r="D144">
        <v>1</v>
      </c>
      <c r="E144">
        <v>2</v>
      </c>
      <c r="F144" t="s">
        <v>40</v>
      </c>
      <c r="G144" t="str">
        <f t="shared" si="4"/>
        <v xml:space="preserve"> Calle 143 Carrera 1000000142</v>
      </c>
      <c r="H144" t="str">
        <f t="shared" si="5"/>
        <v>143Diego@gmail.com</v>
      </c>
      <c r="I144">
        <v>1000142</v>
      </c>
      <c r="J144" t="s">
        <v>86</v>
      </c>
      <c r="K144" t="s">
        <v>87</v>
      </c>
      <c r="L144">
        <v>110363</v>
      </c>
    </row>
    <row r="145" spans="1:12" x14ac:dyDescent="0.25">
      <c r="A145">
        <v>144</v>
      </c>
      <c r="B145" t="s">
        <v>15</v>
      </c>
      <c r="C145">
        <v>1000000143</v>
      </c>
      <c r="D145">
        <v>1</v>
      </c>
      <c r="E145">
        <v>2</v>
      </c>
      <c r="F145" t="s">
        <v>41</v>
      </c>
      <c r="G145" t="str">
        <f t="shared" si="4"/>
        <v xml:space="preserve"> Calle 144 Carrera 1000000143</v>
      </c>
      <c r="H145" t="str">
        <f t="shared" si="5"/>
        <v>144Sebastian@gmail.com</v>
      </c>
      <c r="I145">
        <v>1000143</v>
      </c>
      <c r="J145" t="s">
        <v>66</v>
      </c>
      <c r="K145" t="s">
        <v>88</v>
      </c>
      <c r="L145">
        <v>110364</v>
      </c>
    </row>
    <row r="146" spans="1:12" x14ac:dyDescent="0.25">
      <c r="A146">
        <v>145</v>
      </c>
      <c r="B146" t="s">
        <v>16</v>
      </c>
      <c r="C146">
        <v>1000000144</v>
      </c>
      <c r="D146">
        <v>1</v>
      </c>
      <c r="E146">
        <v>2</v>
      </c>
      <c r="F146" t="s">
        <v>42</v>
      </c>
      <c r="G146" t="str">
        <f t="shared" si="4"/>
        <v xml:space="preserve"> Calle 145 Carrera 1000000144</v>
      </c>
      <c r="H146" t="str">
        <f t="shared" si="5"/>
        <v>145Camilo@gmail.com</v>
      </c>
      <c r="I146">
        <v>1000144</v>
      </c>
      <c r="J146" t="s">
        <v>67</v>
      </c>
      <c r="K146" t="s">
        <v>89</v>
      </c>
      <c r="L146">
        <v>110365</v>
      </c>
    </row>
    <row r="147" spans="1:12" x14ac:dyDescent="0.25">
      <c r="A147">
        <v>146</v>
      </c>
      <c r="B147" t="s">
        <v>17</v>
      </c>
      <c r="C147">
        <v>1000000145</v>
      </c>
      <c r="D147">
        <v>1</v>
      </c>
      <c r="E147">
        <v>2</v>
      </c>
      <c r="F147" t="s">
        <v>43</v>
      </c>
      <c r="G147" t="str">
        <f t="shared" si="4"/>
        <v xml:space="preserve"> Calle 146 Carrera 1000000145</v>
      </c>
      <c r="H147" t="str">
        <f t="shared" si="5"/>
        <v>146Petrova@gmail.com</v>
      </c>
      <c r="I147">
        <v>1000145</v>
      </c>
      <c r="J147" t="s">
        <v>68</v>
      </c>
      <c r="K147" t="s">
        <v>90</v>
      </c>
      <c r="L147">
        <v>110366</v>
      </c>
    </row>
    <row r="148" spans="1:12" x14ac:dyDescent="0.25">
      <c r="A148">
        <v>147</v>
      </c>
      <c r="B148" t="s">
        <v>18</v>
      </c>
      <c r="C148">
        <v>1000000146</v>
      </c>
      <c r="D148">
        <v>1</v>
      </c>
      <c r="E148">
        <v>2</v>
      </c>
      <c r="F148" t="s">
        <v>44</v>
      </c>
      <c r="G148" t="str">
        <f t="shared" si="4"/>
        <v xml:space="preserve"> Calle 147 Carrera 1000000146</v>
      </c>
      <c r="H148" t="str">
        <f t="shared" si="5"/>
        <v>147James@gmail.com</v>
      </c>
      <c r="I148">
        <v>1000146</v>
      </c>
      <c r="J148" t="s">
        <v>69</v>
      </c>
      <c r="K148" t="s">
        <v>91</v>
      </c>
      <c r="L148">
        <v>110367</v>
      </c>
    </row>
    <row r="149" spans="1:12" x14ac:dyDescent="0.25">
      <c r="A149">
        <v>148</v>
      </c>
      <c r="B149" t="s">
        <v>19</v>
      </c>
      <c r="C149">
        <v>1000000147</v>
      </c>
      <c r="D149">
        <v>1</v>
      </c>
      <c r="E149">
        <v>2</v>
      </c>
      <c r="F149" t="s">
        <v>45</v>
      </c>
      <c r="G149" t="str">
        <f t="shared" si="4"/>
        <v xml:space="preserve"> Calle 148 Carrera 1000000147</v>
      </c>
      <c r="H149" t="str">
        <f t="shared" si="5"/>
        <v>148Ramiro@gmail.com</v>
      </c>
      <c r="I149">
        <v>1000147</v>
      </c>
      <c r="J149" t="s">
        <v>70</v>
      </c>
      <c r="K149" t="s">
        <v>92</v>
      </c>
      <c r="L149">
        <v>110368</v>
      </c>
    </row>
    <row r="150" spans="1:12" x14ac:dyDescent="0.25">
      <c r="A150">
        <v>149</v>
      </c>
      <c r="B150" t="s">
        <v>20</v>
      </c>
      <c r="C150">
        <v>1000000148</v>
      </c>
      <c r="D150">
        <v>1</v>
      </c>
      <c r="E150">
        <v>2</v>
      </c>
      <c r="F150" t="s">
        <v>46</v>
      </c>
      <c r="G150" t="str">
        <f t="shared" si="4"/>
        <v xml:space="preserve"> Calle 149 Carrera 1000000148</v>
      </c>
      <c r="H150" t="str">
        <f t="shared" si="5"/>
        <v>149Felipe@gmail.com</v>
      </c>
      <c r="I150">
        <v>1000148</v>
      </c>
      <c r="J150" t="s">
        <v>71</v>
      </c>
      <c r="K150" t="s">
        <v>93</v>
      </c>
      <c r="L150">
        <v>110369</v>
      </c>
    </row>
    <row r="151" spans="1:12" x14ac:dyDescent="0.25">
      <c r="A151">
        <v>150</v>
      </c>
      <c r="B151" t="s">
        <v>21</v>
      </c>
      <c r="C151">
        <v>1000000149</v>
      </c>
      <c r="D151">
        <v>1</v>
      </c>
      <c r="E151">
        <v>2</v>
      </c>
      <c r="F151" t="s">
        <v>47</v>
      </c>
      <c r="G151" t="str">
        <f t="shared" si="4"/>
        <v xml:space="preserve"> Calle 150 Carrera 1000000149</v>
      </c>
      <c r="H151" t="str">
        <f t="shared" si="5"/>
        <v>150Sara@gmail.com</v>
      </c>
      <c r="I151">
        <v>1000149</v>
      </c>
      <c r="J151" t="s">
        <v>72</v>
      </c>
      <c r="K151" t="s">
        <v>94</v>
      </c>
      <c r="L151">
        <v>110370</v>
      </c>
    </row>
    <row r="152" spans="1:12" x14ac:dyDescent="0.25">
      <c r="A152">
        <v>151</v>
      </c>
      <c r="B152" t="s">
        <v>22</v>
      </c>
      <c r="C152">
        <v>1000000150</v>
      </c>
      <c r="D152">
        <v>1</v>
      </c>
      <c r="E152">
        <v>2</v>
      </c>
      <c r="F152" t="s">
        <v>48</v>
      </c>
      <c r="G152" t="str">
        <f t="shared" si="4"/>
        <v xml:space="preserve"> Calle 151 Carrera 1000000150</v>
      </c>
      <c r="H152" t="str">
        <f t="shared" si="5"/>
        <v>151Ana@gmail.com</v>
      </c>
      <c r="I152">
        <v>1000150</v>
      </c>
      <c r="J152" t="s">
        <v>73</v>
      </c>
      <c r="K152" t="s">
        <v>95</v>
      </c>
      <c r="L152">
        <v>110371</v>
      </c>
    </row>
    <row r="153" spans="1:12" x14ac:dyDescent="0.25">
      <c r="A153">
        <v>152</v>
      </c>
      <c r="B153" t="s">
        <v>23</v>
      </c>
      <c r="C153">
        <v>1000000151</v>
      </c>
      <c r="D153">
        <v>1</v>
      </c>
      <c r="E153">
        <v>2</v>
      </c>
      <c r="F153" t="s">
        <v>49</v>
      </c>
      <c r="G153" t="str">
        <f t="shared" si="4"/>
        <v xml:space="preserve"> Calle 152 Carrera 1000000151</v>
      </c>
      <c r="H153" t="str">
        <f t="shared" si="5"/>
        <v>152Maria@gmail.com</v>
      </c>
      <c r="I153">
        <v>1000151</v>
      </c>
      <c r="J153" t="s">
        <v>74</v>
      </c>
      <c r="K153" t="s">
        <v>84</v>
      </c>
      <c r="L153">
        <v>110372</v>
      </c>
    </row>
    <row r="154" spans="1:12" x14ac:dyDescent="0.25">
      <c r="A154">
        <v>153</v>
      </c>
      <c r="B154" t="s">
        <v>24</v>
      </c>
      <c r="C154">
        <v>1000000152</v>
      </c>
      <c r="D154">
        <v>1</v>
      </c>
      <c r="E154">
        <v>2</v>
      </c>
      <c r="F154" t="s">
        <v>50</v>
      </c>
      <c r="G154" t="str">
        <f t="shared" si="4"/>
        <v xml:space="preserve"> Calle 153 Carrera 1000000152</v>
      </c>
      <c r="H154" t="str">
        <f t="shared" si="5"/>
        <v>153Camila@gmail.com</v>
      </c>
      <c r="I154">
        <v>1000152</v>
      </c>
      <c r="J154" t="s">
        <v>75</v>
      </c>
      <c r="K154" t="s">
        <v>96</v>
      </c>
      <c r="L154">
        <v>110373</v>
      </c>
    </row>
    <row r="155" spans="1:12" x14ac:dyDescent="0.25">
      <c r="A155">
        <v>154</v>
      </c>
      <c r="B155" t="s">
        <v>25</v>
      </c>
      <c r="C155">
        <v>1000000153</v>
      </c>
      <c r="D155">
        <v>1</v>
      </c>
      <c r="E155">
        <v>2</v>
      </c>
      <c r="F155" t="s">
        <v>51</v>
      </c>
      <c r="G155" t="str">
        <f t="shared" si="4"/>
        <v xml:space="preserve"> Calle 154 Carrera 1000000153</v>
      </c>
      <c r="H155" t="str">
        <f t="shared" si="5"/>
        <v>154Paula@gmail.com</v>
      </c>
      <c r="I155">
        <v>1000153</v>
      </c>
      <c r="J155" t="s">
        <v>76</v>
      </c>
      <c r="K155" t="s">
        <v>97</v>
      </c>
      <c r="L155">
        <v>110374</v>
      </c>
    </row>
    <row r="156" spans="1:12" x14ac:dyDescent="0.25">
      <c r="A156">
        <v>155</v>
      </c>
      <c r="B156" t="s">
        <v>26</v>
      </c>
      <c r="C156">
        <v>1000000154</v>
      </c>
      <c r="D156">
        <v>1</v>
      </c>
      <c r="E156">
        <v>2</v>
      </c>
      <c r="F156" t="s">
        <v>52</v>
      </c>
      <c r="G156" t="str">
        <f t="shared" si="4"/>
        <v xml:space="preserve"> Calle 155 Carrera 1000000154</v>
      </c>
      <c r="H156" t="str">
        <f t="shared" si="5"/>
        <v>155Paola@gmail.com</v>
      </c>
      <c r="I156">
        <v>1000154</v>
      </c>
      <c r="J156" t="s">
        <v>77</v>
      </c>
      <c r="K156" t="s">
        <v>98</v>
      </c>
      <c r="L156">
        <v>110375</v>
      </c>
    </row>
    <row r="157" spans="1:12" x14ac:dyDescent="0.25">
      <c r="A157">
        <v>156</v>
      </c>
      <c r="B157" t="s">
        <v>27</v>
      </c>
      <c r="C157">
        <v>1000000155</v>
      </c>
      <c r="D157">
        <v>1</v>
      </c>
      <c r="E157">
        <v>2</v>
      </c>
      <c r="F157" t="s">
        <v>53</v>
      </c>
      <c r="G157" t="str">
        <f t="shared" ref="G157:G220" si="6" xml:space="preserve"> " Calle "&amp;A157&amp;" Carrera "&amp;C157</f>
        <v xml:space="preserve"> Calle 156 Carrera 1000000155</v>
      </c>
      <c r="H157" t="str">
        <f t="shared" ref="H157:H220" si="7">A157&amp;B157&amp;"@gmail.com"</f>
        <v>156Iregui@gmail.com</v>
      </c>
      <c r="I157">
        <v>1000155</v>
      </c>
      <c r="J157" t="s">
        <v>78</v>
      </c>
      <c r="K157" t="s">
        <v>99</v>
      </c>
      <c r="L157">
        <v>110376</v>
      </c>
    </row>
    <row r="158" spans="1:12" x14ac:dyDescent="0.25">
      <c r="A158">
        <v>157</v>
      </c>
      <c r="B158" t="s">
        <v>2</v>
      </c>
      <c r="C158">
        <v>1000000156</v>
      </c>
      <c r="D158">
        <v>1</v>
      </c>
      <c r="E158">
        <v>2</v>
      </c>
      <c r="F158" t="s">
        <v>28</v>
      </c>
      <c r="G158" t="str">
        <f t="shared" si="6"/>
        <v xml:space="preserve"> Calle 157 Carrera 1000000156</v>
      </c>
      <c r="H158" t="str">
        <f t="shared" si="7"/>
        <v>157Jonathan@gmail.com</v>
      </c>
      <c r="I158">
        <v>1000156</v>
      </c>
      <c r="J158" t="s">
        <v>54</v>
      </c>
      <c r="K158" t="s">
        <v>79</v>
      </c>
      <c r="L158">
        <v>110377</v>
      </c>
    </row>
    <row r="159" spans="1:12" x14ac:dyDescent="0.25">
      <c r="A159">
        <v>158</v>
      </c>
      <c r="B159" t="s">
        <v>3</v>
      </c>
      <c r="C159">
        <v>1000000157</v>
      </c>
      <c r="D159">
        <v>1</v>
      </c>
      <c r="E159">
        <v>2</v>
      </c>
      <c r="F159" t="s">
        <v>29</v>
      </c>
      <c r="G159" t="str">
        <f t="shared" si="6"/>
        <v xml:space="preserve"> Calle 158 Carrera 1000000157</v>
      </c>
      <c r="H159" t="str">
        <f t="shared" si="7"/>
        <v>158Kate@gmail.com</v>
      </c>
      <c r="I159">
        <v>1000157</v>
      </c>
      <c r="J159" t="s">
        <v>55</v>
      </c>
      <c r="K159" t="s">
        <v>80</v>
      </c>
      <c r="L159">
        <v>110378</v>
      </c>
    </row>
    <row r="160" spans="1:12" x14ac:dyDescent="0.25">
      <c r="A160">
        <v>159</v>
      </c>
      <c r="B160" t="s">
        <v>4</v>
      </c>
      <c r="C160">
        <v>1000000158</v>
      </c>
      <c r="D160">
        <v>1</v>
      </c>
      <c r="E160">
        <v>2</v>
      </c>
      <c r="F160" t="s">
        <v>30</v>
      </c>
      <c r="G160" t="str">
        <f t="shared" si="6"/>
        <v xml:space="preserve"> Calle 159 Carrera 1000000158</v>
      </c>
      <c r="H160" t="str">
        <f t="shared" si="7"/>
        <v>159David@gmail.com</v>
      </c>
      <c r="I160">
        <v>1000158</v>
      </c>
      <c r="J160" t="s">
        <v>56</v>
      </c>
      <c r="K160" t="s">
        <v>81</v>
      </c>
      <c r="L160">
        <v>110379</v>
      </c>
    </row>
    <row r="161" spans="1:12" x14ac:dyDescent="0.25">
      <c r="A161">
        <v>160</v>
      </c>
      <c r="B161" t="s">
        <v>5</v>
      </c>
      <c r="C161">
        <v>1000000159</v>
      </c>
      <c r="D161">
        <v>1</v>
      </c>
      <c r="E161">
        <v>2</v>
      </c>
      <c r="F161" t="s">
        <v>31</v>
      </c>
      <c r="G161" t="str">
        <f t="shared" si="6"/>
        <v xml:space="preserve"> Calle 160 Carrera 1000000159</v>
      </c>
      <c r="H161" t="str">
        <f t="shared" si="7"/>
        <v>160Carlos@gmail.com</v>
      </c>
      <c r="I161">
        <v>1000159</v>
      </c>
      <c r="J161" t="s">
        <v>57</v>
      </c>
      <c r="K161" t="s">
        <v>82</v>
      </c>
      <c r="L161">
        <v>110380</v>
      </c>
    </row>
    <row r="162" spans="1:12" x14ac:dyDescent="0.25">
      <c r="A162">
        <v>161</v>
      </c>
      <c r="B162" t="s">
        <v>6</v>
      </c>
      <c r="C162">
        <v>1000000160</v>
      </c>
      <c r="D162">
        <v>1</v>
      </c>
      <c r="E162">
        <v>2</v>
      </c>
      <c r="F162" t="s">
        <v>32</v>
      </c>
      <c r="G162" t="str">
        <f t="shared" si="6"/>
        <v xml:space="preserve"> Calle 161 Carrera 1000000160</v>
      </c>
      <c r="H162" t="str">
        <f t="shared" si="7"/>
        <v>161Juana@gmail.com</v>
      </c>
      <c r="I162">
        <v>1000160</v>
      </c>
      <c r="J162" t="s">
        <v>58</v>
      </c>
      <c r="K162" t="s">
        <v>83</v>
      </c>
      <c r="L162">
        <v>110381</v>
      </c>
    </row>
    <row r="163" spans="1:12" x14ac:dyDescent="0.25">
      <c r="A163">
        <v>162</v>
      </c>
      <c r="B163" t="s">
        <v>7</v>
      </c>
      <c r="C163">
        <v>1000000161</v>
      </c>
      <c r="D163">
        <v>1</v>
      </c>
      <c r="E163">
        <v>2</v>
      </c>
      <c r="F163" t="s">
        <v>33</v>
      </c>
      <c r="G163" t="str">
        <f t="shared" si="6"/>
        <v xml:space="preserve"> Calle 162 Carrera 1000000161</v>
      </c>
      <c r="H163" t="str">
        <f t="shared" si="7"/>
        <v>162Daniela@gmail.com</v>
      </c>
      <c r="I163">
        <v>1000161</v>
      </c>
      <c r="J163" t="s">
        <v>59</v>
      </c>
      <c r="K163" t="s">
        <v>84</v>
      </c>
      <c r="L163">
        <v>110382</v>
      </c>
    </row>
    <row r="164" spans="1:12" x14ac:dyDescent="0.25">
      <c r="A164">
        <v>163</v>
      </c>
      <c r="B164" t="s">
        <v>8</v>
      </c>
      <c r="C164">
        <v>1000000162</v>
      </c>
      <c r="D164">
        <v>1</v>
      </c>
      <c r="E164">
        <v>2</v>
      </c>
      <c r="F164" t="s">
        <v>34</v>
      </c>
      <c r="G164" t="str">
        <f t="shared" si="6"/>
        <v xml:space="preserve"> Calle 163 Carrera 1000000162</v>
      </c>
      <c r="H164" t="str">
        <f t="shared" si="7"/>
        <v>163Rodrigo@gmail.com</v>
      </c>
      <c r="I164">
        <v>1000162</v>
      </c>
      <c r="J164" t="s">
        <v>60</v>
      </c>
      <c r="K164" t="s">
        <v>84</v>
      </c>
      <c r="L164">
        <v>110383</v>
      </c>
    </row>
    <row r="165" spans="1:12" x14ac:dyDescent="0.25">
      <c r="A165">
        <v>164</v>
      </c>
      <c r="B165" t="s">
        <v>9</v>
      </c>
      <c r="C165">
        <v>1000000163</v>
      </c>
      <c r="D165">
        <v>1</v>
      </c>
      <c r="E165">
        <v>2</v>
      </c>
      <c r="F165" t="s">
        <v>35</v>
      </c>
      <c r="G165" t="str">
        <f t="shared" si="6"/>
        <v xml:space="preserve"> Calle 164 Carrera 1000000163</v>
      </c>
      <c r="H165" t="str">
        <f t="shared" si="7"/>
        <v>164Manuel@gmail.com</v>
      </c>
      <c r="I165">
        <v>1000163</v>
      </c>
      <c r="J165" t="s">
        <v>61</v>
      </c>
      <c r="K165" t="s">
        <v>84</v>
      </c>
      <c r="L165">
        <v>110384</v>
      </c>
    </row>
    <row r="166" spans="1:12" x14ac:dyDescent="0.25">
      <c r="A166">
        <v>165</v>
      </c>
      <c r="B166" t="s">
        <v>10</v>
      </c>
      <c r="C166">
        <v>1000000164</v>
      </c>
      <c r="D166">
        <v>1</v>
      </c>
      <c r="E166">
        <v>2</v>
      </c>
      <c r="F166" t="s">
        <v>37</v>
      </c>
      <c r="G166" t="str">
        <f t="shared" si="6"/>
        <v xml:space="preserve"> Calle 165 Carrera 1000000164</v>
      </c>
      <c r="H166" t="str">
        <f t="shared" si="7"/>
        <v>165Luisa@gmail.com</v>
      </c>
      <c r="I166">
        <v>1000164</v>
      </c>
      <c r="J166" t="s">
        <v>62</v>
      </c>
      <c r="K166" t="s">
        <v>85</v>
      </c>
      <c r="L166">
        <v>110385</v>
      </c>
    </row>
    <row r="167" spans="1:12" x14ac:dyDescent="0.25">
      <c r="A167">
        <v>166</v>
      </c>
      <c r="B167" t="s">
        <v>11</v>
      </c>
      <c r="C167">
        <v>1000000165</v>
      </c>
      <c r="D167">
        <v>1</v>
      </c>
      <c r="E167">
        <v>2</v>
      </c>
      <c r="F167" t="s">
        <v>36</v>
      </c>
      <c r="G167" t="str">
        <f t="shared" si="6"/>
        <v xml:space="preserve"> Calle 166 Carrera 1000000165</v>
      </c>
      <c r="H167" t="str">
        <f t="shared" si="7"/>
        <v>166Andres@gmail.com</v>
      </c>
      <c r="I167">
        <v>1000165</v>
      </c>
      <c r="J167" t="s">
        <v>63</v>
      </c>
      <c r="K167" t="s">
        <v>100</v>
      </c>
      <c r="L167">
        <v>110386</v>
      </c>
    </row>
    <row r="168" spans="1:12" x14ac:dyDescent="0.25">
      <c r="A168">
        <v>167</v>
      </c>
      <c r="B168" t="s">
        <v>12</v>
      </c>
      <c r="C168">
        <v>1000000166</v>
      </c>
      <c r="D168">
        <v>1</v>
      </c>
      <c r="E168">
        <v>2</v>
      </c>
      <c r="F168" t="s">
        <v>38</v>
      </c>
      <c r="G168" t="str">
        <f t="shared" si="6"/>
        <v xml:space="preserve"> Calle 167 Carrera 1000000166</v>
      </c>
      <c r="H168" t="str">
        <f t="shared" si="7"/>
        <v>167Carolina@gmail.com</v>
      </c>
      <c r="I168">
        <v>1000166</v>
      </c>
      <c r="J168" t="s">
        <v>64</v>
      </c>
      <c r="K168" t="s">
        <v>84</v>
      </c>
      <c r="L168">
        <v>110387</v>
      </c>
    </row>
    <row r="169" spans="1:12" x14ac:dyDescent="0.25">
      <c r="A169">
        <v>168</v>
      </c>
      <c r="B169" t="s">
        <v>13</v>
      </c>
      <c r="C169">
        <v>1000000167</v>
      </c>
      <c r="D169">
        <v>1</v>
      </c>
      <c r="E169">
        <v>2</v>
      </c>
      <c r="F169" t="s">
        <v>39</v>
      </c>
      <c r="G169" t="str">
        <f t="shared" si="6"/>
        <v xml:space="preserve"> Calle 168 Carrera 1000000167</v>
      </c>
      <c r="H169" t="str">
        <f t="shared" si="7"/>
        <v>168Clara@gmail.com</v>
      </c>
      <c r="I169">
        <v>1000167</v>
      </c>
      <c r="J169" t="s">
        <v>65</v>
      </c>
      <c r="K169" t="s">
        <v>84</v>
      </c>
      <c r="L169">
        <v>110388</v>
      </c>
    </row>
    <row r="170" spans="1:12" x14ac:dyDescent="0.25">
      <c r="A170">
        <v>169</v>
      </c>
      <c r="B170" t="s">
        <v>14</v>
      </c>
      <c r="C170">
        <v>1000000168</v>
      </c>
      <c r="D170">
        <v>1</v>
      </c>
      <c r="E170">
        <v>2</v>
      </c>
      <c r="F170" t="s">
        <v>40</v>
      </c>
      <c r="G170" t="str">
        <f t="shared" si="6"/>
        <v xml:space="preserve"> Calle 169 Carrera 1000000168</v>
      </c>
      <c r="H170" t="str">
        <f t="shared" si="7"/>
        <v>169Diego@gmail.com</v>
      </c>
      <c r="I170">
        <v>1000168</v>
      </c>
      <c r="J170" t="s">
        <v>86</v>
      </c>
      <c r="K170" t="s">
        <v>87</v>
      </c>
      <c r="L170">
        <v>110389</v>
      </c>
    </row>
    <row r="171" spans="1:12" x14ac:dyDescent="0.25">
      <c r="A171">
        <v>170</v>
      </c>
      <c r="B171" t="s">
        <v>15</v>
      </c>
      <c r="C171">
        <v>1000000169</v>
      </c>
      <c r="D171">
        <v>1</v>
      </c>
      <c r="E171">
        <v>2</v>
      </c>
      <c r="F171" t="s">
        <v>41</v>
      </c>
      <c r="G171" t="str">
        <f t="shared" si="6"/>
        <v xml:space="preserve"> Calle 170 Carrera 1000000169</v>
      </c>
      <c r="H171" t="str">
        <f t="shared" si="7"/>
        <v>170Sebastian@gmail.com</v>
      </c>
      <c r="I171">
        <v>1000169</v>
      </c>
      <c r="J171" t="s">
        <v>66</v>
      </c>
      <c r="K171" t="s">
        <v>88</v>
      </c>
      <c r="L171">
        <v>110390</v>
      </c>
    </row>
    <row r="172" spans="1:12" x14ac:dyDescent="0.25">
      <c r="A172">
        <v>171</v>
      </c>
      <c r="B172" t="s">
        <v>16</v>
      </c>
      <c r="C172">
        <v>1000000170</v>
      </c>
      <c r="D172">
        <v>1</v>
      </c>
      <c r="E172">
        <v>2</v>
      </c>
      <c r="F172" t="s">
        <v>42</v>
      </c>
      <c r="G172" t="str">
        <f t="shared" si="6"/>
        <v xml:space="preserve"> Calle 171 Carrera 1000000170</v>
      </c>
      <c r="H172" t="str">
        <f t="shared" si="7"/>
        <v>171Camilo@gmail.com</v>
      </c>
      <c r="I172">
        <v>1000170</v>
      </c>
      <c r="J172" t="s">
        <v>67</v>
      </c>
      <c r="K172" t="s">
        <v>89</v>
      </c>
      <c r="L172">
        <v>110391</v>
      </c>
    </row>
    <row r="173" spans="1:12" x14ac:dyDescent="0.25">
      <c r="A173">
        <v>172</v>
      </c>
      <c r="B173" t="s">
        <v>17</v>
      </c>
      <c r="C173">
        <v>1000000171</v>
      </c>
      <c r="D173">
        <v>1</v>
      </c>
      <c r="E173">
        <v>2</v>
      </c>
      <c r="F173" t="s">
        <v>43</v>
      </c>
      <c r="G173" t="str">
        <f t="shared" si="6"/>
        <v xml:space="preserve"> Calle 172 Carrera 1000000171</v>
      </c>
      <c r="H173" t="str">
        <f t="shared" si="7"/>
        <v>172Petrova@gmail.com</v>
      </c>
      <c r="I173">
        <v>1000171</v>
      </c>
      <c r="J173" t="s">
        <v>68</v>
      </c>
      <c r="K173" t="s">
        <v>90</v>
      </c>
      <c r="L173">
        <v>110392</v>
      </c>
    </row>
    <row r="174" spans="1:12" x14ac:dyDescent="0.25">
      <c r="A174">
        <v>173</v>
      </c>
      <c r="B174" t="s">
        <v>18</v>
      </c>
      <c r="C174">
        <v>1000000172</v>
      </c>
      <c r="D174">
        <v>1</v>
      </c>
      <c r="E174">
        <v>2</v>
      </c>
      <c r="F174" t="s">
        <v>44</v>
      </c>
      <c r="G174" t="str">
        <f t="shared" si="6"/>
        <v xml:space="preserve"> Calle 173 Carrera 1000000172</v>
      </c>
      <c r="H174" t="str">
        <f t="shared" si="7"/>
        <v>173James@gmail.com</v>
      </c>
      <c r="I174">
        <v>1000172</v>
      </c>
      <c r="J174" t="s">
        <v>69</v>
      </c>
      <c r="K174" t="s">
        <v>91</v>
      </c>
      <c r="L174">
        <v>110393</v>
      </c>
    </row>
    <row r="175" spans="1:12" x14ac:dyDescent="0.25">
      <c r="A175">
        <v>174</v>
      </c>
      <c r="B175" t="s">
        <v>19</v>
      </c>
      <c r="C175">
        <v>1000000173</v>
      </c>
      <c r="D175">
        <v>1</v>
      </c>
      <c r="E175">
        <v>2</v>
      </c>
      <c r="F175" t="s">
        <v>45</v>
      </c>
      <c r="G175" t="str">
        <f t="shared" si="6"/>
        <v xml:space="preserve"> Calle 174 Carrera 1000000173</v>
      </c>
      <c r="H175" t="str">
        <f t="shared" si="7"/>
        <v>174Ramiro@gmail.com</v>
      </c>
      <c r="I175">
        <v>1000173</v>
      </c>
      <c r="J175" t="s">
        <v>70</v>
      </c>
      <c r="K175" t="s">
        <v>92</v>
      </c>
      <c r="L175">
        <v>110394</v>
      </c>
    </row>
    <row r="176" spans="1:12" x14ac:dyDescent="0.25">
      <c r="A176">
        <v>175</v>
      </c>
      <c r="B176" t="s">
        <v>20</v>
      </c>
      <c r="C176">
        <v>1000000174</v>
      </c>
      <c r="D176">
        <v>1</v>
      </c>
      <c r="E176">
        <v>2</v>
      </c>
      <c r="F176" t="s">
        <v>46</v>
      </c>
      <c r="G176" t="str">
        <f t="shared" si="6"/>
        <v xml:space="preserve"> Calle 175 Carrera 1000000174</v>
      </c>
      <c r="H176" t="str">
        <f t="shared" si="7"/>
        <v>175Felipe@gmail.com</v>
      </c>
      <c r="I176">
        <v>1000174</v>
      </c>
      <c r="J176" t="s">
        <v>71</v>
      </c>
      <c r="K176" t="s">
        <v>93</v>
      </c>
      <c r="L176">
        <v>110395</v>
      </c>
    </row>
    <row r="177" spans="1:12" x14ac:dyDescent="0.25">
      <c r="A177">
        <v>176</v>
      </c>
      <c r="B177" t="s">
        <v>21</v>
      </c>
      <c r="C177">
        <v>1000000175</v>
      </c>
      <c r="D177">
        <v>1</v>
      </c>
      <c r="E177">
        <v>2</v>
      </c>
      <c r="F177" t="s">
        <v>47</v>
      </c>
      <c r="G177" t="str">
        <f t="shared" si="6"/>
        <v xml:space="preserve"> Calle 176 Carrera 1000000175</v>
      </c>
      <c r="H177" t="str">
        <f t="shared" si="7"/>
        <v>176Sara@gmail.com</v>
      </c>
      <c r="I177">
        <v>1000175</v>
      </c>
      <c r="J177" t="s">
        <v>72</v>
      </c>
      <c r="K177" t="s">
        <v>94</v>
      </c>
      <c r="L177">
        <v>110396</v>
      </c>
    </row>
    <row r="178" spans="1:12" x14ac:dyDescent="0.25">
      <c r="A178">
        <v>177</v>
      </c>
      <c r="B178" t="s">
        <v>22</v>
      </c>
      <c r="C178">
        <v>1000000176</v>
      </c>
      <c r="D178">
        <v>1</v>
      </c>
      <c r="E178">
        <v>2</v>
      </c>
      <c r="F178" t="s">
        <v>48</v>
      </c>
      <c r="G178" t="str">
        <f t="shared" si="6"/>
        <v xml:space="preserve"> Calle 177 Carrera 1000000176</v>
      </c>
      <c r="H178" t="str">
        <f t="shared" si="7"/>
        <v>177Ana@gmail.com</v>
      </c>
      <c r="I178">
        <v>1000176</v>
      </c>
      <c r="J178" t="s">
        <v>73</v>
      </c>
      <c r="K178" t="s">
        <v>95</v>
      </c>
      <c r="L178">
        <v>110397</v>
      </c>
    </row>
    <row r="179" spans="1:12" x14ac:dyDescent="0.25">
      <c r="A179">
        <v>178</v>
      </c>
      <c r="B179" t="s">
        <v>23</v>
      </c>
      <c r="C179">
        <v>1000000177</v>
      </c>
      <c r="D179">
        <v>1</v>
      </c>
      <c r="E179">
        <v>2</v>
      </c>
      <c r="F179" t="s">
        <v>49</v>
      </c>
      <c r="G179" t="str">
        <f t="shared" si="6"/>
        <v xml:space="preserve"> Calle 178 Carrera 1000000177</v>
      </c>
      <c r="H179" t="str">
        <f t="shared" si="7"/>
        <v>178Maria@gmail.com</v>
      </c>
      <c r="I179">
        <v>1000177</v>
      </c>
      <c r="J179" t="s">
        <v>74</v>
      </c>
      <c r="K179" t="s">
        <v>84</v>
      </c>
      <c r="L179">
        <v>110398</v>
      </c>
    </row>
    <row r="180" spans="1:12" x14ac:dyDescent="0.25">
      <c r="A180">
        <v>179</v>
      </c>
      <c r="B180" t="s">
        <v>24</v>
      </c>
      <c r="C180">
        <v>1000000178</v>
      </c>
      <c r="D180">
        <v>1</v>
      </c>
      <c r="E180">
        <v>2</v>
      </c>
      <c r="F180" t="s">
        <v>50</v>
      </c>
      <c r="G180" t="str">
        <f t="shared" si="6"/>
        <v xml:space="preserve"> Calle 179 Carrera 1000000178</v>
      </c>
      <c r="H180" t="str">
        <f t="shared" si="7"/>
        <v>179Camila@gmail.com</v>
      </c>
      <c r="I180">
        <v>1000178</v>
      </c>
      <c r="J180" t="s">
        <v>75</v>
      </c>
      <c r="K180" t="s">
        <v>96</v>
      </c>
      <c r="L180">
        <v>110399</v>
      </c>
    </row>
    <row r="181" spans="1:12" x14ac:dyDescent="0.25">
      <c r="A181">
        <v>180</v>
      </c>
      <c r="B181" t="s">
        <v>25</v>
      </c>
      <c r="C181">
        <v>1000000179</v>
      </c>
      <c r="D181">
        <v>1</v>
      </c>
      <c r="E181">
        <v>2</v>
      </c>
      <c r="F181" t="s">
        <v>51</v>
      </c>
      <c r="G181" t="str">
        <f t="shared" si="6"/>
        <v xml:space="preserve"> Calle 180 Carrera 1000000179</v>
      </c>
      <c r="H181" t="str">
        <f t="shared" si="7"/>
        <v>180Paula@gmail.com</v>
      </c>
      <c r="I181">
        <v>1000179</v>
      </c>
      <c r="J181" t="s">
        <v>76</v>
      </c>
      <c r="K181" t="s">
        <v>97</v>
      </c>
      <c r="L181">
        <v>110400</v>
      </c>
    </row>
    <row r="182" spans="1:12" x14ac:dyDescent="0.25">
      <c r="A182">
        <v>181</v>
      </c>
      <c r="B182" t="s">
        <v>26</v>
      </c>
      <c r="C182">
        <v>1000000180</v>
      </c>
      <c r="D182">
        <v>1</v>
      </c>
      <c r="E182">
        <v>2</v>
      </c>
      <c r="F182" t="s">
        <v>52</v>
      </c>
      <c r="G182" t="str">
        <f t="shared" si="6"/>
        <v xml:space="preserve"> Calle 181 Carrera 1000000180</v>
      </c>
      <c r="H182" t="str">
        <f t="shared" si="7"/>
        <v>181Paola@gmail.com</v>
      </c>
      <c r="I182">
        <v>1000180</v>
      </c>
      <c r="J182" t="s">
        <v>77</v>
      </c>
      <c r="K182" t="s">
        <v>98</v>
      </c>
      <c r="L182">
        <v>110401</v>
      </c>
    </row>
    <row r="183" spans="1:12" x14ac:dyDescent="0.25">
      <c r="A183">
        <v>182</v>
      </c>
      <c r="B183" t="s">
        <v>27</v>
      </c>
      <c r="C183">
        <v>1000000181</v>
      </c>
      <c r="D183">
        <v>1</v>
      </c>
      <c r="E183">
        <v>2</v>
      </c>
      <c r="F183" t="s">
        <v>53</v>
      </c>
      <c r="G183" t="str">
        <f t="shared" si="6"/>
        <v xml:space="preserve"> Calle 182 Carrera 1000000181</v>
      </c>
      <c r="H183" t="str">
        <f t="shared" si="7"/>
        <v>182Iregui@gmail.com</v>
      </c>
      <c r="I183">
        <v>1000181</v>
      </c>
      <c r="J183" t="s">
        <v>78</v>
      </c>
      <c r="K183" t="s">
        <v>99</v>
      </c>
      <c r="L183">
        <v>110402</v>
      </c>
    </row>
    <row r="184" spans="1:12" x14ac:dyDescent="0.25">
      <c r="A184">
        <v>183</v>
      </c>
      <c r="B184" t="s">
        <v>2</v>
      </c>
      <c r="C184">
        <v>1000000182</v>
      </c>
      <c r="D184">
        <v>1</v>
      </c>
      <c r="E184">
        <v>2</v>
      </c>
      <c r="F184" t="s">
        <v>28</v>
      </c>
      <c r="G184" t="str">
        <f t="shared" si="6"/>
        <v xml:space="preserve"> Calle 183 Carrera 1000000182</v>
      </c>
      <c r="H184" t="str">
        <f t="shared" si="7"/>
        <v>183Jonathan@gmail.com</v>
      </c>
      <c r="I184">
        <v>1000182</v>
      </c>
      <c r="J184" t="s">
        <v>54</v>
      </c>
      <c r="K184" t="s">
        <v>79</v>
      </c>
      <c r="L184">
        <v>110403</v>
      </c>
    </row>
    <row r="185" spans="1:12" x14ac:dyDescent="0.25">
      <c r="A185">
        <v>184</v>
      </c>
      <c r="B185" t="s">
        <v>3</v>
      </c>
      <c r="C185">
        <v>1000000183</v>
      </c>
      <c r="D185">
        <v>1</v>
      </c>
      <c r="E185">
        <v>2</v>
      </c>
      <c r="F185" t="s">
        <v>29</v>
      </c>
      <c r="G185" t="str">
        <f t="shared" si="6"/>
        <v xml:space="preserve"> Calle 184 Carrera 1000000183</v>
      </c>
      <c r="H185" t="str">
        <f t="shared" si="7"/>
        <v>184Kate@gmail.com</v>
      </c>
      <c r="I185">
        <v>1000183</v>
      </c>
      <c r="J185" t="s">
        <v>55</v>
      </c>
      <c r="K185" t="s">
        <v>80</v>
      </c>
      <c r="L185">
        <v>110404</v>
      </c>
    </row>
    <row r="186" spans="1:12" x14ac:dyDescent="0.25">
      <c r="A186">
        <v>185</v>
      </c>
      <c r="B186" t="s">
        <v>4</v>
      </c>
      <c r="C186">
        <v>1000000184</v>
      </c>
      <c r="D186">
        <v>1</v>
      </c>
      <c r="E186">
        <v>2</v>
      </c>
      <c r="F186" t="s">
        <v>30</v>
      </c>
      <c r="G186" t="str">
        <f t="shared" si="6"/>
        <v xml:space="preserve"> Calle 185 Carrera 1000000184</v>
      </c>
      <c r="H186" t="str">
        <f t="shared" si="7"/>
        <v>185David@gmail.com</v>
      </c>
      <c r="I186">
        <v>1000184</v>
      </c>
      <c r="J186" t="s">
        <v>56</v>
      </c>
      <c r="K186" t="s">
        <v>81</v>
      </c>
      <c r="L186">
        <v>110405</v>
      </c>
    </row>
    <row r="187" spans="1:12" x14ac:dyDescent="0.25">
      <c r="A187">
        <v>186</v>
      </c>
      <c r="B187" t="s">
        <v>5</v>
      </c>
      <c r="C187">
        <v>1000000185</v>
      </c>
      <c r="D187">
        <v>1</v>
      </c>
      <c r="E187">
        <v>2</v>
      </c>
      <c r="F187" t="s">
        <v>31</v>
      </c>
      <c r="G187" t="str">
        <f t="shared" si="6"/>
        <v xml:space="preserve"> Calle 186 Carrera 1000000185</v>
      </c>
      <c r="H187" t="str">
        <f t="shared" si="7"/>
        <v>186Carlos@gmail.com</v>
      </c>
      <c r="I187">
        <v>1000185</v>
      </c>
      <c r="J187" t="s">
        <v>57</v>
      </c>
      <c r="K187" t="s">
        <v>82</v>
      </c>
      <c r="L187">
        <v>110406</v>
      </c>
    </row>
    <row r="188" spans="1:12" x14ac:dyDescent="0.25">
      <c r="A188">
        <v>187</v>
      </c>
      <c r="B188" t="s">
        <v>6</v>
      </c>
      <c r="C188">
        <v>1000000186</v>
      </c>
      <c r="D188">
        <v>1</v>
      </c>
      <c r="E188">
        <v>2</v>
      </c>
      <c r="F188" t="s">
        <v>32</v>
      </c>
      <c r="G188" t="str">
        <f t="shared" si="6"/>
        <v xml:space="preserve"> Calle 187 Carrera 1000000186</v>
      </c>
      <c r="H188" t="str">
        <f t="shared" si="7"/>
        <v>187Juana@gmail.com</v>
      </c>
      <c r="I188">
        <v>1000186</v>
      </c>
      <c r="J188" t="s">
        <v>58</v>
      </c>
      <c r="K188" t="s">
        <v>83</v>
      </c>
      <c r="L188">
        <v>110407</v>
      </c>
    </row>
    <row r="189" spans="1:12" x14ac:dyDescent="0.25">
      <c r="A189">
        <v>188</v>
      </c>
      <c r="B189" t="s">
        <v>7</v>
      </c>
      <c r="C189">
        <v>1000000187</v>
      </c>
      <c r="D189">
        <v>1</v>
      </c>
      <c r="E189">
        <v>2</v>
      </c>
      <c r="F189" t="s">
        <v>33</v>
      </c>
      <c r="G189" t="str">
        <f t="shared" si="6"/>
        <v xml:space="preserve"> Calle 188 Carrera 1000000187</v>
      </c>
      <c r="H189" t="str">
        <f t="shared" si="7"/>
        <v>188Daniela@gmail.com</v>
      </c>
      <c r="I189">
        <v>1000187</v>
      </c>
      <c r="J189" t="s">
        <v>59</v>
      </c>
      <c r="K189" t="s">
        <v>84</v>
      </c>
      <c r="L189">
        <v>110408</v>
      </c>
    </row>
    <row r="190" spans="1:12" x14ac:dyDescent="0.25">
      <c r="A190">
        <v>189</v>
      </c>
      <c r="B190" t="s">
        <v>8</v>
      </c>
      <c r="C190">
        <v>1000000188</v>
      </c>
      <c r="D190">
        <v>1</v>
      </c>
      <c r="E190">
        <v>2</v>
      </c>
      <c r="F190" t="s">
        <v>34</v>
      </c>
      <c r="G190" t="str">
        <f t="shared" si="6"/>
        <v xml:space="preserve"> Calle 189 Carrera 1000000188</v>
      </c>
      <c r="H190" t="str">
        <f t="shared" si="7"/>
        <v>189Rodrigo@gmail.com</v>
      </c>
      <c r="I190">
        <v>1000188</v>
      </c>
      <c r="J190" t="s">
        <v>60</v>
      </c>
      <c r="K190" t="s">
        <v>84</v>
      </c>
      <c r="L190">
        <v>110409</v>
      </c>
    </row>
    <row r="191" spans="1:12" x14ac:dyDescent="0.25">
      <c r="A191">
        <v>190</v>
      </c>
      <c r="B191" t="s">
        <v>9</v>
      </c>
      <c r="C191">
        <v>1000000189</v>
      </c>
      <c r="D191">
        <v>1</v>
      </c>
      <c r="E191">
        <v>2</v>
      </c>
      <c r="F191" t="s">
        <v>35</v>
      </c>
      <c r="G191" t="str">
        <f t="shared" si="6"/>
        <v xml:space="preserve"> Calle 190 Carrera 1000000189</v>
      </c>
      <c r="H191" t="str">
        <f t="shared" si="7"/>
        <v>190Manuel@gmail.com</v>
      </c>
      <c r="I191">
        <v>1000189</v>
      </c>
      <c r="J191" t="s">
        <v>61</v>
      </c>
      <c r="K191" t="s">
        <v>84</v>
      </c>
      <c r="L191">
        <v>110410</v>
      </c>
    </row>
    <row r="192" spans="1:12" x14ac:dyDescent="0.25">
      <c r="A192">
        <v>191</v>
      </c>
      <c r="B192" t="s">
        <v>10</v>
      </c>
      <c r="C192">
        <v>1000000190</v>
      </c>
      <c r="D192">
        <v>1</v>
      </c>
      <c r="E192">
        <v>2</v>
      </c>
      <c r="F192" t="s">
        <v>37</v>
      </c>
      <c r="G192" t="str">
        <f t="shared" si="6"/>
        <v xml:space="preserve"> Calle 191 Carrera 1000000190</v>
      </c>
      <c r="H192" t="str">
        <f t="shared" si="7"/>
        <v>191Luisa@gmail.com</v>
      </c>
      <c r="I192">
        <v>1000190</v>
      </c>
      <c r="J192" t="s">
        <v>62</v>
      </c>
      <c r="K192" t="s">
        <v>85</v>
      </c>
      <c r="L192">
        <v>110411</v>
      </c>
    </row>
    <row r="193" spans="1:12" x14ac:dyDescent="0.25">
      <c r="A193">
        <v>192</v>
      </c>
      <c r="B193" t="s">
        <v>11</v>
      </c>
      <c r="C193">
        <v>1000000191</v>
      </c>
      <c r="D193">
        <v>1</v>
      </c>
      <c r="E193">
        <v>2</v>
      </c>
      <c r="F193" t="s">
        <v>36</v>
      </c>
      <c r="G193" t="str">
        <f t="shared" si="6"/>
        <v xml:space="preserve"> Calle 192 Carrera 1000000191</v>
      </c>
      <c r="H193" t="str">
        <f t="shared" si="7"/>
        <v>192Andres@gmail.com</v>
      </c>
      <c r="I193">
        <v>1000191</v>
      </c>
      <c r="J193" t="s">
        <v>63</v>
      </c>
      <c r="K193" t="s">
        <v>100</v>
      </c>
      <c r="L193">
        <v>110412</v>
      </c>
    </row>
    <row r="194" spans="1:12" x14ac:dyDescent="0.25">
      <c r="A194">
        <v>193</v>
      </c>
      <c r="B194" t="s">
        <v>12</v>
      </c>
      <c r="C194">
        <v>1000000192</v>
      </c>
      <c r="D194">
        <v>1</v>
      </c>
      <c r="E194">
        <v>2</v>
      </c>
      <c r="F194" t="s">
        <v>38</v>
      </c>
      <c r="G194" t="str">
        <f t="shared" si="6"/>
        <v xml:space="preserve"> Calle 193 Carrera 1000000192</v>
      </c>
      <c r="H194" t="str">
        <f t="shared" si="7"/>
        <v>193Carolina@gmail.com</v>
      </c>
      <c r="I194">
        <v>1000192</v>
      </c>
      <c r="J194" t="s">
        <v>64</v>
      </c>
      <c r="K194" t="s">
        <v>84</v>
      </c>
      <c r="L194">
        <v>110413</v>
      </c>
    </row>
    <row r="195" spans="1:12" x14ac:dyDescent="0.25">
      <c r="A195">
        <v>194</v>
      </c>
      <c r="B195" t="s">
        <v>13</v>
      </c>
      <c r="C195">
        <v>1000000193</v>
      </c>
      <c r="D195">
        <v>1</v>
      </c>
      <c r="E195">
        <v>2</v>
      </c>
      <c r="F195" t="s">
        <v>39</v>
      </c>
      <c r="G195" t="str">
        <f t="shared" si="6"/>
        <v xml:space="preserve"> Calle 194 Carrera 1000000193</v>
      </c>
      <c r="H195" t="str">
        <f t="shared" si="7"/>
        <v>194Clara@gmail.com</v>
      </c>
      <c r="I195">
        <v>1000193</v>
      </c>
      <c r="J195" t="s">
        <v>65</v>
      </c>
      <c r="K195" t="s">
        <v>84</v>
      </c>
      <c r="L195">
        <v>110414</v>
      </c>
    </row>
    <row r="196" spans="1:12" x14ac:dyDescent="0.25">
      <c r="A196">
        <v>195</v>
      </c>
      <c r="B196" t="s">
        <v>14</v>
      </c>
      <c r="C196">
        <v>1000000194</v>
      </c>
      <c r="D196">
        <v>1</v>
      </c>
      <c r="E196">
        <v>2</v>
      </c>
      <c r="F196" t="s">
        <v>40</v>
      </c>
      <c r="G196" t="str">
        <f t="shared" si="6"/>
        <v xml:space="preserve"> Calle 195 Carrera 1000000194</v>
      </c>
      <c r="H196" t="str">
        <f t="shared" si="7"/>
        <v>195Diego@gmail.com</v>
      </c>
      <c r="I196">
        <v>1000194</v>
      </c>
      <c r="J196" t="s">
        <v>86</v>
      </c>
      <c r="K196" t="s">
        <v>87</v>
      </c>
      <c r="L196">
        <v>110415</v>
      </c>
    </row>
    <row r="197" spans="1:12" x14ac:dyDescent="0.25">
      <c r="A197">
        <v>196</v>
      </c>
      <c r="B197" t="s">
        <v>15</v>
      </c>
      <c r="C197">
        <v>1000000195</v>
      </c>
      <c r="D197">
        <v>1</v>
      </c>
      <c r="E197">
        <v>2</v>
      </c>
      <c r="F197" t="s">
        <v>41</v>
      </c>
      <c r="G197" t="str">
        <f t="shared" si="6"/>
        <v xml:space="preserve"> Calle 196 Carrera 1000000195</v>
      </c>
      <c r="H197" t="str">
        <f t="shared" si="7"/>
        <v>196Sebastian@gmail.com</v>
      </c>
      <c r="I197">
        <v>1000195</v>
      </c>
      <c r="J197" t="s">
        <v>66</v>
      </c>
      <c r="K197" t="s">
        <v>88</v>
      </c>
      <c r="L197">
        <v>110416</v>
      </c>
    </row>
    <row r="198" spans="1:12" x14ac:dyDescent="0.25">
      <c r="A198">
        <v>197</v>
      </c>
      <c r="B198" t="s">
        <v>16</v>
      </c>
      <c r="C198">
        <v>1000000196</v>
      </c>
      <c r="D198">
        <v>1</v>
      </c>
      <c r="E198">
        <v>2</v>
      </c>
      <c r="F198" t="s">
        <v>42</v>
      </c>
      <c r="G198" t="str">
        <f t="shared" si="6"/>
        <v xml:space="preserve"> Calle 197 Carrera 1000000196</v>
      </c>
      <c r="H198" t="str">
        <f t="shared" si="7"/>
        <v>197Camilo@gmail.com</v>
      </c>
      <c r="I198">
        <v>1000196</v>
      </c>
      <c r="J198" t="s">
        <v>67</v>
      </c>
      <c r="K198" t="s">
        <v>89</v>
      </c>
      <c r="L198">
        <v>110417</v>
      </c>
    </row>
    <row r="199" spans="1:12" x14ac:dyDescent="0.25">
      <c r="A199">
        <v>198</v>
      </c>
      <c r="B199" t="s">
        <v>17</v>
      </c>
      <c r="C199">
        <v>1000000197</v>
      </c>
      <c r="D199">
        <v>1</v>
      </c>
      <c r="E199">
        <v>2</v>
      </c>
      <c r="F199" t="s">
        <v>43</v>
      </c>
      <c r="G199" t="str">
        <f t="shared" si="6"/>
        <v xml:space="preserve"> Calle 198 Carrera 1000000197</v>
      </c>
      <c r="H199" t="str">
        <f t="shared" si="7"/>
        <v>198Petrova@gmail.com</v>
      </c>
      <c r="I199">
        <v>1000197</v>
      </c>
      <c r="J199" t="s">
        <v>68</v>
      </c>
      <c r="K199" t="s">
        <v>90</v>
      </c>
      <c r="L199">
        <v>110418</v>
      </c>
    </row>
    <row r="200" spans="1:12" x14ac:dyDescent="0.25">
      <c r="A200">
        <v>199</v>
      </c>
      <c r="B200" t="s">
        <v>18</v>
      </c>
      <c r="C200">
        <v>1000000198</v>
      </c>
      <c r="D200">
        <v>1</v>
      </c>
      <c r="E200">
        <v>2</v>
      </c>
      <c r="F200" t="s">
        <v>44</v>
      </c>
      <c r="G200" t="str">
        <f t="shared" si="6"/>
        <v xml:space="preserve"> Calle 199 Carrera 1000000198</v>
      </c>
      <c r="H200" t="str">
        <f t="shared" si="7"/>
        <v>199James@gmail.com</v>
      </c>
      <c r="I200">
        <v>1000198</v>
      </c>
      <c r="J200" t="s">
        <v>69</v>
      </c>
      <c r="K200" t="s">
        <v>91</v>
      </c>
      <c r="L200">
        <v>110419</v>
      </c>
    </row>
    <row r="201" spans="1:12" x14ac:dyDescent="0.25">
      <c r="A201">
        <v>200</v>
      </c>
      <c r="B201" t="s">
        <v>19</v>
      </c>
      <c r="C201">
        <v>1000000199</v>
      </c>
      <c r="D201">
        <v>1</v>
      </c>
      <c r="E201">
        <v>2</v>
      </c>
      <c r="F201" t="s">
        <v>45</v>
      </c>
      <c r="G201" t="str">
        <f t="shared" si="6"/>
        <v xml:space="preserve"> Calle 200 Carrera 1000000199</v>
      </c>
      <c r="H201" t="str">
        <f t="shared" si="7"/>
        <v>200Ramiro@gmail.com</v>
      </c>
      <c r="I201">
        <v>1000199</v>
      </c>
      <c r="J201" t="s">
        <v>70</v>
      </c>
      <c r="K201" t="s">
        <v>92</v>
      </c>
      <c r="L201">
        <v>110420</v>
      </c>
    </row>
    <row r="202" spans="1:12" x14ac:dyDescent="0.25">
      <c r="A202">
        <v>201</v>
      </c>
      <c r="B202" t="s">
        <v>20</v>
      </c>
      <c r="C202">
        <v>1000000200</v>
      </c>
      <c r="D202">
        <v>1</v>
      </c>
      <c r="E202">
        <v>2</v>
      </c>
      <c r="F202" t="s">
        <v>46</v>
      </c>
      <c r="G202" t="str">
        <f t="shared" si="6"/>
        <v xml:space="preserve"> Calle 201 Carrera 1000000200</v>
      </c>
      <c r="H202" t="str">
        <f t="shared" si="7"/>
        <v>201Felipe@gmail.com</v>
      </c>
      <c r="I202">
        <v>1000200</v>
      </c>
      <c r="J202" t="s">
        <v>71</v>
      </c>
      <c r="K202" t="s">
        <v>93</v>
      </c>
      <c r="L202">
        <v>110421</v>
      </c>
    </row>
    <row r="203" spans="1:12" x14ac:dyDescent="0.25">
      <c r="A203">
        <v>202</v>
      </c>
      <c r="B203" t="s">
        <v>21</v>
      </c>
      <c r="C203">
        <v>1000000201</v>
      </c>
      <c r="D203">
        <v>1</v>
      </c>
      <c r="E203">
        <v>2</v>
      </c>
      <c r="F203" t="s">
        <v>47</v>
      </c>
      <c r="G203" t="str">
        <f t="shared" si="6"/>
        <v xml:space="preserve"> Calle 202 Carrera 1000000201</v>
      </c>
      <c r="H203" t="str">
        <f t="shared" si="7"/>
        <v>202Sara@gmail.com</v>
      </c>
      <c r="I203">
        <v>1000201</v>
      </c>
      <c r="J203" t="s">
        <v>72</v>
      </c>
      <c r="K203" t="s">
        <v>94</v>
      </c>
      <c r="L203">
        <v>110422</v>
      </c>
    </row>
    <row r="204" spans="1:12" x14ac:dyDescent="0.25">
      <c r="A204">
        <v>203</v>
      </c>
      <c r="B204" t="s">
        <v>22</v>
      </c>
      <c r="C204">
        <v>1000000202</v>
      </c>
      <c r="D204">
        <v>1</v>
      </c>
      <c r="E204">
        <v>2</v>
      </c>
      <c r="F204" t="s">
        <v>48</v>
      </c>
      <c r="G204" t="str">
        <f t="shared" si="6"/>
        <v xml:space="preserve"> Calle 203 Carrera 1000000202</v>
      </c>
      <c r="H204" t="str">
        <f t="shared" si="7"/>
        <v>203Ana@gmail.com</v>
      </c>
      <c r="I204">
        <v>1000202</v>
      </c>
      <c r="J204" t="s">
        <v>73</v>
      </c>
      <c r="K204" t="s">
        <v>95</v>
      </c>
      <c r="L204">
        <v>110423</v>
      </c>
    </row>
    <row r="205" spans="1:12" x14ac:dyDescent="0.25">
      <c r="A205">
        <v>204</v>
      </c>
      <c r="B205" t="s">
        <v>23</v>
      </c>
      <c r="C205">
        <v>1000000203</v>
      </c>
      <c r="D205">
        <v>1</v>
      </c>
      <c r="E205">
        <v>2</v>
      </c>
      <c r="F205" t="s">
        <v>49</v>
      </c>
      <c r="G205" t="str">
        <f t="shared" si="6"/>
        <v xml:space="preserve"> Calle 204 Carrera 1000000203</v>
      </c>
      <c r="H205" t="str">
        <f t="shared" si="7"/>
        <v>204Maria@gmail.com</v>
      </c>
      <c r="I205">
        <v>1000203</v>
      </c>
      <c r="J205" t="s">
        <v>74</v>
      </c>
      <c r="K205" t="s">
        <v>84</v>
      </c>
      <c r="L205">
        <v>110424</v>
      </c>
    </row>
    <row r="206" spans="1:12" x14ac:dyDescent="0.25">
      <c r="A206">
        <v>205</v>
      </c>
      <c r="B206" t="s">
        <v>24</v>
      </c>
      <c r="C206">
        <v>1000000204</v>
      </c>
      <c r="D206">
        <v>1</v>
      </c>
      <c r="E206">
        <v>2</v>
      </c>
      <c r="F206" t="s">
        <v>50</v>
      </c>
      <c r="G206" t="str">
        <f t="shared" si="6"/>
        <v xml:space="preserve"> Calle 205 Carrera 1000000204</v>
      </c>
      <c r="H206" t="str">
        <f t="shared" si="7"/>
        <v>205Camila@gmail.com</v>
      </c>
      <c r="I206">
        <v>1000204</v>
      </c>
      <c r="J206" t="s">
        <v>75</v>
      </c>
      <c r="K206" t="s">
        <v>96</v>
      </c>
      <c r="L206">
        <v>110425</v>
      </c>
    </row>
    <row r="207" spans="1:12" x14ac:dyDescent="0.25">
      <c r="A207">
        <v>206</v>
      </c>
      <c r="B207" t="s">
        <v>25</v>
      </c>
      <c r="C207">
        <v>1000000205</v>
      </c>
      <c r="D207">
        <v>1</v>
      </c>
      <c r="E207">
        <v>2</v>
      </c>
      <c r="F207" t="s">
        <v>51</v>
      </c>
      <c r="G207" t="str">
        <f t="shared" si="6"/>
        <v xml:space="preserve"> Calle 206 Carrera 1000000205</v>
      </c>
      <c r="H207" t="str">
        <f t="shared" si="7"/>
        <v>206Paula@gmail.com</v>
      </c>
      <c r="I207">
        <v>1000205</v>
      </c>
      <c r="J207" t="s">
        <v>76</v>
      </c>
      <c r="K207" t="s">
        <v>97</v>
      </c>
      <c r="L207">
        <v>110426</v>
      </c>
    </row>
    <row r="208" spans="1:12" x14ac:dyDescent="0.25">
      <c r="A208">
        <v>207</v>
      </c>
      <c r="B208" t="s">
        <v>26</v>
      </c>
      <c r="C208">
        <v>1000000206</v>
      </c>
      <c r="D208">
        <v>1</v>
      </c>
      <c r="E208">
        <v>2</v>
      </c>
      <c r="F208" t="s">
        <v>52</v>
      </c>
      <c r="G208" t="str">
        <f t="shared" si="6"/>
        <v xml:space="preserve"> Calle 207 Carrera 1000000206</v>
      </c>
      <c r="H208" t="str">
        <f t="shared" si="7"/>
        <v>207Paola@gmail.com</v>
      </c>
      <c r="I208">
        <v>1000206</v>
      </c>
      <c r="J208" t="s">
        <v>77</v>
      </c>
      <c r="K208" t="s">
        <v>98</v>
      </c>
      <c r="L208">
        <v>110427</v>
      </c>
    </row>
    <row r="209" spans="1:12" x14ac:dyDescent="0.25">
      <c r="A209">
        <v>208</v>
      </c>
      <c r="B209" t="s">
        <v>27</v>
      </c>
      <c r="C209">
        <v>1000000207</v>
      </c>
      <c r="D209">
        <v>1</v>
      </c>
      <c r="E209">
        <v>2</v>
      </c>
      <c r="F209" t="s">
        <v>53</v>
      </c>
      <c r="G209" t="str">
        <f t="shared" si="6"/>
        <v xml:space="preserve"> Calle 208 Carrera 1000000207</v>
      </c>
      <c r="H209" t="str">
        <f t="shared" si="7"/>
        <v>208Iregui@gmail.com</v>
      </c>
      <c r="I209">
        <v>1000207</v>
      </c>
      <c r="J209" t="s">
        <v>78</v>
      </c>
      <c r="K209" t="s">
        <v>99</v>
      </c>
      <c r="L209">
        <v>110428</v>
      </c>
    </row>
    <row r="210" spans="1:12" x14ac:dyDescent="0.25">
      <c r="A210">
        <v>209</v>
      </c>
      <c r="B210" t="s">
        <v>2</v>
      </c>
      <c r="C210">
        <v>1000000208</v>
      </c>
      <c r="D210">
        <v>1</v>
      </c>
      <c r="E210">
        <v>2</v>
      </c>
      <c r="F210" t="s">
        <v>28</v>
      </c>
      <c r="G210" t="str">
        <f t="shared" si="6"/>
        <v xml:space="preserve"> Calle 209 Carrera 1000000208</v>
      </c>
      <c r="H210" t="str">
        <f t="shared" si="7"/>
        <v>209Jonathan@gmail.com</v>
      </c>
      <c r="I210">
        <v>1000208</v>
      </c>
      <c r="J210" t="s">
        <v>54</v>
      </c>
      <c r="K210" t="s">
        <v>79</v>
      </c>
      <c r="L210">
        <v>110429</v>
      </c>
    </row>
    <row r="211" spans="1:12" x14ac:dyDescent="0.25">
      <c r="A211">
        <v>210</v>
      </c>
      <c r="B211" t="s">
        <v>3</v>
      </c>
      <c r="C211">
        <v>1000000209</v>
      </c>
      <c r="D211">
        <v>1</v>
      </c>
      <c r="E211">
        <v>2</v>
      </c>
      <c r="F211" t="s">
        <v>29</v>
      </c>
      <c r="G211" t="str">
        <f t="shared" si="6"/>
        <v xml:space="preserve"> Calle 210 Carrera 1000000209</v>
      </c>
      <c r="H211" t="str">
        <f t="shared" si="7"/>
        <v>210Kate@gmail.com</v>
      </c>
      <c r="I211">
        <v>1000209</v>
      </c>
      <c r="J211" t="s">
        <v>55</v>
      </c>
      <c r="K211" t="s">
        <v>80</v>
      </c>
      <c r="L211">
        <v>110430</v>
      </c>
    </row>
    <row r="212" spans="1:12" x14ac:dyDescent="0.25">
      <c r="A212">
        <v>211</v>
      </c>
      <c r="B212" t="s">
        <v>4</v>
      </c>
      <c r="C212">
        <v>1000000210</v>
      </c>
      <c r="D212">
        <v>1</v>
      </c>
      <c r="E212">
        <v>2</v>
      </c>
      <c r="F212" t="s">
        <v>30</v>
      </c>
      <c r="G212" t="str">
        <f t="shared" si="6"/>
        <v xml:space="preserve"> Calle 211 Carrera 1000000210</v>
      </c>
      <c r="H212" t="str">
        <f t="shared" si="7"/>
        <v>211David@gmail.com</v>
      </c>
      <c r="I212">
        <v>1000210</v>
      </c>
      <c r="J212" t="s">
        <v>56</v>
      </c>
      <c r="K212" t="s">
        <v>81</v>
      </c>
      <c r="L212">
        <v>110431</v>
      </c>
    </row>
    <row r="213" spans="1:12" x14ac:dyDescent="0.25">
      <c r="A213">
        <v>212</v>
      </c>
      <c r="B213" t="s">
        <v>5</v>
      </c>
      <c r="C213">
        <v>1000000211</v>
      </c>
      <c r="D213">
        <v>1</v>
      </c>
      <c r="E213">
        <v>2</v>
      </c>
      <c r="F213" t="s">
        <v>31</v>
      </c>
      <c r="G213" t="str">
        <f t="shared" si="6"/>
        <v xml:space="preserve"> Calle 212 Carrera 1000000211</v>
      </c>
      <c r="H213" t="str">
        <f t="shared" si="7"/>
        <v>212Carlos@gmail.com</v>
      </c>
      <c r="I213">
        <v>1000211</v>
      </c>
      <c r="J213" t="s">
        <v>57</v>
      </c>
      <c r="K213" t="s">
        <v>82</v>
      </c>
      <c r="L213">
        <v>110432</v>
      </c>
    </row>
    <row r="214" spans="1:12" x14ac:dyDescent="0.25">
      <c r="A214">
        <v>213</v>
      </c>
      <c r="B214" t="s">
        <v>6</v>
      </c>
      <c r="C214">
        <v>1000000212</v>
      </c>
      <c r="D214">
        <v>1</v>
      </c>
      <c r="E214">
        <v>2</v>
      </c>
      <c r="F214" t="s">
        <v>32</v>
      </c>
      <c r="G214" t="str">
        <f t="shared" si="6"/>
        <v xml:space="preserve"> Calle 213 Carrera 1000000212</v>
      </c>
      <c r="H214" t="str">
        <f t="shared" si="7"/>
        <v>213Juana@gmail.com</v>
      </c>
      <c r="I214">
        <v>1000212</v>
      </c>
      <c r="J214" t="s">
        <v>58</v>
      </c>
      <c r="K214" t="s">
        <v>83</v>
      </c>
      <c r="L214">
        <v>110433</v>
      </c>
    </row>
    <row r="215" spans="1:12" x14ac:dyDescent="0.25">
      <c r="A215">
        <v>214</v>
      </c>
      <c r="B215" t="s">
        <v>7</v>
      </c>
      <c r="C215">
        <v>1000000213</v>
      </c>
      <c r="D215">
        <v>1</v>
      </c>
      <c r="E215">
        <v>2</v>
      </c>
      <c r="F215" t="s">
        <v>33</v>
      </c>
      <c r="G215" t="str">
        <f t="shared" si="6"/>
        <v xml:space="preserve"> Calle 214 Carrera 1000000213</v>
      </c>
      <c r="H215" t="str">
        <f t="shared" si="7"/>
        <v>214Daniela@gmail.com</v>
      </c>
      <c r="I215">
        <v>1000213</v>
      </c>
      <c r="J215" t="s">
        <v>59</v>
      </c>
      <c r="K215" t="s">
        <v>84</v>
      </c>
      <c r="L215">
        <v>110434</v>
      </c>
    </row>
    <row r="216" spans="1:12" x14ac:dyDescent="0.25">
      <c r="A216">
        <v>215</v>
      </c>
      <c r="B216" t="s">
        <v>8</v>
      </c>
      <c r="C216">
        <v>1000000214</v>
      </c>
      <c r="D216">
        <v>1</v>
      </c>
      <c r="E216">
        <v>2</v>
      </c>
      <c r="F216" t="s">
        <v>34</v>
      </c>
      <c r="G216" t="str">
        <f t="shared" si="6"/>
        <v xml:space="preserve"> Calle 215 Carrera 1000000214</v>
      </c>
      <c r="H216" t="str">
        <f t="shared" si="7"/>
        <v>215Rodrigo@gmail.com</v>
      </c>
      <c r="I216">
        <v>1000214</v>
      </c>
      <c r="J216" t="s">
        <v>60</v>
      </c>
      <c r="K216" t="s">
        <v>84</v>
      </c>
      <c r="L216">
        <v>110435</v>
      </c>
    </row>
    <row r="217" spans="1:12" x14ac:dyDescent="0.25">
      <c r="A217">
        <v>216</v>
      </c>
      <c r="B217" t="s">
        <v>9</v>
      </c>
      <c r="C217">
        <v>1000000215</v>
      </c>
      <c r="D217">
        <v>1</v>
      </c>
      <c r="E217">
        <v>2</v>
      </c>
      <c r="F217" t="s">
        <v>35</v>
      </c>
      <c r="G217" t="str">
        <f t="shared" si="6"/>
        <v xml:space="preserve"> Calle 216 Carrera 1000000215</v>
      </c>
      <c r="H217" t="str">
        <f t="shared" si="7"/>
        <v>216Manuel@gmail.com</v>
      </c>
      <c r="I217">
        <v>1000215</v>
      </c>
      <c r="J217" t="s">
        <v>61</v>
      </c>
      <c r="K217" t="s">
        <v>84</v>
      </c>
      <c r="L217">
        <v>110436</v>
      </c>
    </row>
    <row r="218" spans="1:12" x14ac:dyDescent="0.25">
      <c r="A218">
        <v>217</v>
      </c>
      <c r="B218" t="s">
        <v>10</v>
      </c>
      <c r="C218">
        <v>1000000216</v>
      </c>
      <c r="D218">
        <v>1</v>
      </c>
      <c r="E218">
        <v>2</v>
      </c>
      <c r="F218" t="s">
        <v>37</v>
      </c>
      <c r="G218" t="str">
        <f t="shared" si="6"/>
        <v xml:space="preserve"> Calle 217 Carrera 1000000216</v>
      </c>
      <c r="H218" t="str">
        <f t="shared" si="7"/>
        <v>217Luisa@gmail.com</v>
      </c>
      <c r="I218">
        <v>1000216</v>
      </c>
      <c r="J218" t="s">
        <v>62</v>
      </c>
      <c r="K218" t="s">
        <v>85</v>
      </c>
      <c r="L218">
        <v>110437</v>
      </c>
    </row>
    <row r="219" spans="1:12" x14ac:dyDescent="0.25">
      <c r="A219">
        <v>218</v>
      </c>
      <c r="B219" t="s">
        <v>11</v>
      </c>
      <c r="C219">
        <v>1000000217</v>
      </c>
      <c r="D219">
        <v>1</v>
      </c>
      <c r="E219">
        <v>2</v>
      </c>
      <c r="F219" t="s">
        <v>36</v>
      </c>
      <c r="G219" t="str">
        <f t="shared" si="6"/>
        <v xml:space="preserve"> Calle 218 Carrera 1000000217</v>
      </c>
      <c r="H219" t="str">
        <f t="shared" si="7"/>
        <v>218Andres@gmail.com</v>
      </c>
      <c r="I219">
        <v>1000217</v>
      </c>
      <c r="J219" t="s">
        <v>63</v>
      </c>
      <c r="K219" t="s">
        <v>100</v>
      </c>
      <c r="L219">
        <v>110438</v>
      </c>
    </row>
    <row r="220" spans="1:12" x14ac:dyDescent="0.25">
      <c r="A220">
        <v>219</v>
      </c>
      <c r="B220" t="s">
        <v>12</v>
      </c>
      <c r="C220">
        <v>1000000218</v>
      </c>
      <c r="D220">
        <v>1</v>
      </c>
      <c r="E220">
        <v>2</v>
      </c>
      <c r="F220" t="s">
        <v>38</v>
      </c>
      <c r="G220" t="str">
        <f t="shared" si="6"/>
        <v xml:space="preserve"> Calle 219 Carrera 1000000218</v>
      </c>
      <c r="H220" t="str">
        <f t="shared" si="7"/>
        <v>219Carolina@gmail.com</v>
      </c>
      <c r="I220">
        <v>1000218</v>
      </c>
      <c r="J220" t="s">
        <v>64</v>
      </c>
      <c r="K220" t="s">
        <v>84</v>
      </c>
      <c r="L220">
        <v>110439</v>
      </c>
    </row>
    <row r="221" spans="1:12" x14ac:dyDescent="0.25">
      <c r="A221">
        <v>220</v>
      </c>
      <c r="B221" t="s">
        <v>13</v>
      </c>
      <c r="C221">
        <v>1000000219</v>
      </c>
      <c r="D221">
        <v>1</v>
      </c>
      <c r="E221">
        <v>2</v>
      </c>
      <c r="F221" t="s">
        <v>39</v>
      </c>
      <c r="G221" t="str">
        <f t="shared" ref="G221:G284" si="8" xml:space="preserve"> " Calle "&amp;A221&amp;" Carrera "&amp;C221</f>
        <v xml:space="preserve"> Calle 220 Carrera 1000000219</v>
      </c>
      <c r="H221" t="str">
        <f t="shared" ref="H221:H284" si="9">A221&amp;B221&amp;"@gmail.com"</f>
        <v>220Clara@gmail.com</v>
      </c>
      <c r="I221">
        <v>1000219</v>
      </c>
      <c r="J221" t="s">
        <v>65</v>
      </c>
      <c r="K221" t="s">
        <v>84</v>
      </c>
      <c r="L221">
        <v>110440</v>
      </c>
    </row>
    <row r="222" spans="1:12" x14ac:dyDescent="0.25">
      <c r="A222">
        <v>221</v>
      </c>
      <c r="B222" t="s">
        <v>14</v>
      </c>
      <c r="C222">
        <v>1000000220</v>
      </c>
      <c r="D222">
        <v>1</v>
      </c>
      <c r="E222">
        <v>2</v>
      </c>
      <c r="F222" t="s">
        <v>40</v>
      </c>
      <c r="G222" t="str">
        <f t="shared" si="8"/>
        <v xml:space="preserve"> Calle 221 Carrera 1000000220</v>
      </c>
      <c r="H222" t="str">
        <f t="shared" si="9"/>
        <v>221Diego@gmail.com</v>
      </c>
      <c r="I222">
        <v>1000220</v>
      </c>
      <c r="J222" t="s">
        <v>86</v>
      </c>
      <c r="K222" t="s">
        <v>87</v>
      </c>
      <c r="L222">
        <v>110441</v>
      </c>
    </row>
    <row r="223" spans="1:12" x14ac:dyDescent="0.25">
      <c r="A223">
        <v>222</v>
      </c>
      <c r="B223" t="s">
        <v>15</v>
      </c>
      <c r="C223">
        <v>1000000221</v>
      </c>
      <c r="D223">
        <v>1</v>
      </c>
      <c r="E223">
        <v>2</v>
      </c>
      <c r="F223" t="s">
        <v>41</v>
      </c>
      <c r="G223" t="str">
        <f t="shared" si="8"/>
        <v xml:space="preserve"> Calle 222 Carrera 1000000221</v>
      </c>
      <c r="H223" t="str">
        <f t="shared" si="9"/>
        <v>222Sebastian@gmail.com</v>
      </c>
      <c r="I223">
        <v>1000221</v>
      </c>
      <c r="J223" t="s">
        <v>66</v>
      </c>
      <c r="K223" t="s">
        <v>88</v>
      </c>
      <c r="L223">
        <v>110442</v>
      </c>
    </row>
    <row r="224" spans="1:12" x14ac:dyDescent="0.25">
      <c r="A224">
        <v>223</v>
      </c>
      <c r="B224" t="s">
        <v>16</v>
      </c>
      <c r="C224">
        <v>1000000222</v>
      </c>
      <c r="D224">
        <v>1</v>
      </c>
      <c r="E224">
        <v>2</v>
      </c>
      <c r="F224" t="s">
        <v>42</v>
      </c>
      <c r="G224" t="str">
        <f t="shared" si="8"/>
        <v xml:space="preserve"> Calle 223 Carrera 1000000222</v>
      </c>
      <c r="H224" t="str">
        <f t="shared" si="9"/>
        <v>223Camilo@gmail.com</v>
      </c>
      <c r="I224">
        <v>1000222</v>
      </c>
      <c r="J224" t="s">
        <v>67</v>
      </c>
      <c r="K224" t="s">
        <v>89</v>
      </c>
      <c r="L224">
        <v>110443</v>
      </c>
    </row>
    <row r="225" spans="1:12" x14ac:dyDescent="0.25">
      <c r="A225">
        <v>224</v>
      </c>
      <c r="B225" t="s">
        <v>17</v>
      </c>
      <c r="C225">
        <v>1000000223</v>
      </c>
      <c r="D225">
        <v>1</v>
      </c>
      <c r="E225">
        <v>2</v>
      </c>
      <c r="F225" t="s">
        <v>43</v>
      </c>
      <c r="G225" t="str">
        <f t="shared" si="8"/>
        <v xml:space="preserve"> Calle 224 Carrera 1000000223</v>
      </c>
      <c r="H225" t="str">
        <f t="shared" si="9"/>
        <v>224Petrova@gmail.com</v>
      </c>
      <c r="I225">
        <v>1000223</v>
      </c>
      <c r="J225" t="s">
        <v>68</v>
      </c>
      <c r="K225" t="s">
        <v>90</v>
      </c>
      <c r="L225">
        <v>110444</v>
      </c>
    </row>
    <row r="226" spans="1:12" x14ac:dyDescent="0.25">
      <c r="A226">
        <v>225</v>
      </c>
      <c r="B226" t="s">
        <v>18</v>
      </c>
      <c r="C226">
        <v>1000000224</v>
      </c>
      <c r="D226">
        <v>1</v>
      </c>
      <c r="E226">
        <v>2</v>
      </c>
      <c r="F226" t="s">
        <v>44</v>
      </c>
      <c r="G226" t="str">
        <f t="shared" si="8"/>
        <v xml:space="preserve"> Calle 225 Carrera 1000000224</v>
      </c>
      <c r="H226" t="str">
        <f t="shared" si="9"/>
        <v>225James@gmail.com</v>
      </c>
      <c r="I226">
        <v>1000224</v>
      </c>
      <c r="J226" t="s">
        <v>69</v>
      </c>
      <c r="K226" t="s">
        <v>91</v>
      </c>
      <c r="L226">
        <v>110445</v>
      </c>
    </row>
    <row r="227" spans="1:12" x14ac:dyDescent="0.25">
      <c r="A227">
        <v>226</v>
      </c>
      <c r="B227" t="s">
        <v>19</v>
      </c>
      <c r="C227">
        <v>1000000225</v>
      </c>
      <c r="D227">
        <v>1</v>
      </c>
      <c r="E227">
        <v>2</v>
      </c>
      <c r="F227" t="s">
        <v>45</v>
      </c>
      <c r="G227" t="str">
        <f t="shared" si="8"/>
        <v xml:space="preserve"> Calle 226 Carrera 1000000225</v>
      </c>
      <c r="H227" t="str">
        <f t="shared" si="9"/>
        <v>226Ramiro@gmail.com</v>
      </c>
      <c r="I227">
        <v>1000225</v>
      </c>
      <c r="J227" t="s">
        <v>70</v>
      </c>
      <c r="K227" t="s">
        <v>92</v>
      </c>
      <c r="L227">
        <v>110446</v>
      </c>
    </row>
    <row r="228" spans="1:12" x14ac:dyDescent="0.25">
      <c r="A228">
        <v>227</v>
      </c>
      <c r="B228" t="s">
        <v>20</v>
      </c>
      <c r="C228">
        <v>1000000226</v>
      </c>
      <c r="D228">
        <v>1</v>
      </c>
      <c r="E228">
        <v>1</v>
      </c>
      <c r="F228" t="s">
        <v>46</v>
      </c>
      <c r="G228" t="str">
        <f t="shared" si="8"/>
        <v xml:space="preserve"> Calle 227 Carrera 1000000226</v>
      </c>
      <c r="H228" t="str">
        <f t="shared" si="9"/>
        <v>227Felipe@gmail.com</v>
      </c>
      <c r="I228">
        <v>1000226</v>
      </c>
      <c r="J228" t="s">
        <v>71</v>
      </c>
      <c r="K228" t="s">
        <v>93</v>
      </c>
      <c r="L228">
        <v>110447</v>
      </c>
    </row>
    <row r="229" spans="1:12" x14ac:dyDescent="0.25">
      <c r="A229">
        <v>228</v>
      </c>
      <c r="B229" t="s">
        <v>21</v>
      </c>
      <c r="C229">
        <v>1000000227</v>
      </c>
      <c r="D229">
        <v>1</v>
      </c>
      <c r="E229">
        <v>1</v>
      </c>
      <c r="F229" t="s">
        <v>47</v>
      </c>
      <c r="G229" t="str">
        <f t="shared" si="8"/>
        <v xml:space="preserve"> Calle 228 Carrera 1000000227</v>
      </c>
      <c r="H229" t="str">
        <f t="shared" si="9"/>
        <v>228Sara@gmail.com</v>
      </c>
      <c r="I229">
        <v>1000227</v>
      </c>
      <c r="J229" t="s">
        <v>72</v>
      </c>
      <c r="K229" t="s">
        <v>94</v>
      </c>
      <c r="L229">
        <v>110448</v>
      </c>
    </row>
    <row r="230" spans="1:12" x14ac:dyDescent="0.25">
      <c r="A230">
        <v>229</v>
      </c>
      <c r="B230" t="s">
        <v>22</v>
      </c>
      <c r="C230">
        <v>1000000228</v>
      </c>
      <c r="D230">
        <v>1</v>
      </c>
      <c r="E230">
        <v>1</v>
      </c>
      <c r="F230" t="s">
        <v>48</v>
      </c>
      <c r="G230" t="str">
        <f t="shared" si="8"/>
        <v xml:space="preserve"> Calle 229 Carrera 1000000228</v>
      </c>
      <c r="H230" t="str">
        <f t="shared" si="9"/>
        <v>229Ana@gmail.com</v>
      </c>
      <c r="I230">
        <v>1000228</v>
      </c>
      <c r="J230" t="s">
        <v>73</v>
      </c>
      <c r="K230" t="s">
        <v>95</v>
      </c>
      <c r="L230">
        <v>110449</v>
      </c>
    </row>
    <row r="231" spans="1:12" x14ac:dyDescent="0.25">
      <c r="A231">
        <v>230</v>
      </c>
      <c r="B231" t="s">
        <v>23</v>
      </c>
      <c r="C231">
        <v>1000000229</v>
      </c>
      <c r="D231">
        <v>1</v>
      </c>
      <c r="E231">
        <v>1</v>
      </c>
      <c r="F231" t="s">
        <v>49</v>
      </c>
      <c r="G231" t="str">
        <f t="shared" si="8"/>
        <v xml:space="preserve"> Calle 230 Carrera 1000000229</v>
      </c>
      <c r="H231" t="str">
        <f t="shared" si="9"/>
        <v>230Maria@gmail.com</v>
      </c>
      <c r="I231">
        <v>1000229</v>
      </c>
      <c r="J231" t="s">
        <v>74</v>
      </c>
      <c r="K231" t="s">
        <v>84</v>
      </c>
      <c r="L231">
        <v>110450</v>
      </c>
    </row>
    <row r="232" spans="1:12" x14ac:dyDescent="0.25">
      <c r="A232">
        <v>231</v>
      </c>
      <c r="B232" t="s">
        <v>24</v>
      </c>
      <c r="C232">
        <v>1000000230</v>
      </c>
      <c r="D232">
        <v>1</v>
      </c>
      <c r="E232">
        <v>1</v>
      </c>
      <c r="F232" t="s">
        <v>50</v>
      </c>
      <c r="G232" t="str">
        <f t="shared" si="8"/>
        <v xml:space="preserve"> Calle 231 Carrera 1000000230</v>
      </c>
      <c r="H232" t="str">
        <f t="shared" si="9"/>
        <v>231Camila@gmail.com</v>
      </c>
      <c r="I232">
        <v>1000230</v>
      </c>
      <c r="J232" t="s">
        <v>75</v>
      </c>
      <c r="K232" t="s">
        <v>96</v>
      </c>
      <c r="L232">
        <v>110451</v>
      </c>
    </row>
    <row r="233" spans="1:12" x14ac:dyDescent="0.25">
      <c r="A233">
        <v>232</v>
      </c>
      <c r="B233" t="s">
        <v>25</v>
      </c>
      <c r="C233">
        <v>1000000231</v>
      </c>
      <c r="D233">
        <v>1</v>
      </c>
      <c r="E233">
        <v>1</v>
      </c>
      <c r="F233" t="s">
        <v>51</v>
      </c>
      <c r="G233" t="str">
        <f t="shared" si="8"/>
        <v xml:space="preserve"> Calle 232 Carrera 1000000231</v>
      </c>
      <c r="H233" t="str">
        <f t="shared" si="9"/>
        <v>232Paula@gmail.com</v>
      </c>
      <c r="I233">
        <v>1000231</v>
      </c>
      <c r="J233" t="s">
        <v>76</v>
      </c>
      <c r="K233" t="s">
        <v>97</v>
      </c>
      <c r="L233">
        <v>110452</v>
      </c>
    </row>
    <row r="234" spans="1:12" x14ac:dyDescent="0.25">
      <c r="A234">
        <v>233</v>
      </c>
      <c r="B234" t="s">
        <v>26</v>
      </c>
      <c r="C234">
        <v>1000000232</v>
      </c>
      <c r="D234">
        <v>1</v>
      </c>
      <c r="E234">
        <v>1</v>
      </c>
      <c r="F234" t="s">
        <v>52</v>
      </c>
      <c r="G234" t="str">
        <f t="shared" si="8"/>
        <v xml:space="preserve"> Calle 233 Carrera 1000000232</v>
      </c>
      <c r="H234" t="str">
        <f t="shared" si="9"/>
        <v>233Paola@gmail.com</v>
      </c>
      <c r="I234">
        <v>1000232</v>
      </c>
      <c r="J234" t="s">
        <v>77</v>
      </c>
      <c r="K234" t="s">
        <v>98</v>
      </c>
      <c r="L234">
        <v>110453</v>
      </c>
    </row>
    <row r="235" spans="1:12" x14ac:dyDescent="0.25">
      <c r="A235">
        <v>234</v>
      </c>
      <c r="B235" t="s">
        <v>27</v>
      </c>
      <c r="C235">
        <v>1000000233</v>
      </c>
      <c r="D235">
        <v>1</v>
      </c>
      <c r="E235">
        <v>1</v>
      </c>
      <c r="F235" t="s">
        <v>53</v>
      </c>
      <c r="G235" t="str">
        <f t="shared" si="8"/>
        <v xml:space="preserve"> Calle 234 Carrera 1000000233</v>
      </c>
      <c r="H235" t="str">
        <f t="shared" si="9"/>
        <v>234Iregui@gmail.com</v>
      </c>
      <c r="I235">
        <v>1000233</v>
      </c>
      <c r="J235" t="s">
        <v>78</v>
      </c>
      <c r="K235" t="s">
        <v>99</v>
      </c>
      <c r="L235">
        <v>110454</v>
      </c>
    </row>
    <row r="236" spans="1:12" x14ac:dyDescent="0.25">
      <c r="A236">
        <v>235</v>
      </c>
      <c r="B236" t="s">
        <v>2</v>
      </c>
      <c r="C236">
        <v>1000000234</v>
      </c>
      <c r="D236">
        <v>1</v>
      </c>
      <c r="E236">
        <v>1</v>
      </c>
      <c r="F236" t="s">
        <v>28</v>
      </c>
      <c r="G236" t="str">
        <f t="shared" si="8"/>
        <v xml:space="preserve"> Calle 235 Carrera 1000000234</v>
      </c>
      <c r="H236" t="str">
        <f t="shared" si="9"/>
        <v>235Jonathan@gmail.com</v>
      </c>
      <c r="I236">
        <v>1000234</v>
      </c>
      <c r="J236" t="s">
        <v>54</v>
      </c>
      <c r="K236" t="s">
        <v>79</v>
      </c>
      <c r="L236">
        <v>110455</v>
      </c>
    </row>
    <row r="237" spans="1:12" x14ac:dyDescent="0.25">
      <c r="A237">
        <v>236</v>
      </c>
      <c r="B237" t="s">
        <v>3</v>
      </c>
      <c r="C237">
        <v>1000000235</v>
      </c>
      <c r="D237">
        <v>1</v>
      </c>
      <c r="E237">
        <v>1</v>
      </c>
      <c r="F237" t="s">
        <v>29</v>
      </c>
      <c r="G237" t="str">
        <f t="shared" si="8"/>
        <v xml:space="preserve"> Calle 236 Carrera 1000000235</v>
      </c>
      <c r="H237" t="str">
        <f t="shared" si="9"/>
        <v>236Kate@gmail.com</v>
      </c>
      <c r="I237">
        <v>1000235</v>
      </c>
      <c r="J237" t="s">
        <v>55</v>
      </c>
      <c r="K237" t="s">
        <v>80</v>
      </c>
      <c r="L237">
        <v>110456</v>
      </c>
    </row>
    <row r="238" spans="1:12" x14ac:dyDescent="0.25">
      <c r="A238">
        <v>237</v>
      </c>
      <c r="B238" t="s">
        <v>4</v>
      </c>
      <c r="C238">
        <v>1000000236</v>
      </c>
      <c r="D238">
        <v>1</v>
      </c>
      <c r="E238">
        <v>1</v>
      </c>
      <c r="F238" t="s">
        <v>30</v>
      </c>
      <c r="G238" t="str">
        <f t="shared" si="8"/>
        <v xml:space="preserve"> Calle 237 Carrera 1000000236</v>
      </c>
      <c r="H238" t="str">
        <f t="shared" si="9"/>
        <v>237David@gmail.com</v>
      </c>
      <c r="I238">
        <v>1000236</v>
      </c>
      <c r="J238" t="s">
        <v>56</v>
      </c>
      <c r="K238" t="s">
        <v>81</v>
      </c>
      <c r="L238">
        <v>110457</v>
      </c>
    </row>
    <row r="239" spans="1:12" x14ac:dyDescent="0.25">
      <c r="A239">
        <v>238</v>
      </c>
      <c r="B239" t="s">
        <v>5</v>
      </c>
      <c r="C239">
        <v>1000000237</v>
      </c>
      <c r="D239">
        <v>1</v>
      </c>
      <c r="E239">
        <v>1</v>
      </c>
      <c r="F239" t="s">
        <v>31</v>
      </c>
      <c r="G239" t="str">
        <f t="shared" si="8"/>
        <v xml:space="preserve"> Calle 238 Carrera 1000000237</v>
      </c>
      <c r="H239" t="str">
        <f t="shared" si="9"/>
        <v>238Carlos@gmail.com</v>
      </c>
      <c r="I239">
        <v>1000237</v>
      </c>
      <c r="J239" t="s">
        <v>57</v>
      </c>
      <c r="K239" t="s">
        <v>82</v>
      </c>
      <c r="L239">
        <v>110458</v>
      </c>
    </row>
    <row r="240" spans="1:12" x14ac:dyDescent="0.25">
      <c r="A240">
        <v>239</v>
      </c>
      <c r="B240" t="s">
        <v>6</v>
      </c>
      <c r="C240">
        <v>1000000238</v>
      </c>
      <c r="D240">
        <v>1</v>
      </c>
      <c r="E240">
        <v>1</v>
      </c>
      <c r="F240" t="s">
        <v>32</v>
      </c>
      <c r="G240" t="str">
        <f t="shared" si="8"/>
        <v xml:space="preserve"> Calle 239 Carrera 1000000238</v>
      </c>
      <c r="H240" t="str">
        <f t="shared" si="9"/>
        <v>239Juana@gmail.com</v>
      </c>
      <c r="I240">
        <v>1000238</v>
      </c>
      <c r="J240" t="s">
        <v>58</v>
      </c>
      <c r="K240" t="s">
        <v>83</v>
      </c>
      <c r="L240">
        <v>110459</v>
      </c>
    </row>
    <row r="241" spans="1:12" x14ac:dyDescent="0.25">
      <c r="A241">
        <v>240</v>
      </c>
      <c r="B241" t="s">
        <v>7</v>
      </c>
      <c r="C241">
        <v>1000000239</v>
      </c>
      <c r="D241">
        <v>1</v>
      </c>
      <c r="E241">
        <v>1</v>
      </c>
      <c r="F241" t="s">
        <v>33</v>
      </c>
      <c r="G241" t="str">
        <f t="shared" si="8"/>
        <v xml:space="preserve"> Calle 240 Carrera 1000000239</v>
      </c>
      <c r="H241" t="str">
        <f t="shared" si="9"/>
        <v>240Daniela@gmail.com</v>
      </c>
      <c r="I241">
        <v>1000239</v>
      </c>
      <c r="J241" t="s">
        <v>59</v>
      </c>
      <c r="K241" t="s">
        <v>84</v>
      </c>
      <c r="L241">
        <v>110460</v>
      </c>
    </row>
    <row r="242" spans="1:12" x14ac:dyDescent="0.25">
      <c r="A242">
        <v>241</v>
      </c>
      <c r="B242" t="s">
        <v>8</v>
      </c>
      <c r="C242">
        <v>1000000240</v>
      </c>
      <c r="D242">
        <v>1</v>
      </c>
      <c r="E242">
        <v>1</v>
      </c>
      <c r="F242" t="s">
        <v>34</v>
      </c>
      <c r="G242" t="str">
        <f t="shared" si="8"/>
        <v xml:space="preserve"> Calle 241 Carrera 1000000240</v>
      </c>
      <c r="H242" t="str">
        <f t="shared" si="9"/>
        <v>241Rodrigo@gmail.com</v>
      </c>
      <c r="I242">
        <v>1000240</v>
      </c>
      <c r="J242" t="s">
        <v>60</v>
      </c>
      <c r="K242" t="s">
        <v>84</v>
      </c>
      <c r="L242">
        <v>110461</v>
      </c>
    </row>
    <row r="243" spans="1:12" x14ac:dyDescent="0.25">
      <c r="A243">
        <v>242</v>
      </c>
      <c r="B243" t="s">
        <v>9</v>
      </c>
      <c r="C243">
        <v>1000000241</v>
      </c>
      <c r="D243">
        <v>1</v>
      </c>
      <c r="E243">
        <v>1</v>
      </c>
      <c r="F243" t="s">
        <v>35</v>
      </c>
      <c r="G243" t="str">
        <f t="shared" si="8"/>
        <v xml:space="preserve"> Calle 242 Carrera 1000000241</v>
      </c>
      <c r="H243" t="str">
        <f t="shared" si="9"/>
        <v>242Manuel@gmail.com</v>
      </c>
      <c r="I243">
        <v>1000241</v>
      </c>
      <c r="J243" t="s">
        <v>61</v>
      </c>
      <c r="K243" t="s">
        <v>84</v>
      </c>
      <c r="L243">
        <v>110462</v>
      </c>
    </row>
    <row r="244" spans="1:12" x14ac:dyDescent="0.25">
      <c r="A244">
        <v>243</v>
      </c>
      <c r="B244" t="s">
        <v>10</v>
      </c>
      <c r="C244">
        <v>1000000242</v>
      </c>
      <c r="D244">
        <v>1</v>
      </c>
      <c r="E244">
        <v>1</v>
      </c>
      <c r="F244" t="s">
        <v>37</v>
      </c>
      <c r="G244" t="str">
        <f t="shared" si="8"/>
        <v xml:space="preserve"> Calle 243 Carrera 1000000242</v>
      </c>
      <c r="H244" t="str">
        <f t="shared" si="9"/>
        <v>243Luisa@gmail.com</v>
      </c>
      <c r="I244">
        <v>1000242</v>
      </c>
      <c r="J244" t="s">
        <v>62</v>
      </c>
      <c r="K244" t="s">
        <v>85</v>
      </c>
      <c r="L244">
        <v>110463</v>
      </c>
    </row>
    <row r="245" spans="1:12" x14ac:dyDescent="0.25">
      <c r="A245">
        <v>244</v>
      </c>
      <c r="B245" t="s">
        <v>11</v>
      </c>
      <c r="C245">
        <v>1000000243</v>
      </c>
      <c r="D245">
        <v>1</v>
      </c>
      <c r="E245">
        <v>1</v>
      </c>
      <c r="F245" t="s">
        <v>36</v>
      </c>
      <c r="G245" t="str">
        <f t="shared" si="8"/>
        <v xml:space="preserve"> Calle 244 Carrera 1000000243</v>
      </c>
      <c r="H245" t="str">
        <f t="shared" si="9"/>
        <v>244Andres@gmail.com</v>
      </c>
      <c r="I245">
        <v>1000243</v>
      </c>
      <c r="J245" t="s">
        <v>63</v>
      </c>
      <c r="K245" t="s">
        <v>100</v>
      </c>
      <c r="L245">
        <v>110464</v>
      </c>
    </row>
    <row r="246" spans="1:12" x14ac:dyDescent="0.25">
      <c r="A246">
        <v>245</v>
      </c>
      <c r="B246" t="s">
        <v>12</v>
      </c>
      <c r="C246">
        <v>1000000244</v>
      </c>
      <c r="D246">
        <v>1</v>
      </c>
      <c r="E246">
        <v>1</v>
      </c>
      <c r="F246" t="s">
        <v>38</v>
      </c>
      <c r="G246" t="str">
        <f t="shared" si="8"/>
        <v xml:space="preserve"> Calle 245 Carrera 1000000244</v>
      </c>
      <c r="H246" t="str">
        <f t="shared" si="9"/>
        <v>245Carolina@gmail.com</v>
      </c>
      <c r="I246">
        <v>1000244</v>
      </c>
      <c r="J246" t="s">
        <v>64</v>
      </c>
      <c r="K246" t="s">
        <v>84</v>
      </c>
      <c r="L246">
        <v>110465</v>
      </c>
    </row>
    <row r="247" spans="1:12" x14ac:dyDescent="0.25">
      <c r="A247">
        <v>246</v>
      </c>
      <c r="B247" t="s">
        <v>13</v>
      </c>
      <c r="C247">
        <v>1000000245</v>
      </c>
      <c r="D247">
        <v>1</v>
      </c>
      <c r="E247">
        <v>1</v>
      </c>
      <c r="F247" t="s">
        <v>39</v>
      </c>
      <c r="G247" t="str">
        <f t="shared" si="8"/>
        <v xml:space="preserve"> Calle 246 Carrera 1000000245</v>
      </c>
      <c r="H247" t="str">
        <f t="shared" si="9"/>
        <v>246Clara@gmail.com</v>
      </c>
      <c r="I247">
        <v>1000245</v>
      </c>
      <c r="J247" t="s">
        <v>65</v>
      </c>
      <c r="K247" t="s">
        <v>84</v>
      </c>
      <c r="L247">
        <v>110466</v>
      </c>
    </row>
    <row r="248" spans="1:12" x14ac:dyDescent="0.25">
      <c r="A248">
        <v>247</v>
      </c>
      <c r="B248" t="s">
        <v>14</v>
      </c>
      <c r="C248">
        <v>1000000246</v>
      </c>
      <c r="D248">
        <v>1</v>
      </c>
      <c r="E248">
        <v>1</v>
      </c>
      <c r="F248" t="s">
        <v>40</v>
      </c>
      <c r="G248" t="str">
        <f t="shared" si="8"/>
        <v xml:space="preserve"> Calle 247 Carrera 1000000246</v>
      </c>
      <c r="H248" t="str">
        <f t="shared" si="9"/>
        <v>247Diego@gmail.com</v>
      </c>
      <c r="I248">
        <v>1000246</v>
      </c>
      <c r="J248" t="s">
        <v>86</v>
      </c>
      <c r="K248" t="s">
        <v>87</v>
      </c>
      <c r="L248">
        <v>110467</v>
      </c>
    </row>
    <row r="249" spans="1:12" x14ac:dyDescent="0.25">
      <c r="A249">
        <v>248</v>
      </c>
      <c r="B249" t="s">
        <v>15</v>
      </c>
      <c r="C249">
        <v>1000000247</v>
      </c>
      <c r="D249">
        <v>1</v>
      </c>
      <c r="E249">
        <v>1</v>
      </c>
      <c r="F249" t="s">
        <v>41</v>
      </c>
      <c r="G249" t="str">
        <f t="shared" si="8"/>
        <v xml:space="preserve"> Calle 248 Carrera 1000000247</v>
      </c>
      <c r="H249" t="str">
        <f t="shared" si="9"/>
        <v>248Sebastian@gmail.com</v>
      </c>
      <c r="I249">
        <v>1000247</v>
      </c>
      <c r="J249" t="s">
        <v>66</v>
      </c>
      <c r="K249" t="s">
        <v>88</v>
      </c>
      <c r="L249">
        <v>110468</v>
      </c>
    </row>
    <row r="250" spans="1:12" x14ac:dyDescent="0.25">
      <c r="A250">
        <v>249</v>
      </c>
      <c r="B250" t="s">
        <v>16</v>
      </c>
      <c r="C250">
        <v>1000000248</v>
      </c>
      <c r="D250">
        <v>1</v>
      </c>
      <c r="E250">
        <v>1</v>
      </c>
      <c r="F250" t="s">
        <v>42</v>
      </c>
      <c r="G250" t="str">
        <f t="shared" si="8"/>
        <v xml:space="preserve"> Calle 249 Carrera 1000000248</v>
      </c>
      <c r="H250" t="str">
        <f t="shared" si="9"/>
        <v>249Camilo@gmail.com</v>
      </c>
      <c r="I250">
        <v>1000248</v>
      </c>
      <c r="J250" t="s">
        <v>67</v>
      </c>
      <c r="K250" t="s">
        <v>89</v>
      </c>
      <c r="L250">
        <v>110469</v>
      </c>
    </row>
    <row r="251" spans="1:12" x14ac:dyDescent="0.25">
      <c r="A251">
        <v>250</v>
      </c>
      <c r="B251" t="s">
        <v>17</v>
      </c>
      <c r="C251">
        <v>1000000249</v>
      </c>
      <c r="D251">
        <v>1</v>
      </c>
      <c r="E251">
        <v>1</v>
      </c>
      <c r="F251" t="s">
        <v>43</v>
      </c>
      <c r="G251" t="str">
        <f t="shared" si="8"/>
        <v xml:space="preserve"> Calle 250 Carrera 1000000249</v>
      </c>
      <c r="H251" t="str">
        <f t="shared" si="9"/>
        <v>250Petrova@gmail.com</v>
      </c>
      <c r="I251">
        <v>1000249</v>
      </c>
      <c r="J251" t="s">
        <v>68</v>
      </c>
      <c r="K251" t="s">
        <v>90</v>
      </c>
      <c r="L251">
        <v>110470</v>
      </c>
    </row>
    <row r="252" spans="1:12" x14ac:dyDescent="0.25">
      <c r="A252">
        <v>251</v>
      </c>
      <c r="B252" t="s">
        <v>18</v>
      </c>
      <c r="C252">
        <v>1000000250</v>
      </c>
      <c r="D252">
        <v>1</v>
      </c>
      <c r="E252">
        <v>1</v>
      </c>
      <c r="F252" t="s">
        <v>44</v>
      </c>
      <c r="G252" t="str">
        <f t="shared" si="8"/>
        <v xml:space="preserve"> Calle 251 Carrera 1000000250</v>
      </c>
      <c r="H252" t="str">
        <f t="shared" si="9"/>
        <v>251James@gmail.com</v>
      </c>
      <c r="I252">
        <v>1000250</v>
      </c>
      <c r="J252" t="s">
        <v>69</v>
      </c>
      <c r="K252" t="s">
        <v>91</v>
      </c>
      <c r="L252">
        <v>110471</v>
      </c>
    </row>
    <row r="253" spans="1:12" x14ac:dyDescent="0.25">
      <c r="A253">
        <v>252</v>
      </c>
      <c r="B253" t="s">
        <v>19</v>
      </c>
      <c r="C253">
        <v>1000000251</v>
      </c>
      <c r="D253">
        <v>1</v>
      </c>
      <c r="E253">
        <v>1</v>
      </c>
      <c r="F253" t="s">
        <v>45</v>
      </c>
      <c r="G253" t="str">
        <f t="shared" si="8"/>
        <v xml:space="preserve"> Calle 252 Carrera 1000000251</v>
      </c>
      <c r="H253" t="str">
        <f t="shared" si="9"/>
        <v>252Ramiro@gmail.com</v>
      </c>
      <c r="I253">
        <v>1000251</v>
      </c>
      <c r="J253" t="s">
        <v>70</v>
      </c>
      <c r="K253" t="s">
        <v>92</v>
      </c>
      <c r="L253">
        <v>110472</v>
      </c>
    </row>
    <row r="254" spans="1:12" x14ac:dyDescent="0.25">
      <c r="A254">
        <v>253</v>
      </c>
      <c r="B254" t="s">
        <v>20</v>
      </c>
      <c r="C254">
        <v>1000000252</v>
      </c>
      <c r="D254">
        <v>1</v>
      </c>
      <c r="E254">
        <v>1</v>
      </c>
      <c r="F254" t="s">
        <v>46</v>
      </c>
      <c r="G254" t="str">
        <f t="shared" si="8"/>
        <v xml:space="preserve"> Calle 253 Carrera 1000000252</v>
      </c>
      <c r="H254" t="str">
        <f t="shared" si="9"/>
        <v>253Felipe@gmail.com</v>
      </c>
      <c r="I254">
        <v>1000252</v>
      </c>
      <c r="J254" t="s">
        <v>71</v>
      </c>
      <c r="K254" t="s">
        <v>93</v>
      </c>
      <c r="L254">
        <v>110473</v>
      </c>
    </row>
    <row r="255" spans="1:12" x14ac:dyDescent="0.25">
      <c r="A255">
        <v>254</v>
      </c>
      <c r="B255" t="s">
        <v>21</v>
      </c>
      <c r="C255">
        <v>1000000253</v>
      </c>
      <c r="D255">
        <v>1</v>
      </c>
      <c r="E255">
        <v>1</v>
      </c>
      <c r="F255" t="s">
        <v>47</v>
      </c>
      <c r="G255" t="str">
        <f t="shared" si="8"/>
        <v xml:space="preserve"> Calle 254 Carrera 1000000253</v>
      </c>
      <c r="H255" t="str">
        <f t="shared" si="9"/>
        <v>254Sara@gmail.com</v>
      </c>
      <c r="I255">
        <v>1000253</v>
      </c>
      <c r="J255" t="s">
        <v>72</v>
      </c>
      <c r="K255" t="s">
        <v>94</v>
      </c>
      <c r="L255">
        <v>110474</v>
      </c>
    </row>
    <row r="256" spans="1:12" x14ac:dyDescent="0.25">
      <c r="A256">
        <v>255</v>
      </c>
      <c r="B256" t="s">
        <v>22</v>
      </c>
      <c r="C256">
        <v>1000000254</v>
      </c>
      <c r="D256">
        <v>1</v>
      </c>
      <c r="E256">
        <v>1</v>
      </c>
      <c r="F256" t="s">
        <v>48</v>
      </c>
      <c r="G256" t="str">
        <f t="shared" si="8"/>
        <v xml:space="preserve"> Calle 255 Carrera 1000000254</v>
      </c>
      <c r="H256" t="str">
        <f t="shared" si="9"/>
        <v>255Ana@gmail.com</v>
      </c>
      <c r="I256">
        <v>1000254</v>
      </c>
      <c r="J256" t="s">
        <v>73</v>
      </c>
      <c r="K256" t="s">
        <v>95</v>
      </c>
      <c r="L256">
        <v>110475</v>
      </c>
    </row>
    <row r="257" spans="1:12" x14ac:dyDescent="0.25">
      <c r="A257">
        <v>256</v>
      </c>
      <c r="B257" t="s">
        <v>23</v>
      </c>
      <c r="C257">
        <v>1000000255</v>
      </c>
      <c r="D257">
        <v>1</v>
      </c>
      <c r="E257">
        <v>1</v>
      </c>
      <c r="F257" t="s">
        <v>49</v>
      </c>
      <c r="G257" t="str">
        <f t="shared" si="8"/>
        <v xml:space="preserve"> Calle 256 Carrera 1000000255</v>
      </c>
      <c r="H257" t="str">
        <f t="shared" si="9"/>
        <v>256Maria@gmail.com</v>
      </c>
      <c r="I257">
        <v>1000255</v>
      </c>
      <c r="J257" t="s">
        <v>74</v>
      </c>
      <c r="K257" t="s">
        <v>84</v>
      </c>
      <c r="L257">
        <v>110476</v>
      </c>
    </row>
    <row r="258" spans="1:12" x14ac:dyDescent="0.25">
      <c r="A258">
        <v>257</v>
      </c>
      <c r="B258" t="s">
        <v>24</v>
      </c>
      <c r="C258">
        <v>1000000256</v>
      </c>
      <c r="D258">
        <v>1</v>
      </c>
      <c r="E258">
        <v>1</v>
      </c>
      <c r="F258" t="s">
        <v>50</v>
      </c>
      <c r="G258" t="str">
        <f t="shared" si="8"/>
        <v xml:space="preserve"> Calle 257 Carrera 1000000256</v>
      </c>
      <c r="H258" t="str">
        <f t="shared" si="9"/>
        <v>257Camila@gmail.com</v>
      </c>
      <c r="I258">
        <v>1000256</v>
      </c>
      <c r="J258" t="s">
        <v>75</v>
      </c>
      <c r="K258" t="s">
        <v>96</v>
      </c>
      <c r="L258">
        <v>110477</v>
      </c>
    </row>
    <row r="259" spans="1:12" x14ac:dyDescent="0.25">
      <c r="A259">
        <v>258</v>
      </c>
      <c r="B259" t="s">
        <v>25</v>
      </c>
      <c r="C259">
        <v>1000000257</v>
      </c>
      <c r="D259">
        <v>1</v>
      </c>
      <c r="E259">
        <v>1</v>
      </c>
      <c r="F259" t="s">
        <v>51</v>
      </c>
      <c r="G259" t="str">
        <f t="shared" si="8"/>
        <v xml:space="preserve"> Calle 258 Carrera 1000000257</v>
      </c>
      <c r="H259" t="str">
        <f t="shared" si="9"/>
        <v>258Paula@gmail.com</v>
      </c>
      <c r="I259">
        <v>1000257</v>
      </c>
      <c r="J259" t="s">
        <v>76</v>
      </c>
      <c r="K259" t="s">
        <v>97</v>
      </c>
      <c r="L259">
        <v>110478</v>
      </c>
    </row>
    <row r="260" spans="1:12" x14ac:dyDescent="0.25">
      <c r="A260">
        <v>259</v>
      </c>
      <c r="B260" t="s">
        <v>26</v>
      </c>
      <c r="C260">
        <v>1000000258</v>
      </c>
      <c r="D260">
        <v>1</v>
      </c>
      <c r="E260">
        <v>1</v>
      </c>
      <c r="F260" t="s">
        <v>52</v>
      </c>
      <c r="G260" t="str">
        <f t="shared" si="8"/>
        <v xml:space="preserve"> Calle 259 Carrera 1000000258</v>
      </c>
      <c r="H260" t="str">
        <f t="shared" si="9"/>
        <v>259Paola@gmail.com</v>
      </c>
      <c r="I260">
        <v>1000258</v>
      </c>
      <c r="J260" t="s">
        <v>77</v>
      </c>
      <c r="K260" t="s">
        <v>98</v>
      </c>
      <c r="L260">
        <v>110479</v>
      </c>
    </row>
    <row r="261" spans="1:12" x14ac:dyDescent="0.25">
      <c r="A261">
        <v>260</v>
      </c>
      <c r="B261" t="s">
        <v>27</v>
      </c>
      <c r="C261">
        <v>1000000259</v>
      </c>
      <c r="D261">
        <v>1</v>
      </c>
      <c r="E261">
        <v>1</v>
      </c>
      <c r="F261" t="s">
        <v>53</v>
      </c>
      <c r="G261" t="str">
        <f t="shared" si="8"/>
        <v xml:space="preserve"> Calle 260 Carrera 1000000259</v>
      </c>
      <c r="H261" t="str">
        <f t="shared" si="9"/>
        <v>260Iregui@gmail.com</v>
      </c>
      <c r="I261">
        <v>1000259</v>
      </c>
      <c r="J261" t="s">
        <v>78</v>
      </c>
      <c r="K261" t="s">
        <v>99</v>
      </c>
      <c r="L261">
        <v>110480</v>
      </c>
    </row>
    <row r="262" spans="1:12" x14ac:dyDescent="0.25">
      <c r="A262">
        <v>261</v>
      </c>
      <c r="B262" t="s">
        <v>2</v>
      </c>
      <c r="C262">
        <v>1000000260</v>
      </c>
      <c r="D262">
        <v>1</v>
      </c>
      <c r="E262">
        <v>1</v>
      </c>
      <c r="F262" t="s">
        <v>28</v>
      </c>
      <c r="G262" t="str">
        <f t="shared" si="8"/>
        <v xml:space="preserve"> Calle 261 Carrera 1000000260</v>
      </c>
      <c r="H262" t="str">
        <f t="shared" si="9"/>
        <v>261Jonathan@gmail.com</v>
      </c>
      <c r="I262">
        <v>1000260</v>
      </c>
      <c r="J262" t="s">
        <v>54</v>
      </c>
      <c r="K262" t="s">
        <v>79</v>
      </c>
      <c r="L262">
        <v>110481</v>
      </c>
    </row>
    <row r="263" spans="1:12" x14ac:dyDescent="0.25">
      <c r="A263">
        <v>262</v>
      </c>
      <c r="B263" t="s">
        <v>3</v>
      </c>
      <c r="C263">
        <v>1000000261</v>
      </c>
      <c r="D263">
        <v>1</v>
      </c>
      <c r="E263">
        <v>1</v>
      </c>
      <c r="F263" t="s">
        <v>29</v>
      </c>
      <c r="G263" t="str">
        <f t="shared" si="8"/>
        <v xml:space="preserve"> Calle 262 Carrera 1000000261</v>
      </c>
      <c r="H263" t="str">
        <f t="shared" si="9"/>
        <v>262Kate@gmail.com</v>
      </c>
      <c r="I263">
        <v>1000261</v>
      </c>
      <c r="J263" t="s">
        <v>55</v>
      </c>
      <c r="K263" t="s">
        <v>80</v>
      </c>
      <c r="L263">
        <v>110482</v>
      </c>
    </row>
    <row r="264" spans="1:12" x14ac:dyDescent="0.25">
      <c r="A264">
        <v>263</v>
      </c>
      <c r="B264" t="s">
        <v>4</v>
      </c>
      <c r="C264">
        <v>1000000262</v>
      </c>
      <c r="D264">
        <v>1</v>
      </c>
      <c r="E264">
        <v>1</v>
      </c>
      <c r="F264" t="s">
        <v>30</v>
      </c>
      <c r="G264" t="str">
        <f t="shared" si="8"/>
        <v xml:space="preserve"> Calle 263 Carrera 1000000262</v>
      </c>
      <c r="H264" t="str">
        <f t="shared" si="9"/>
        <v>263David@gmail.com</v>
      </c>
      <c r="I264">
        <v>1000262</v>
      </c>
      <c r="J264" t="s">
        <v>56</v>
      </c>
      <c r="K264" t="s">
        <v>81</v>
      </c>
      <c r="L264">
        <v>110483</v>
      </c>
    </row>
    <row r="265" spans="1:12" x14ac:dyDescent="0.25">
      <c r="A265">
        <v>264</v>
      </c>
      <c r="B265" t="s">
        <v>5</v>
      </c>
      <c r="C265">
        <v>1000000263</v>
      </c>
      <c r="D265">
        <v>1</v>
      </c>
      <c r="E265">
        <v>1</v>
      </c>
      <c r="F265" t="s">
        <v>31</v>
      </c>
      <c r="G265" t="str">
        <f t="shared" si="8"/>
        <v xml:space="preserve"> Calle 264 Carrera 1000000263</v>
      </c>
      <c r="H265" t="str">
        <f t="shared" si="9"/>
        <v>264Carlos@gmail.com</v>
      </c>
      <c r="I265">
        <v>1000263</v>
      </c>
      <c r="J265" t="s">
        <v>57</v>
      </c>
      <c r="K265" t="s">
        <v>82</v>
      </c>
      <c r="L265">
        <v>110484</v>
      </c>
    </row>
    <row r="266" spans="1:12" x14ac:dyDescent="0.25">
      <c r="A266">
        <v>265</v>
      </c>
      <c r="B266" t="s">
        <v>6</v>
      </c>
      <c r="C266">
        <v>1000000264</v>
      </c>
      <c r="D266">
        <v>1</v>
      </c>
      <c r="E266">
        <v>1</v>
      </c>
      <c r="F266" t="s">
        <v>32</v>
      </c>
      <c r="G266" t="str">
        <f t="shared" si="8"/>
        <v xml:space="preserve"> Calle 265 Carrera 1000000264</v>
      </c>
      <c r="H266" t="str">
        <f t="shared" si="9"/>
        <v>265Juana@gmail.com</v>
      </c>
      <c r="I266">
        <v>1000264</v>
      </c>
      <c r="J266" t="s">
        <v>58</v>
      </c>
      <c r="K266" t="s">
        <v>83</v>
      </c>
      <c r="L266">
        <v>110485</v>
      </c>
    </row>
    <row r="267" spans="1:12" x14ac:dyDescent="0.25">
      <c r="A267">
        <v>266</v>
      </c>
      <c r="B267" t="s">
        <v>7</v>
      </c>
      <c r="C267">
        <v>1000000265</v>
      </c>
      <c r="D267">
        <v>1</v>
      </c>
      <c r="E267">
        <v>1</v>
      </c>
      <c r="F267" t="s">
        <v>33</v>
      </c>
      <c r="G267" t="str">
        <f t="shared" si="8"/>
        <v xml:space="preserve"> Calle 266 Carrera 1000000265</v>
      </c>
      <c r="H267" t="str">
        <f t="shared" si="9"/>
        <v>266Daniela@gmail.com</v>
      </c>
      <c r="I267">
        <v>1000265</v>
      </c>
      <c r="J267" t="s">
        <v>59</v>
      </c>
      <c r="K267" t="s">
        <v>84</v>
      </c>
      <c r="L267">
        <v>110486</v>
      </c>
    </row>
    <row r="268" spans="1:12" x14ac:dyDescent="0.25">
      <c r="A268">
        <v>267</v>
      </c>
      <c r="B268" t="s">
        <v>8</v>
      </c>
      <c r="C268">
        <v>1000000266</v>
      </c>
      <c r="D268">
        <v>1</v>
      </c>
      <c r="E268">
        <v>1</v>
      </c>
      <c r="F268" t="s">
        <v>34</v>
      </c>
      <c r="G268" t="str">
        <f t="shared" si="8"/>
        <v xml:space="preserve"> Calle 267 Carrera 1000000266</v>
      </c>
      <c r="H268" t="str">
        <f t="shared" si="9"/>
        <v>267Rodrigo@gmail.com</v>
      </c>
      <c r="I268">
        <v>1000266</v>
      </c>
      <c r="J268" t="s">
        <v>60</v>
      </c>
      <c r="K268" t="s">
        <v>84</v>
      </c>
      <c r="L268">
        <v>110487</v>
      </c>
    </row>
    <row r="269" spans="1:12" x14ac:dyDescent="0.25">
      <c r="A269">
        <v>268</v>
      </c>
      <c r="B269" t="s">
        <v>9</v>
      </c>
      <c r="C269">
        <v>1000000267</v>
      </c>
      <c r="D269">
        <v>1</v>
      </c>
      <c r="E269">
        <v>1</v>
      </c>
      <c r="F269" t="s">
        <v>35</v>
      </c>
      <c r="G269" t="str">
        <f t="shared" si="8"/>
        <v xml:space="preserve"> Calle 268 Carrera 1000000267</v>
      </c>
      <c r="H269" t="str">
        <f t="shared" si="9"/>
        <v>268Manuel@gmail.com</v>
      </c>
      <c r="I269">
        <v>1000267</v>
      </c>
      <c r="J269" t="s">
        <v>61</v>
      </c>
      <c r="K269" t="s">
        <v>84</v>
      </c>
      <c r="L269">
        <v>110488</v>
      </c>
    </row>
    <row r="270" spans="1:12" x14ac:dyDescent="0.25">
      <c r="A270">
        <v>269</v>
      </c>
      <c r="B270" t="s">
        <v>10</v>
      </c>
      <c r="C270">
        <v>1000000268</v>
      </c>
      <c r="D270">
        <v>1</v>
      </c>
      <c r="E270">
        <v>1</v>
      </c>
      <c r="F270" t="s">
        <v>37</v>
      </c>
      <c r="G270" t="str">
        <f t="shared" si="8"/>
        <v xml:space="preserve"> Calle 269 Carrera 1000000268</v>
      </c>
      <c r="H270" t="str">
        <f t="shared" si="9"/>
        <v>269Luisa@gmail.com</v>
      </c>
      <c r="I270">
        <v>1000268</v>
      </c>
      <c r="J270" t="s">
        <v>62</v>
      </c>
      <c r="K270" t="s">
        <v>85</v>
      </c>
      <c r="L270">
        <v>110489</v>
      </c>
    </row>
    <row r="271" spans="1:12" x14ac:dyDescent="0.25">
      <c r="A271">
        <v>270</v>
      </c>
      <c r="B271" t="s">
        <v>11</v>
      </c>
      <c r="C271">
        <v>1000000269</v>
      </c>
      <c r="D271">
        <v>1</v>
      </c>
      <c r="E271">
        <v>1</v>
      </c>
      <c r="F271" t="s">
        <v>36</v>
      </c>
      <c r="G271" t="str">
        <f t="shared" si="8"/>
        <v xml:space="preserve"> Calle 270 Carrera 1000000269</v>
      </c>
      <c r="H271" t="str">
        <f t="shared" si="9"/>
        <v>270Andres@gmail.com</v>
      </c>
      <c r="I271">
        <v>1000269</v>
      </c>
      <c r="J271" t="s">
        <v>63</v>
      </c>
      <c r="K271" t="s">
        <v>100</v>
      </c>
      <c r="L271">
        <v>110490</v>
      </c>
    </row>
    <row r="272" spans="1:12" x14ac:dyDescent="0.25">
      <c r="A272">
        <v>271</v>
      </c>
      <c r="B272" t="s">
        <v>12</v>
      </c>
      <c r="C272">
        <v>1000000270</v>
      </c>
      <c r="D272">
        <v>1</v>
      </c>
      <c r="E272">
        <v>1</v>
      </c>
      <c r="F272" t="s">
        <v>38</v>
      </c>
      <c r="G272" t="str">
        <f t="shared" si="8"/>
        <v xml:space="preserve"> Calle 271 Carrera 1000000270</v>
      </c>
      <c r="H272" t="str">
        <f t="shared" si="9"/>
        <v>271Carolina@gmail.com</v>
      </c>
      <c r="I272">
        <v>1000270</v>
      </c>
      <c r="J272" t="s">
        <v>64</v>
      </c>
      <c r="K272" t="s">
        <v>84</v>
      </c>
      <c r="L272">
        <v>110491</v>
      </c>
    </row>
    <row r="273" spans="1:12" x14ac:dyDescent="0.25">
      <c r="A273">
        <v>272</v>
      </c>
      <c r="B273" t="s">
        <v>13</v>
      </c>
      <c r="C273">
        <v>1000000271</v>
      </c>
      <c r="D273">
        <v>1</v>
      </c>
      <c r="E273">
        <v>1</v>
      </c>
      <c r="F273" t="s">
        <v>39</v>
      </c>
      <c r="G273" t="str">
        <f t="shared" si="8"/>
        <v xml:space="preserve"> Calle 272 Carrera 1000000271</v>
      </c>
      <c r="H273" t="str">
        <f t="shared" si="9"/>
        <v>272Clara@gmail.com</v>
      </c>
      <c r="I273">
        <v>1000271</v>
      </c>
      <c r="J273" t="s">
        <v>65</v>
      </c>
      <c r="K273" t="s">
        <v>84</v>
      </c>
      <c r="L273">
        <v>110492</v>
      </c>
    </row>
    <row r="274" spans="1:12" x14ac:dyDescent="0.25">
      <c r="A274">
        <v>273</v>
      </c>
      <c r="B274" t="s">
        <v>14</v>
      </c>
      <c r="C274">
        <v>1000000272</v>
      </c>
      <c r="D274">
        <v>1</v>
      </c>
      <c r="E274">
        <v>1</v>
      </c>
      <c r="F274" t="s">
        <v>40</v>
      </c>
      <c r="G274" t="str">
        <f t="shared" si="8"/>
        <v xml:space="preserve"> Calle 273 Carrera 1000000272</v>
      </c>
      <c r="H274" t="str">
        <f t="shared" si="9"/>
        <v>273Diego@gmail.com</v>
      </c>
      <c r="I274">
        <v>1000272</v>
      </c>
      <c r="J274" t="s">
        <v>86</v>
      </c>
      <c r="K274" t="s">
        <v>87</v>
      </c>
      <c r="L274">
        <v>110493</v>
      </c>
    </row>
    <row r="275" spans="1:12" x14ac:dyDescent="0.25">
      <c r="A275">
        <v>274</v>
      </c>
      <c r="B275" t="s">
        <v>15</v>
      </c>
      <c r="C275">
        <v>1000000273</v>
      </c>
      <c r="D275">
        <v>1</v>
      </c>
      <c r="E275">
        <v>1</v>
      </c>
      <c r="F275" t="s">
        <v>41</v>
      </c>
      <c r="G275" t="str">
        <f t="shared" si="8"/>
        <v xml:space="preserve"> Calle 274 Carrera 1000000273</v>
      </c>
      <c r="H275" t="str">
        <f t="shared" si="9"/>
        <v>274Sebastian@gmail.com</v>
      </c>
      <c r="I275">
        <v>1000273</v>
      </c>
      <c r="J275" t="s">
        <v>66</v>
      </c>
      <c r="K275" t="s">
        <v>88</v>
      </c>
      <c r="L275">
        <v>110494</v>
      </c>
    </row>
    <row r="276" spans="1:12" x14ac:dyDescent="0.25">
      <c r="A276">
        <v>275</v>
      </c>
      <c r="B276" t="s">
        <v>16</v>
      </c>
      <c r="C276">
        <v>1000000274</v>
      </c>
      <c r="D276">
        <v>1</v>
      </c>
      <c r="E276">
        <v>1</v>
      </c>
      <c r="F276" t="s">
        <v>42</v>
      </c>
      <c r="G276" t="str">
        <f t="shared" si="8"/>
        <v xml:space="preserve"> Calle 275 Carrera 1000000274</v>
      </c>
      <c r="H276" t="str">
        <f t="shared" si="9"/>
        <v>275Camilo@gmail.com</v>
      </c>
      <c r="I276">
        <v>1000274</v>
      </c>
      <c r="J276" t="s">
        <v>67</v>
      </c>
      <c r="K276" t="s">
        <v>89</v>
      </c>
      <c r="L276">
        <v>110495</v>
      </c>
    </row>
    <row r="277" spans="1:12" x14ac:dyDescent="0.25">
      <c r="A277">
        <v>276</v>
      </c>
      <c r="B277" t="s">
        <v>17</v>
      </c>
      <c r="C277">
        <v>1000000275</v>
      </c>
      <c r="D277">
        <v>1</v>
      </c>
      <c r="E277">
        <v>1</v>
      </c>
      <c r="F277" t="s">
        <v>43</v>
      </c>
      <c r="G277" t="str">
        <f t="shared" si="8"/>
        <v xml:space="preserve"> Calle 276 Carrera 1000000275</v>
      </c>
      <c r="H277" t="str">
        <f t="shared" si="9"/>
        <v>276Petrova@gmail.com</v>
      </c>
      <c r="I277">
        <v>1000275</v>
      </c>
      <c r="J277" t="s">
        <v>68</v>
      </c>
      <c r="K277" t="s">
        <v>90</v>
      </c>
      <c r="L277">
        <v>110496</v>
      </c>
    </row>
    <row r="278" spans="1:12" x14ac:dyDescent="0.25">
      <c r="A278">
        <v>277</v>
      </c>
      <c r="B278" t="s">
        <v>18</v>
      </c>
      <c r="C278">
        <v>1000000276</v>
      </c>
      <c r="D278">
        <v>1</v>
      </c>
      <c r="E278">
        <v>1</v>
      </c>
      <c r="F278" t="s">
        <v>44</v>
      </c>
      <c r="G278" t="str">
        <f t="shared" si="8"/>
        <v xml:space="preserve"> Calle 277 Carrera 1000000276</v>
      </c>
      <c r="H278" t="str">
        <f t="shared" si="9"/>
        <v>277James@gmail.com</v>
      </c>
      <c r="I278">
        <v>1000276</v>
      </c>
      <c r="J278" t="s">
        <v>69</v>
      </c>
      <c r="K278" t="s">
        <v>91</v>
      </c>
      <c r="L278">
        <v>110497</v>
      </c>
    </row>
    <row r="279" spans="1:12" x14ac:dyDescent="0.25">
      <c r="A279">
        <v>278</v>
      </c>
      <c r="B279" t="s">
        <v>19</v>
      </c>
      <c r="C279">
        <v>1000000277</v>
      </c>
      <c r="D279">
        <v>1</v>
      </c>
      <c r="E279">
        <v>1</v>
      </c>
      <c r="F279" t="s">
        <v>45</v>
      </c>
      <c r="G279" t="str">
        <f t="shared" si="8"/>
        <v xml:space="preserve"> Calle 278 Carrera 1000000277</v>
      </c>
      <c r="H279" t="str">
        <f t="shared" si="9"/>
        <v>278Ramiro@gmail.com</v>
      </c>
      <c r="I279">
        <v>1000277</v>
      </c>
      <c r="J279" t="s">
        <v>70</v>
      </c>
      <c r="K279" t="s">
        <v>92</v>
      </c>
      <c r="L279">
        <v>110498</v>
      </c>
    </row>
    <row r="280" spans="1:12" x14ac:dyDescent="0.25">
      <c r="A280">
        <v>279</v>
      </c>
      <c r="B280" t="s">
        <v>20</v>
      </c>
      <c r="C280">
        <v>1000000278</v>
      </c>
      <c r="D280">
        <v>1</v>
      </c>
      <c r="E280">
        <v>1</v>
      </c>
      <c r="F280" t="s">
        <v>46</v>
      </c>
      <c r="G280" t="str">
        <f t="shared" si="8"/>
        <v xml:space="preserve"> Calle 279 Carrera 1000000278</v>
      </c>
      <c r="H280" t="str">
        <f t="shared" si="9"/>
        <v>279Felipe@gmail.com</v>
      </c>
      <c r="I280">
        <v>1000278</v>
      </c>
      <c r="J280" t="s">
        <v>71</v>
      </c>
      <c r="K280" t="s">
        <v>93</v>
      </c>
      <c r="L280">
        <v>110499</v>
      </c>
    </row>
    <row r="281" spans="1:12" x14ac:dyDescent="0.25">
      <c r="A281">
        <v>280</v>
      </c>
      <c r="B281" t="s">
        <v>21</v>
      </c>
      <c r="C281">
        <v>1000000279</v>
      </c>
      <c r="D281">
        <v>1</v>
      </c>
      <c r="E281">
        <v>1</v>
      </c>
      <c r="F281" t="s">
        <v>47</v>
      </c>
      <c r="G281" t="str">
        <f t="shared" si="8"/>
        <v xml:space="preserve"> Calle 280 Carrera 1000000279</v>
      </c>
      <c r="H281" t="str">
        <f t="shared" si="9"/>
        <v>280Sara@gmail.com</v>
      </c>
      <c r="I281">
        <v>1000279</v>
      </c>
      <c r="J281" t="s">
        <v>72</v>
      </c>
      <c r="K281" t="s">
        <v>94</v>
      </c>
      <c r="L281">
        <v>110500</v>
      </c>
    </row>
    <row r="282" spans="1:12" x14ac:dyDescent="0.25">
      <c r="A282">
        <v>281</v>
      </c>
      <c r="B282" t="s">
        <v>22</v>
      </c>
      <c r="C282">
        <v>1000000280</v>
      </c>
      <c r="D282">
        <v>1</v>
      </c>
      <c r="E282">
        <v>1</v>
      </c>
      <c r="F282" t="s">
        <v>48</v>
      </c>
      <c r="G282" t="str">
        <f t="shared" si="8"/>
        <v xml:space="preserve"> Calle 281 Carrera 1000000280</v>
      </c>
      <c r="H282" t="str">
        <f t="shared" si="9"/>
        <v>281Ana@gmail.com</v>
      </c>
      <c r="I282">
        <v>1000280</v>
      </c>
      <c r="J282" t="s">
        <v>73</v>
      </c>
      <c r="K282" t="s">
        <v>95</v>
      </c>
      <c r="L282">
        <v>110501</v>
      </c>
    </row>
    <row r="283" spans="1:12" x14ac:dyDescent="0.25">
      <c r="A283">
        <v>282</v>
      </c>
      <c r="B283" t="s">
        <v>23</v>
      </c>
      <c r="C283">
        <v>1000000281</v>
      </c>
      <c r="D283">
        <v>1</v>
      </c>
      <c r="E283">
        <v>1</v>
      </c>
      <c r="F283" t="s">
        <v>49</v>
      </c>
      <c r="G283" t="str">
        <f t="shared" si="8"/>
        <v xml:space="preserve"> Calle 282 Carrera 1000000281</v>
      </c>
      <c r="H283" t="str">
        <f t="shared" si="9"/>
        <v>282Maria@gmail.com</v>
      </c>
      <c r="I283">
        <v>1000281</v>
      </c>
      <c r="J283" t="s">
        <v>74</v>
      </c>
      <c r="K283" t="s">
        <v>84</v>
      </c>
      <c r="L283">
        <v>110502</v>
      </c>
    </row>
    <row r="284" spans="1:12" x14ac:dyDescent="0.25">
      <c r="A284">
        <v>283</v>
      </c>
      <c r="B284" t="s">
        <v>24</v>
      </c>
      <c r="C284">
        <v>1000000282</v>
      </c>
      <c r="D284">
        <v>1</v>
      </c>
      <c r="E284">
        <v>1</v>
      </c>
      <c r="F284" t="s">
        <v>50</v>
      </c>
      <c r="G284" t="str">
        <f t="shared" si="8"/>
        <v xml:space="preserve"> Calle 283 Carrera 1000000282</v>
      </c>
      <c r="H284" t="str">
        <f t="shared" si="9"/>
        <v>283Camila@gmail.com</v>
      </c>
      <c r="I284">
        <v>1000282</v>
      </c>
      <c r="J284" t="s">
        <v>75</v>
      </c>
      <c r="K284" t="s">
        <v>96</v>
      </c>
      <c r="L284">
        <v>110503</v>
      </c>
    </row>
    <row r="285" spans="1:12" x14ac:dyDescent="0.25">
      <c r="A285">
        <v>284</v>
      </c>
      <c r="B285" t="s">
        <v>25</v>
      </c>
      <c r="C285">
        <v>1000000283</v>
      </c>
      <c r="D285">
        <v>1</v>
      </c>
      <c r="E285">
        <v>1</v>
      </c>
      <c r="F285" t="s">
        <v>51</v>
      </c>
      <c r="G285" t="str">
        <f t="shared" ref="G285:G348" si="10" xml:space="preserve"> " Calle "&amp;A285&amp;" Carrera "&amp;C285</f>
        <v xml:space="preserve"> Calle 284 Carrera 1000000283</v>
      </c>
      <c r="H285" t="str">
        <f t="shared" ref="H285:H348" si="11">A285&amp;B285&amp;"@gmail.com"</f>
        <v>284Paula@gmail.com</v>
      </c>
      <c r="I285">
        <v>1000283</v>
      </c>
      <c r="J285" t="s">
        <v>76</v>
      </c>
      <c r="K285" t="s">
        <v>97</v>
      </c>
      <c r="L285">
        <v>110504</v>
      </c>
    </row>
    <row r="286" spans="1:12" x14ac:dyDescent="0.25">
      <c r="A286">
        <v>285</v>
      </c>
      <c r="B286" t="s">
        <v>26</v>
      </c>
      <c r="C286">
        <v>1000000284</v>
      </c>
      <c r="D286">
        <v>1</v>
      </c>
      <c r="E286">
        <v>1</v>
      </c>
      <c r="F286" t="s">
        <v>52</v>
      </c>
      <c r="G286" t="str">
        <f t="shared" si="10"/>
        <v xml:space="preserve"> Calle 285 Carrera 1000000284</v>
      </c>
      <c r="H286" t="str">
        <f t="shared" si="11"/>
        <v>285Paola@gmail.com</v>
      </c>
      <c r="I286">
        <v>1000284</v>
      </c>
      <c r="J286" t="s">
        <v>77</v>
      </c>
      <c r="K286" t="s">
        <v>98</v>
      </c>
      <c r="L286">
        <v>110505</v>
      </c>
    </row>
    <row r="287" spans="1:12" x14ac:dyDescent="0.25">
      <c r="A287">
        <v>286</v>
      </c>
      <c r="B287" t="s">
        <v>27</v>
      </c>
      <c r="C287">
        <v>1000000285</v>
      </c>
      <c r="D287">
        <v>1</v>
      </c>
      <c r="E287">
        <v>1</v>
      </c>
      <c r="F287" t="s">
        <v>53</v>
      </c>
      <c r="G287" t="str">
        <f t="shared" si="10"/>
        <v xml:space="preserve"> Calle 286 Carrera 1000000285</v>
      </c>
      <c r="H287" t="str">
        <f t="shared" si="11"/>
        <v>286Iregui@gmail.com</v>
      </c>
      <c r="I287">
        <v>1000285</v>
      </c>
      <c r="J287" t="s">
        <v>78</v>
      </c>
      <c r="K287" t="s">
        <v>99</v>
      </c>
      <c r="L287">
        <v>110506</v>
      </c>
    </row>
    <row r="288" spans="1:12" x14ac:dyDescent="0.25">
      <c r="A288">
        <v>287</v>
      </c>
      <c r="B288" t="s">
        <v>2</v>
      </c>
      <c r="C288">
        <v>1000000286</v>
      </c>
      <c r="D288">
        <v>1</v>
      </c>
      <c r="E288">
        <v>1</v>
      </c>
      <c r="F288" t="s">
        <v>28</v>
      </c>
      <c r="G288" t="str">
        <f t="shared" si="10"/>
        <v xml:space="preserve"> Calle 287 Carrera 1000000286</v>
      </c>
      <c r="H288" t="str">
        <f t="shared" si="11"/>
        <v>287Jonathan@gmail.com</v>
      </c>
      <c r="I288">
        <v>1000286</v>
      </c>
      <c r="J288" t="s">
        <v>54</v>
      </c>
      <c r="K288" t="s">
        <v>79</v>
      </c>
      <c r="L288">
        <v>110507</v>
      </c>
    </row>
    <row r="289" spans="1:12" x14ac:dyDescent="0.25">
      <c r="A289">
        <v>288</v>
      </c>
      <c r="B289" t="s">
        <v>3</v>
      </c>
      <c r="C289">
        <v>1000000287</v>
      </c>
      <c r="D289">
        <v>1</v>
      </c>
      <c r="E289">
        <v>1</v>
      </c>
      <c r="F289" t="s">
        <v>29</v>
      </c>
      <c r="G289" t="str">
        <f t="shared" si="10"/>
        <v xml:space="preserve"> Calle 288 Carrera 1000000287</v>
      </c>
      <c r="H289" t="str">
        <f t="shared" si="11"/>
        <v>288Kate@gmail.com</v>
      </c>
      <c r="I289">
        <v>1000287</v>
      </c>
      <c r="J289" t="s">
        <v>55</v>
      </c>
      <c r="K289" t="s">
        <v>80</v>
      </c>
      <c r="L289">
        <v>110508</v>
      </c>
    </row>
    <row r="290" spans="1:12" x14ac:dyDescent="0.25">
      <c r="A290">
        <v>289</v>
      </c>
      <c r="B290" t="s">
        <v>4</v>
      </c>
      <c r="C290">
        <v>1000000288</v>
      </c>
      <c r="D290">
        <v>1</v>
      </c>
      <c r="E290">
        <v>1</v>
      </c>
      <c r="F290" t="s">
        <v>30</v>
      </c>
      <c r="G290" t="str">
        <f t="shared" si="10"/>
        <v xml:space="preserve"> Calle 289 Carrera 1000000288</v>
      </c>
      <c r="H290" t="str">
        <f t="shared" si="11"/>
        <v>289David@gmail.com</v>
      </c>
      <c r="I290">
        <v>1000288</v>
      </c>
      <c r="J290" t="s">
        <v>56</v>
      </c>
      <c r="K290" t="s">
        <v>81</v>
      </c>
      <c r="L290">
        <v>110509</v>
      </c>
    </row>
    <row r="291" spans="1:12" x14ac:dyDescent="0.25">
      <c r="A291">
        <v>290</v>
      </c>
      <c r="B291" t="s">
        <v>5</v>
      </c>
      <c r="C291">
        <v>1000000289</v>
      </c>
      <c r="D291">
        <v>1</v>
      </c>
      <c r="E291">
        <v>1</v>
      </c>
      <c r="F291" t="s">
        <v>31</v>
      </c>
      <c r="G291" t="str">
        <f t="shared" si="10"/>
        <v xml:space="preserve"> Calle 290 Carrera 1000000289</v>
      </c>
      <c r="H291" t="str">
        <f t="shared" si="11"/>
        <v>290Carlos@gmail.com</v>
      </c>
      <c r="I291">
        <v>1000289</v>
      </c>
      <c r="J291" t="s">
        <v>57</v>
      </c>
      <c r="K291" t="s">
        <v>82</v>
      </c>
      <c r="L291">
        <v>110510</v>
      </c>
    </row>
    <row r="292" spans="1:12" x14ac:dyDescent="0.25">
      <c r="A292">
        <v>291</v>
      </c>
      <c r="B292" t="s">
        <v>6</v>
      </c>
      <c r="C292">
        <v>1000000290</v>
      </c>
      <c r="D292">
        <v>1</v>
      </c>
      <c r="E292">
        <v>1</v>
      </c>
      <c r="F292" t="s">
        <v>32</v>
      </c>
      <c r="G292" t="str">
        <f t="shared" si="10"/>
        <v xml:space="preserve"> Calle 291 Carrera 1000000290</v>
      </c>
      <c r="H292" t="str">
        <f t="shared" si="11"/>
        <v>291Juana@gmail.com</v>
      </c>
      <c r="I292">
        <v>1000290</v>
      </c>
      <c r="J292" t="s">
        <v>58</v>
      </c>
      <c r="K292" t="s">
        <v>83</v>
      </c>
      <c r="L292">
        <v>110511</v>
      </c>
    </row>
    <row r="293" spans="1:12" x14ac:dyDescent="0.25">
      <c r="A293">
        <v>292</v>
      </c>
      <c r="B293" t="s">
        <v>7</v>
      </c>
      <c r="C293">
        <v>1000000291</v>
      </c>
      <c r="D293">
        <v>1</v>
      </c>
      <c r="E293">
        <v>1</v>
      </c>
      <c r="F293" t="s">
        <v>33</v>
      </c>
      <c r="G293" t="str">
        <f t="shared" si="10"/>
        <v xml:space="preserve"> Calle 292 Carrera 1000000291</v>
      </c>
      <c r="H293" t="str">
        <f t="shared" si="11"/>
        <v>292Daniela@gmail.com</v>
      </c>
      <c r="I293">
        <v>1000291</v>
      </c>
      <c r="J293" t="s">
        <v>59</v>
      </c>
      <c r="K293" t="s">
        <v>84</v>
      </c>
      <c r="L293">
        <v>110512</v>
      </c>
    </row>
    <row r="294" spans="1:12" x14ac:dyDescent="0.25">
      <c r="A294">
        <v>293</v>
      </c>
      <c r="B294" t="s">
        <v>8</v>
      </c>
      <c r="C294">
        <v>1000000292</v>
      </c>
      <c r="D294">
        <v>1</v>
      </c>
      <c r="E294">
        <v>1</v>
      </c>
      <c r="F294" t="s">
        <v>34</v>
      </c>
      <c r="G294" t="str">
        <f t="shared" si="10"/>
        <v xml:space="preserve"> Calle 293 Carrera 1000000292</v>
      </c>
      <c r="H294" t="str">
        <f t="shared" si="11"/>
        <v>293Rodrigo@gmail.com</v>
      </c>
      <c r="I294">
        <v>1000292</v>
      </c>
      <c r="J294" t="s">
        <v>60</v>
      </c>
      <c r="K294" t="s">
        <v>84</v>
      </c>
      <c r="L294">
        <v>110513</v>
      </c>
    </row>
    <row r="295" spans="1:12" x14ac:dyDescent="0.25">
      <c r="A295">
        <v>294</v>
      </c>
      <c r="B295" t="s">
        <v>9</v>
      </c>
      <c r="C295">
        <v>1000000293</v>
      </c>
      <c r="D295">
        <v>1</v>
      </c>
      <c r="E295">
        <v>1</v>
      </c>
      <c r="F295" t="s">
        <v>35</v>
      </c>
      <c r="G295" t="str">
        <f t="shared" si="10"/>
        <v xml:space="preserve"> Calle 294 Carrera 1000000293</v>
      </c>
      <c r="H295" t="str">
        <f t="shared" si="11"/>
        <v>294Manuel@gmail.com</v>
      </c>
      <c r="I295">
        <v>1000293</v>
      </c>
      <c r="J295" t="s">
        <v>61</v>
      </c>
      <c r="K295" t="s">
        <v>84</v>
      </c>
      <c r="L295">
        <v>110514</v>
      </c>
    </row>
    <row r="296" spans="1:12" x14ac:dyDescent="0.25">
      <c r="A296">
        <v>295</v>
      </c>
      <c r="B296" t="s">
        <v>10</v>
      </c>
      <c r="C296">
        <v>1000000294</v>
      </c>
      <c r="D296">
        <v>1</v>
      </c>
      <c r="E296">
        <v>1</v>
      </c>
      <c r="F296" t="s">
        <v>37</v>
      </c>
      <c r="G296" t="str">
        <f t="shared" si="10"/>
        <v xml:space="preserve"> Calle 295 Carrera 1000000294</v>
      </c>
      <c r="H296" t="str">
        <f t="shared" si="11"/>
        <v>295Luisa@gmail.com</v>
      </c>
      <c r="I296">
        <v>1000294</v>
      </c>
      <c r="J296" t="s">
        <v>62</v>
      </c>
      <c r="K296" t="s">
        <v>85</v>
      </c>
      <c r="L296">
        <v>110515</v>
      </c>
    </row>
    <row r="297" spans="1:12" x14ac:dyDescent="0.25">
      <c r="A297">
        <v>296</v>
      </c>
      <c r="B297" t="s">
        <v>11</v>
      </c>
      <c r="C297">
        <v>1000000295</v>
      </c>
      <c r="D297">
        <v>1</v>
      </c>
      <c r="E297">
        <v>1</v>
      </c>
      <c r="F297" t="s">
        <v>36</v>
      </c>
      <c r="G297" t="str">
        <f t="shared" si="10"/>
        <v xml:space="preserve"> Calle 296 Carrera 1000000295</v>
      </c>
      <c r="H297" t="str">
        <f t="shared" si="11"/>
        <v>296Andres@gmail.com</v>
      </c>
      <c r="I297">
        <v>1000295</v>
      </c>
      <c r="J297" t="s">
        <v>63</v>
      </c>
      <c r="K297" t="s">
        <v>100</v>
      </c>
      <c r="L297">
        <v>110516</v>
      </c>
    </row>
    <row r="298" spans="1:12" x14ac:dyDescent="0.25">
      <c r="A298">
        <v>297</v>
      </c>
      <c r="B298" t="s">
        <v>12</v>
      </c>
      <c r="C298">
        <v>1000000296</v>
      </c>
      <c r="D298">
        <v>1</v>
      </c>
      <c r="E298">
        <v>1</v>
      </c>
      <c r="F298" t="s">
        <v>38</v>
      </c>
      <c r="G298" t="str">
        <f t="shared" si="10"/>
        <v xml:space="preserve"> Calle 297 Carrera 1000000296</v>
      </c>
      <c r="H298" t="str">
        <f t="shared" si="11"/>
        <v>297Carolina@gmail.com</v>
      </c>
      <c r="I298">
        <v>1000296</v>
      </c>
      <c r="J298" t="s">
        <v>64</v>
      </c>
      <c r="K298" t="s">
        <v>84</v>
      </c>
      <c r="L298">
        <v>110517</v>
      </c>
    </row>
    <row r="299" spans="1:12" x14ac:dyDescent="0.25">
      <c r="A299">
        <v>298</v>
      </c>
      <c r="B299" t="s">
        <v>13</v>
      </c>
      <c r="C299">
        <v>1000000297</v>
      </c>
      <c r="D299">
        <v>1</v>
      </c>
      <c r="E299">
        <v>1</v>
      </c>
      <c r="F299" t="s">
        <v>39</v>
      </c>
      <c r="G299" t="str">
        <f t="shared" si="10"/>
        <v xml:space="preserve"> Calle 298 Carrera 1000000297</v>
      </c>
      <c r="H299" t="str">
        <f t="shared" si="11"/>
        <v>298Clara@gmail.com</v>
      </c>
      <c r="I299">
        <v>1000297</v>
      </c>
      <c r="J299" t="s">
        <v>65</v>
      </c>
      <c r="K299" t="s">
        <v>84</v>
      </c>
      <c r="L299">
        <v>110518</v>
      </c>
    </row>
    <row r="300" spans="1:12" x14ac:dyDescent="0.25">
      <c r="A300">
        <v>299</v>
      </c>
      <c r="B300" t="s">
        <v>14</v>
      </c>
      <c r="C300">
        <v>1000000298</v>
      </c>
      <c r="D300">
        <v>1</v>
      </c>
      <c r="E300">
        <v>1</v>
      </c>
      <c r="F300" t="s">
        <v>40</v>
      </c>
      <c r="G300" t="str">
        <f t="shared" si="10"/>
        <v xml:space="preserve"> Calle 299 Carrera 1000000298</v>
      </c>
      <c r="H300" t="str">
        <f t="shared" si="11"/>
        <v>299Diego@gmail.com</v>
      </c>
      <c r="I300">
        <v>1000298</v>
      </c>
      <c r="J300" t="s">
        <v>86</v>
      </c>
      <c r="K300" t="s">
        <v>87</v>
      </c>
      <c r="L300">
        <v>110519</v>
      </c>
    </row>
    <row r="301" spans="1:12" x14ac:dyDescent="0.25">
      <c r="A301">
        <v>300</v>
      </c>
      <c r="B301" t="s">
        <v>15</v>
      </c>
      <c r="C301">
        <v>1000000299</v>
      </c>
      <c r="D301">
        <v>1</v>
      </c>
      <c r="E301">
        <v>1</v>
      </c>
      <c r="F301" t="s">
        <v>41</v>
      </c>
      <c r="G301" t="str">
        <f t="shared" si="10"/>
        <v xml:space="preserve"> Calle 300 Carrera 1000000299</v>
      </c>
      <c r="H301" t="str">
        <f t="shared" si="11"/>
        <v>300Sebastian@gmail.com</v>
      </c>
      <c r="I301">
        <v>1000299</v>
      </c>
      <c r="J301" t="s">
        <v>66</v>
      </c>
      <c r="K301" t="s">
        <v>88</v>
      </c>
      <c r="L301">
        <v>110520</v>
      </c>
    </row>
    <row r="302" spans="1:12" x14ac:dyDescent="0.25">
      <c r="A302">
        <v>301</v>
      </c>
      <c r="B302" t="s">
        <v>16</v>
      </c>
      <c r="C302">
        <v>1000000300</v>
      </c>
      <c r="D302">
        <v>1</v>
      </c>
      <c r="E302">
        <v>1</v>
      </c>
      <c r="F302" t="s">
        <v>42</v>
      </c>
      <c r="G302" t="str">
        <f t="shared" si="10"/>
        <v xml:space="preserve"> Calle 301 Carrera 1000000300</v>
      </c>
      <c r="H302" t="str">
        <f t="shared" si="11"/>
        <v>301Camilo@gmail.com</v>
      </c>
      <c r="I302">
        <v>1000300</v>
      </c>
      <c r="J302" t="s">
        <v>67</v>
      </c>
      <c r="K302" t="s">
        <v>89</v>
      </c>
      <c r="L302">
        <v>110521</v>
      </c>
    </row>
    <row r="303" spans="1:12" x14ac:dyDescent="0.25">
      <c r="A303">
        <v>302</v>
      </c>
      <c r="B303" t="s">
        <v>17</v>
      </c>
      <c r="C303">
        <v>1000000301</v>
      </c>
      <c r="D303">
        <v>1</v>
      </c>
      <c r="E303">
        <v>1</v>
      </c>
      <c r="F303" t="s">
        <v>43</v>
      </c>
      <c r="G303" t="str">
        <f t="shared" si="10"/>
        <v xml:space="preserve"> Calle 302 Carrera 1000000301</v>
      </c>
      <c r="H303" t="str">
        <f t="shared" si="11"/>
        <v>302Petrova@gmail.com</v>
      </c>
      <c r="I303">
        <v>1000301</v>
      </c>
      <c r="J303" t="s">
        <v>68</v>
      </c>
      <c r="K303" t="s">
        <v>90</v>
      </c>
      <c r="L303">
        <v>110522</v>
      </c>
    </row>
    <row r="304" spans="1:12" x14ac:dyDescent="0.25">
      <c r="A304">
        <v>303</v>
      </c>
      <c r="B304" t="s">
        <v>18</v>
      </c>
      <c r="C304">
        <v>1000000302</v>
      </c>
      <c r="D304">
        <v>1</v>
      </c>
      <c r="E304">
        <v>1</v>
      </c>
      <c r="F304" t="s">
        <v>44</v>
      </c>
      <c r="G304" t="str">
        <f t="shared" si="10"/>
        <v xml:space="preserve"> Calle 303 Carrera 1000000302</v>
      </c>
      <c r="H304" t="str">
        <f t="shared" si="11"/>
        <v>303James@gmail.com</v>
      </c>
      <c r="I304">
        <v>1000302</v>
      </c>
      <c r="J304" t="s">
        <v>69</v>
      </c>
      <c r="K304" t="s">
        <v>91</v>
      </c>
      <c r="L304">
        <v>110523</v>
      </c>
    </row>
    <row r="305" spans="1:12" x14ac:dyDescent="0.25">
      <c r="A305">
        <v>304</v>
      </c>
      <c r="B305" t="s">
        <v>19</v>
      </c>
      <c r="C305">
        <v>1000000303</v>
      </c>
      <c r="D305">
        <v>1</v>
      </c>
      <c r="E305">
        <v>1</v>
      </c>
      <c r="F305" t="s">
        <v>45</v>
      </c>
      <c r="G305" t="str">
        <f t="shared" si="10"/>
        <v xml:space="preserve"> Calle 304 Carrera 1000000303</v>
      </c>
      <c r="H305" t="str">
        <f t="shared" si="11"/>
        <v>304Ramiro@gmail.com</v>
      </c>
      <c r="I305">
        <v>1000303</v>
      </c>
      <c r="J305" t="s">
        <v>70</v>
      </c>
      <c r="K305" t="s">
        <v>92</v>
      </c>
      <c r="L305">
        <v>110524</v>
      </c>
    </row>
    <row r="306" spans="1:12" x14ac:dyDescent="0.25">
      <c r="A306">
        <v>305</v>
      </c>
      <c r="B306" t="s">
        <v>20</v>
      </c>
      <c r="C306">
        <v>1000000304</v>
      </c>
      <c r="D306">
        <v>1</v>
      </c>
      <c r="E306">
        <v>1</v>
      </c>
      <c r="F306" t="s">
        <v>46</v>
      </c>
      <c r="G306" t="str">
        <f t="shared" si="10"/>
        <v xml:space="preserve"> Calle 305 Carrera 1000000304</v>
      </c>
      <c r="H306" t="str">
        <f t="shared" si="11"/>
        <v>305Felipe@gmail.com</v>
      </c>
      <c r="I306">
        <v>1000304</v>
      </c>
      <c r="J306" t="s">
        <v>71</v>
      </c>
      <c r="K306" t="s">
        <v>93</v>
      </c>
      <c r="L306">
        <v>110525</v>
      </c>
    </row>
    <row r="307" spans="1:12" x14ac:dyDescent="0.25">
      <c r="A307">
        <v>306</v>
      </c>
      <c r="B307" t="s">
        <v>21</v>
      </c>
      <c r="C307">
        <v>1000000305</v>
      </c>
      <c r="D307">
        <v>1</v>
      </c>
      <c r="E307">
        <v>1</v>
      </c>
      <c r="F307" t="s">
        <v>47</v>
      </c>
      <c r="G307" t="str">
        <f t="shared" si="10"/>
        <v xml:space="preserve"> Calle 306 Carrera 1000000305</v>
      </c>
      <c r="H307" t="str">
        <f t="shared" si="11"/>
        <v>306Sara@gmail.com</v>
      </c>
      <c r="I307">
        <v>1000305</v>
      </c>
      <c r="J307" t="s">
        <v>72</v>
      </c>
      <c r="K307" t="s">
        <v>94</v>
      </c>
      <c r="L307">
        <v>110526</v>
      </c>
    </row>
    <row r="308" spans="1:12" x14ac:dyDescent="0.25">
      <c r="A308">
        <v>307</v>
      </c>
      <c r="B308" t="s">
        <v>22</v>
      </c>
      <c r="C308">
        <v>1000000306</v>
      </c>
      <c r="D308">
        <v>1</v>
      </c>
      <c r="E308">
        <v>1</v>
      </c>
      <c r="F308" t="s">
        <v>48</v>
      </c>
      <c r="G308" t="str">
        <f t="shared" si="10"/>
        <v xml:space="preserve"> Calle 307 Carrera 1000000306</v>
      </c>
      <c r="H308" t="str">
        <f t="shared" si="11"/>
        <v>307Ana@gmail.com</v>
      </c>
      <c r="I308">
        <v>1000306</v>
      </c>
      <c r="J308" t="s">
        <v>73</v>
      </c>
      <c r="K308" t="s">
        <v>95</v>
      </c>
      <c r="L308">
        <v>110527</v>
      </c>
    </row>
    <row r="309" spans="1:12" x14ac:dyDescent="0.25">
      <c r="A309">
        <v>308</v>
      </c>
      <c r="B309" t="s">
        <v>23</v>
      </c>
      <c r="C309">
        <v>1000000307</v>
      </c>
      <c r="D309">
        <v>1</v>
      </c>
      <c r="E309">
        <v>1</v>
      </c>
      <c r="F309" t="s">
        <v>49</v>
      </c>
      <c r="G309" t="str">
        <f t="shared" si="10"/>
        <v xml:space="preserve"> Calle 308 Carrera 1000000307</v>
      </c>
      <c r="H309" t="str">
        <f t="shared" si="11"/>
        <v>308Maria@gmail.com</v>
      </c>
      <c r="I309">
        <v>1000307</v>
      </c>
      <c r="J309" t="s">
        <v>74</v>
      </c>
      <c r="K309" t="s">
        <v>84</v>
      </c>
      <c r="L309">
        <v>110528</v>
      </c>
    </row>
    <row r="310" spans="1:12" x14ac:dyDescent="0.25">
      <c r="A310">
        <v>309</v>
      </c>
      <c r="B310" t="s">
        <v>24</v>
      </c>
      <c r="C310">
        <v>1000000308</v>
      </c>
      <c r="D310">
        <v>1</v>
      </c>
      <c r="E310">
        <v>1</v>
      </c>
      <c r="F310" t="s">
        <v>50</v>
      </c>
      <c r="G310" t="str">
        <f t="shared" si="10"/>
        <v xml:space="preserve"> Calle 309 Carrera 1000000308</v>
      </c>
      <c r="H310" t="str">
        <f t="shared" si="11"/>
        <v>309Camila@gmail.com</v>
      </c>
      <c r="I310">
        <v>1000308</v>
      </c>
      <c r="J310" t="s">
        <v>75</v>
      </c>
      <c r="K310" t="s">
        <v>96</v>
      </c>
      <c r="L310">
        <v>110529</v>
      </c>
    </row>
    <row r="311" spans="1:12" x14ac:dyDescent="0.25">
      <c r="A311">
        <v>310</v>
      </c>
      <c r="B311" t="s">
        <v>25</v>
      </c>
      <c r="C311">
        <v>1000000309</v>
      </c>
      <c r="D311">
        <v>1</v>
      </c>
      <c r="E311">
        <v>1</v>
      </c>
      <c r="F311" t="s">
        <v>51</v>
      </c>
      <c r="G311" t="str">
        <f t="shared" si="10"/>
        <v xml:space="preserve"> Calle 310 Carrera 1000000309</v>
      </c>
      <c r="H311" t="str">
        <f t="shared" si="11"/>
        <v>310Paula@gmail.com</v>
      </c>
      <c r="I311">
        <v>1000309</v>
      </c>
      <c r="J311" t="s">
        <v>76</v>
      </c>
      <c r="K311" t="s">
        <v>97</v>
      </c>
      <c r="L311">
        <v>110530</v>
      </c>
    </row>
    <row r="312" spans="1:12" x14ac:dyDescent="0.25">
      <c r="A312">
        <v>311</v>
      </c>
      <c r="B312" t="s">
        <v>26</v>
      </c>
      <c r="C312">
        <v>1000000310</v>
      </c>
      <c r="D312">
        <v>1</v>
      </c>
      <c r="E312">
        <v>1</v>
      </c>
      <c r="F312" t="s">
        <v>52</v>
      </c>
      <c r="G312" t="str">
        <f t="shared" si="10"/>
        <v xml:space="preserve"> Calle 311 Carrera 1000000310</v>
      </c>
      <c r="H312" t="str">
        <f t="shared" si="11"/>
        <v>311Paola@gmail.com</v>
      </c>
      <c r="I312">
        <v>1000310</v>
      </c>
      <c r="J312" t="s">
        <v>77</v>
      </c>
      <c r="K312" t="s">
        <v>98</v>
      </c>
      <c r="L312">
        <v>110531</v>
      </c>
    </row>
    <row r="313" spans="1:12" x14ac:dyDescent="0.25">
      <c r="A313">
        <v>312</v>
      </c>
      <c r="B313" t="s">
        <v>27</v>
      </c>
      <c r="C313">
        <v>1000000311</v>
      </c>
      <c r="D313">
        <v>1</v>
      </c>
      <c r="E313">
        <v>1</v>
      </c>
      <c r="F313" t="s">
        <v>53</v>
      </c>
      <c r="G313" t="str">
        <f t="shared" si="10"/>
        <v xml:space="preserve"> Calle 312 Carrera 1000000311</v>
      </c>
      <c r="H313" t="str">
        <f t="shared" si="11"/>
        <v>312Iregui@gmail.com</v>
      </c>
      <c r="I313">
        <v>1000311</v>
      </c>
      <c r="J313" t="s">
        <v>78</v>
      </c>
      <c r="K313" t="s">
        <v>99</v>
      </c>
      <c r="L313">
        <v>110532</v>
      </c>
    </row>
    <row r="314" spans="1:12" x14ac:dyDescent="0.25">
      <c r="A314">
        <v>313</v>
      </c>
      <c r="B314" t="s">
        <v>2</v>
      </c>
      <c r="C314">
        <v>1000000312</v>
      </c>
      <c r="D314">
        <v>1</v>
      </c>
      <c r="E314">
        <v>1</v>
      </c>
      <c r="F314" t="s">
        <v>28</v>
      </c>
      <c r="G314" t="str">
        <f t="shared" si="10"/>
        <v xml:space="preserve"> Calle 313 Carrera 1000000312</v>
      </c>
      <c r="H314" t="str">
        <f t="shared" si="11"/>
        <v>313Jonathan@gmail.com</v>
      </c>
      <c r="I314">
        <v>1000312</v>
      </c>
      <c r="J314" t="s">
        <v>54</v>
      </c>
      <c r="K314" t="s">
        <v>79</v>
      </c>
      <c r="L314">
        <v>110533</v>
      </c>
    </row>
    <row r="315" spans="1:12" x14ac:dyDescent="0.25">
      <c r="A315">
        <v>314</v>
      </c>
      <c r="B315" t="s">
        <v>3</v>
      </c>
      <c r="C315">
        <v>1000000313</v>
      </c>
      <c r="D315">
        <v>1</v>
      </c>
      <c r="E315">
        <v>1</v>
      </c>
      <c r="F315" t="s">
        <v>29</v>
      </c>
      <c r="G315" t="str">
        <f t="shared" si="10"/>
        <v xml:space="preserve"> Calle 314 Carrera 1000000313</v>
      </c>
      <c r="H315" t="str">
        <f t="shared" si="11"/>
        <v>314Kate@gmail.com</v>
      </c>
      <c r="I315">
        <v>1000313</v>
      </c>
      <c r="J315" t="s">
        <v>55</v>
      </c>
      <c r="K315" t="s">
        <v>80</v>
      </c>
      <c r="L315">
        <v>110534</v>
      </c>
    </row>
    <row r="316" spans="1:12" x14ac:dyDescent="0.25">
      <c r="A316">
        <v>315</v>
      </c>
      <c r="B316" t="s">
        <v>4</v>
      </c>
      <c r="C316">
        <v>1000000314</v>
      </c>
      <c r="D316">
        <v>1</v>
      </c>
      <c r="E316">
        <v>1</v>
      </c>
      <c r="F316" t="s">
        <v>30</v>
      </c>
      <c r="G316" t="str">
        <f t="shared" si="10"/>
        <v xml:space="preserve"> Calle 315 Carrera 1000000314</v>
      </c>
      <c r="H316" t="str">
        <f t="shared" si="11"/>
        <v>315David@gmail.com</v>
      </c>
      <c r="I316">
        <v>1000314</v>
      </c>
      <c r="J316" t="s">
        <v>56</v>
      </c>
      <c r="K316" t="s">
        <v>81</v>
      </c>
      <c r="L316">
        <v>110535</v>
      </c>
    </row>
    <row r="317" spans="1:12" x14ac:dyDescent="0.25">
      <c r="A317">
        <v>316</v>
      </c>
      <c r="B317" t="s">
        <v>5</v>
      </c>
      <c r="C317">
        <v>1000000315</v>
      </c>
      <c r="D317">
        <v>1</v>
      </c>
      <c r="E317">
        <v>1</v>
      </c>
      <c r="F317" t="s">
        <v>31</v>
      </c>
      <c r="G317" t="str">
        <f t="shared" si="10"/>
        <v xml:space="preserve"> Calle 316 Carrera 1000000315</v>
      </c>
      <c r="H317" t="str">
        <f t="shared" si="11"/>
        <v>316Carlos@gmail.com</v>
      </c>
      <c r="I317">
        <v>1000315</v>
      </c>
      <c r="J317" t="s">
        <v>57</v>
      </c>
      <c r="K317" t="s">
        <v>82</v>
      </c>
      <c r="L317">
        <v>110536</v>
      </c>
    </row>
    <row r="318" spans="1:12" x14ac:dyDescent="0.25">
      <c r="A318">
        <v>317</v>
      </c>
      <c r="B318" t="s">
        <v>6</v>
      </c>
      <c r="C318">
        <v>1000000316</v>
      </c>
      <c r="D318">
        <v>1</v>
      </c>
      <c r="E318">
        <v>1</v>
      </c>
      <c r="F318" t="s">
        <v>32</v>
      </c>
      <c r="G318" t="str">
        <f t="shared" si="10"/>
        <v xml:space="preserve"> Calle 317 Carrera 1000000316</v>
      </c>
      <c r="H318" t="str">
        <f t="shared" si="11"/>
        <v>317Juana@gmail.com</v>
      </c>
      <c r="I318">
        <v>1000316</v>
      </c>
      <c r="J318" t="s">
        <v>58</v>
      </c>
      <c r="K318" t="s">
        <v>83</v>
      </c>
      <c r="L318">
        <v>110537</v>
      </c>
    </row>
    <row r="319" spans="1:12" x14ac:dyDescent="0.25">
      <c r="A319">
        <v>318</v>
      </c>
      <c r="B319" t="s">
        <v>7</v>
      </c>
      <c r="C319">
        <v>1000000317</v>
      </c>
      <c r="D319">
        <v>1</v>
      </c>
      <c r="E319">
        <v>1</v>
      </c>
      <c r="F319" t="s">
        <v>33</v>
      </c>
      <c r="G319" t="str">
        <f t="shared" si="10"/>
        <v xml:space="preserve"> Calle 318 Carrera 1000000317</v>
      </c>
      <c r="H319" t="str">
        <f t="shared" si="11"/>
        <v>318Daniela@gmail.com</v>
      </c>
      <c r="I319">
        <v>1000317</v>
      </c>
      <c r="J319" t="s">
        <v>59</v>
      </c>
      <c r="K319" t="s">
        <v>84</v>
      </c>
      <c r="L319">
        <v>110538</v>
      </c>
    </row>
    <row r="320" spans="1:12" x14ac:dyDescent="0.25">
      <c r="A320">
        <v>319</v>
      </c>
      <c r="B320" t="s">
        <v>8</v>
      </c>
      <c r="C320">
        <v>1000000318</v>
      </c>
      <c r="D320">
        <v>1</v>
      </c>
      <c r="E320">
        <v>1</v>
      </c>
      <c r="F320" t="s">
        <v>34</v>
      </c>
      <c r="G320" t="str">
        <f t="shared" si="10"/>
        <v xml:space="preserve"> Calle 319 Carrera 1000000318</v>
      </c>
      <c r="H320" t="str">
        <f t="shared" si="11"/>
        <v>319Rodrigo@gmail.com</v>
      </c>
      <c r="I320">
        <v>1000318</v>
      </c>
      <c r="J320" t="s">
        <v>60</v>
      </c>
      <c r="K320" t="s">
        <v>84</v>
      </c>
      <c r="L320">
        <v>110539</v>
      </c>
    </row>
    <row r="321" spans="1:12" x14ac:dyDescent="0.25">
      <c r="A321">
        <v>320</v>
      </c>
      <c r="B321" t="s">
        <v>9</v>
      </c>
      <c r="C321">
        <v>1000000319</v>
      </c>
      <c r="D321">
        <v>1</v>
      </c>
      <c r="E321">
        <v>1</v>
      </c>
      <c r="F321" t="s">
        <v>35</v>
      </c>
      <c r="G321" t="str">
        <f t="shared" si="10"/>
        <v xml:space="preserve"> Calle 320 Carrera 1000000319</v>
      </c>
      <c r="H321" t="str">
        <f t="shared" si="11"/>
        <v>320Manuel@gmail.com</v>
      </c>
      <c r="I321">
        <v>1000319</v>
      </c>
      <c r="J321" t="s">
        <v>61</v>
      </c>
      <c r="K321" t="s">
        <v>84</v>
      </c>
      <c r="L321">
        <v>110540</v>
      </c>
    </row>
    <row r="322" spans="1:12" x14ac:dyDescent="0.25">
      <c r="A322">
        <v>321</v>
      </c>
      <c r="B322" t="s">
        <v>10</v>
      </c>
      <c r="C322">
        <v>1000000320</v>
      </c>
      <c r="D322">
        <v>1</v>
      </c>
      <c r="E322">
        <v>1</v>
      </c>
      <c r="F322" t="s">
        <v>37</v>
      </c>
      <c r="G322" t="str">
        <f t="shared" si="10"/>
        <v xml:space="preserve"> Calle 321 Carrera 1000000320</v>
      </c>
      <c r="H322" t="str">
        <f t="shared" si="11"/>
        <v>321Luisa@gmail.com</v>
      </c>
      <c r="I322">
        <v>1000320</v>
      </c>
      <c r="J322" t="s">
        <v>62</v>
      </c>
      <c r="K322" t="s">
        <v>85</v>
      </c>
      <c r="L322">
        <v>110541</v>
      </c>
    </row>
    <row r="323" spans="1:12" x14ac:dyDescent="0.25">
      <c r="A323">
        <v>322</v>
      </c>
      <c r="B323" t="s">
        <v>11</v>
      </c>
      <c r="C323">
        <v>1000000321</v>
      </c>
      <c r="D323">
        <v>1</v>
      </c>
      <c r="E323">
        <v>1</v>
      </c>
      <c r="F323" t="s">
        <v>36</v>
      </c>
      <c r="G323" t="str">
        <f t="shared" si="10"/>
        <v xml:space="preserve"> Calle 322 Carrera 1000000321</v>
      </c>
      <c r="H323" t="str">
        <f t="shared" si="11"/>
        <v>322Andres@gmail.com</v>
      </c>
      <c r="I323">
        <v>1000321</v>
      </c>
      <c r="J323" t="s">
        <v>63</v>
      </c>
      <c r="K323" t="s">
        <v>100</v>
      </c>
      <c r="L323">
        <v>110542</v>
      </c>
    </row>
    <row r="324" spans="1:12" x14ac:dyDescent="0.25">
      <c r="A324">
        <v>323</v>
      </c>
      <c r="B324" t="s">
        <v>12</v>
      </c>
      <c r="C324">
        <v>1000000322</v>
      </c>
      <c r="D324">
        <v>1</v>
      </c>
      <c r="E324">
        <v>1</v>
      </c>
      <c r="F324" t="s">
        <v>38</v>
      </c>
      <c r="G324" t="str">
        <f t="shared" si="10"/>
        <v xml:space="preserve"> Calle 323 Carrera 1000000322</v>
      </c>
      <c r="H324" t="str">
        <f t="shared" si="11"/>
        <v>323Carolina@gmail.com</v>
      </c>
      <c r="I324">
        <v>1000322</v>
      </c>
      <c r="J324" t="s">
        <v>64</v>
      </c>
      <c r="K324" t="s">
        <v>84</v>
      </c>
      <c r="L324">
        <v>110543</v>
      </c>
    </row>
    <row r="325" spans="1:12" x14ac:dyDescent="0.25">
      <c r="A325">
        <v>324</v>
      </c>
      <c r="B325" t="s">
        <v>13</v>
      </c>
      <c r="C325">
        <v>1000000323</v>
      </c>
      <c r="D325">
        <v>1</v>
      </c>
      <c r="E325">
        <v>1</v>
      </c>
      <c r="F325" t="s">
        <v>39</v>
      </c>
      <c r="G325" t="str">
        <f t="shared" si="10"/>
        <v xml:space="preserve"> Calle 324 Carrera 1000000323</v>
      </c>
      <c r="H325" t="str">
        <f t="shared" si="11"/>
        <v>324Clara@gmail.com</v>
      </c>
      <c r="I325">
        <v>1000323</v>
      </c>
      <c r="J325" t="s">
        <v>65</v>
      </c>
      <c r="K325" t="s">
        <v>84</v>
      </c>
      <c r="L325">
        <v>110544</v>
      </c>
    </row>
    <row r="326" spans="1:12" x14ac:dyDescent="0.25">
      <c r="A326">
        <v>325</v>
      </c>
      <c r="B326" t="s">
        <v>14</v>
      </c>
      <c r="C326">
        <v>1000000324</v>
      </c>
      <c r="D326">
        <v>1</v>
      </c>
      <c r="E326">
        <v>1</v>
      </c>
      <c r="F326" t="s">
        <v>40</v>
      </c>
      <c r="G326" t="str">
        <f t="shared" si="10"/>
        <v xml:space="preserve"> Calle 325 Carrera 1000000324</v>
      </c>
      <c r="H326" t="str">
        <f t="shared" si="11"/>
        <v>325Diego@gmail.com</v>
      </c>
      <c r="I326">
        <v>1000324</v>
      </c>
      <c r="J326" t="s">
        <v>86</v>
      </c>
      <c r="K326" t="s">
        <v>87</v>
      </c>
      <c r="L326">
        <v>110545</v>
      </c>
    </row>
    <row r="327" spans="1:12" x14ac:dyDescent="0.25">
      <c r="A327">
        <v>326</v>
      </c>
      <c r="B327" t="s">
        <v>15</v>
      </c>
      <c r="C327">
        <v>1000000325</v>
      </c>
      <c r="D327">
        <v>1</v>
      </c>
      <c r="E327">
        <v>1</v>
      </c>
      <c r="F327" t="s">
        <v>41</v>
      </c>
      <c r="G327" t="str">
        <f t="shared" si="10"/>
        <v xml:space="preserve"> Calle 326 Carrera 1000000325</v>
      </c>
      <c r="H327" t="str">
        <f t="shared" si="11"/>
        <v>326Sebastian@gmail.com</v>
      </c>
      <c r="I327">
        <v>1000325</v>
      </c>
      <c r="J327" t="s">
        <v>66</v>
      </c>
      <c r="K327" t="s">
        <v>88</v>
      </c>
      <c r="L327">
        <v>110546</v>
      </c>
    </row>
    <row r="328" spans="1:12" x14ac:dyDescent="0.25">
      <c r="A328">
        <v>327</v>
      </c>
      <c r="B328" t="s">
        <v>16</v>
      </c>
      <c r="C328">
        <v>1000000326</v>
      </c>
      <c r="D328">
        <v>1</v>
      </c>
      <c r="E328">
        <v>1</v>
      </c>
      <c r="F328" t="s">
        <v>42</v>
      </c>
      <c r="G328" t="str">
        <f t="shared" si="10"/>
        <v xml:space="preserve"> Calle 327 Carrera 1000000326</v>
      </c>
      <c r="H328" t="str">
        <f t="shared" si="11"/>
        <v>327Camilo@gmail.com</v>
      </c>
      <c r="I328">
        <v>1000326</v>
      </c>
      <c r="J328" t="s">
        <v>67</v>
      </c>
      <c r="K328" t="s">
        <v>89</v>
      </c>
      <c r="L328">
        <v>110547</v>
      </c>
    </row>
    <row r="329" spans="1:12" x14ac:dyDescent="0.25">
      <c r="A329">
        <v>328</v>
      </c>
      <c r="B329" t="s">
        <v>17</v>
      </c>
      <c r="C329">
        <v>1000000327</v>
      </c>
      <c r="D329">
        <v>1</v>
      </c>
      <c r="E329">
        <v>1</v>
      </c>
      <c r="F329" t="s">
        <v>43</v>
      </c>
      <c r="G329" t="str">
        <f t="shared" si="10"/>
        <v xml:space="preserve"> Calle 328 Carrera 1000000327</v>
      </c>
      <c r="H329" t="str">
        <f t="shared" si="11"/>
        <v>328Petrova@gmail.com</v>
      </c>
      <c r="I329">
        <v>1000327</v>
      </c>
      <c r="J329" t="s">
        <v>68</v>
      </c>
      <c r="K329" t="s">
        <v>90</v>
      </c>
      <c r="L329">
        <v>110548</v>
      </c>
    </row>
    <row r="330" spans="1:12" x14ac:dyDescent="0.25">
      <c r="A330">
        <v>329</v>
      </c>
      <c r="B330" t="s">
        <v>18</v>
      </c>
      <c r="C330">
        <v>1000000328</v>
      </c>
      <c r="D330">
        <v>1</v>
      </c>
      <c r="E330">
        <v>1</v>
      </c>
      <c r="F330" t="s">
        <v>44</v>
      </c>
      <c r="G330" t="str">
        <f t="shared" si="10"/>
        <v xml:space="preserve"> Calle 329 Carrera 1000000328</v>
      </c>
      <c r="H330" t="str">
        <f t="shared" si="11"/>
        <v>329James@gmail.com</v>
      </c>
      <c r="I330">
        <v>1000328</v>
      </c>
      <c r="J330" t="s">
        <v>69</v>
      </c>
      <c r="K330" t="s">
        <v>91</v>
      </c>
      <c r="L330">
        <v>110549</v>
      </c>
    </row>
    <row r="331" spans="1:12" x14ac:dyDescent="0.25">
      <c r="A331">
        <v>330</v>
      </c>
      <c r="B331" t="s">
        <v>19</v>
      </c>
      <c r="C331">
        <v>1000000329</v>
      </c>
      <c r="D331">
        <v>1</v>
      </c>
      <c r="E331">
        <v>1</v>
      </c>
      <c r="F331" t="s">
        <v>45</v>
      </c>
      <c r="G331" t="str">
        <f t="shared" si="10"/>
        <v xml:space="preserve"> Calle 330 Carrera 1000000329</v>
      </c>
      <c r="H331" t="str">
        <f t="shared" si="11"/>
        <v>330Ramiro@gmail.com</v>
      </c>
      <c r="I331">
        <v>1000329</v>
      </c>
      <c r="J331" t="s">
        <v>70</v>
      </c>
      <c r="K331" t="s">
        <v>92</v>
      </c>
      <c r="L331">
        <v>110550</v>
      </c>
    </row>
    <row r="332" spans="1:12" x14ac:dyDescent="0.25">
      <c r="A332">
        <v>331</v>
      </c>
      <c r="B332" t="s">
        <v>20</v>
      </c>
      <c r="C332">
        <v>1000000330</v>
      </c>
      <c r="D332">
        <v>1</v>
      </c>
      <c r="E332">
        <v>1</v>
      </c>
      <c r="F332" t="s">
        <v>46</v>
      </c>
      <c r="G332" t="str">
        <f t="shared" si="10"/>
        <v xml:space="preserve"> Calle 331 Carrera 1000000330</v>
      </c>
      <c r="H332" t="str">
        <f t="shared" si="11"/>
        <v>331Felipe@gmail.com</v>
      </c>
      <c r="I332">
        <v>1000330</v>
      </c>
      <c r="J332" t="s">
        <v>71</v>
      </c>
      <c r="K332" t="s">
        <v>93</v>
      </c>
      <c r="L332">
        <v>110551</v>
      </c>
    </row>
    <row r="333" spans="1:12" x14ac:dyDescent="0.25">
      <c r="A333">
        <v>332</v>
      </c>
      <c r="B333" t="s">
        <v>21</v>
      </c>
      <c r="C333">
        <v>1000000331</v>
      </c>
      <c r="D333">
        <v>1</v>
      </c>
      <c r="E333">
        <v>1</v>
      </c>
      <c r="F333" t="s">
        <v>47</v>
      </c>
      <c r="G333" t="str">
        <f t="shared" si="10"/>
        <v xml:space="preserve"> Calle 332 Carrera 1000000331</v>
      </c>
      <c r="H333" t="str">
        <f t="shared" si="11"/>
        <v>332Sara@gmail.com</v>
      </c>
      <c r="I333">
        <v>1000331</v>
      </c>
      <c r="J333" t="s">
        <v>72</v>
      </c>
      <c r="K333" t="s">
        <v>94</v>
      </c>
      <c r="L333">
        <v>110552</v>
      </c>
    </row>
    <row r="334" spans="1:12" x14ac:dyDescent="0.25">
      <c r="A334">
        <v>333</v>
      </c>
      <c r="B334" t="s">
        <v>22</v>
      </c>
      <c r="C334">
        <v>1000000332</v>
      </c>
      <c r="D334">
        <v>1</v>
      </c>
      <c r="E334">
        <v>1</v>
      </c>
      <c r="F334" t="s">
        <v>48</v>
      </c>
      <c r="G334" t="str">
        <f t="shared" si="10"/>
        <v xml:space="preserve"> Calle 333 Carrera 1000000332</v>
      </c>
      <c r="H334" t="str">
        <f t="shared" si="11"/>
        <v>333Ana@gmail.com</v>
      </c>
      <c r="I334">
        <v>1000332</v>
      </c>
      <c r="J334" t="s">
        <v>73</v>
      </c>
      <c r="K334" t="s">
        <v>95</v>
      </c>
      <c r="L334">
        <v>110553</v>
      </c>
    </row>
    <row r="335" spans="1:12" x14ac:dyDescent="0.25">
      <c r="A335">
        <v>334</v>
      </c>
      <c r="B335" t="s">
        <v>23</v>
      </c>
      <c r="C335">
        <v>1000000333</v>
      </c>
      <c r="D335">
        <v>1</v>
      </c>
      <c r="E335">
        <v>1</v>
      </c>
      <c r="F335" t="s">
        <v>49</v>
      </c>
      <c r="G335" t="str">
        <f t="shared" si="10"/>
        <v xml:space="preserve"> Calle 334 Carrera 1000000333</v>
      </c>
      <c r="H335" t="str">
        <f t="shared" si="11"/>
        <v>334Maria@gmail.com</v>
      </c>
      <c r="I335">
        <v>1000333</v>
      </c>
      <c r="J335" t="s">
        <v>74</v>
      </c>
      <c r="K335" t="s">
        <v>84</v>
      </c>
      <c r="L335">
        <v>110554</v>
      </c>
    </row>
    <row r="336" spans="1:12" x14ac:dyDescent="0.25">
      <c r="A336">
        <v>335</v>
      </c>
      <c r="B336" t="s">
        <v>24</v>
      </c>
      <c r="C336">
        <v>1000000334</v>
      </c>
      <c r="D336">
        <v>1</v>
      </c>
      <c r="E336">
        <v>1</v>
      </c>
      <c r="F336" t="s">
        <v>50</v>
      </c>
      <c r="G336" t="str">
        <f t="shared" si="10"/>
        <v xml:space="preserve"> Calle 335 Carrera 1000000334</v>
      </c>
      <c r="H336" t="str">
        <f t="shared" si="11"/>
        <v>335Camila@gmail.com</v>
      </c>
      <c r="I336">
        <v>1000334</v>
      </c>
      <c r="J336" t="s">
        <v>75</v>
      </c>
      <c r="K336" t="s">
        <v>96</v>
      </c>
      <c r="L336">
        <v>110555</v>
      </c>
    </row>
    <row r="337" spans="1:12" x14ac:dyDescent="0.25">
      <c r="A337">
        <v>336</v>
      </c>
      <c r="B337" t="s">
        <v>25</v>
      </c>
      <c r="C337">
        <v>1000000335</v>
      </c>
      <c r="D337">
        <v>1</v>
      </c>
      <c r="E337">
        <v>1</v>
      </c>
      <c r="F337" t="s">
        <v>51</v>
      </c>
      <c r="G337" t="str">
        <f t="shared" si="10"/>
        <v xml:space="preserve"> Calle 336 Carrera 1000000335</v>
      </c>
      <c r="H337" t="str">
        <f t="shared" si="11"/>
        <v>336Paula@gmail.com</v>
      </c>
      <c r="I337">
        <v>1000335</v>
      </c>
      <c r="J337" t="s">
        <v>76</v>
      </c>
      <c r="K337" t="s">
        <v>97</v>
      </c>
      <c r="L337">
        <v>110556</v>
      </c>
    </row>
    <row r="338" spans="1:12" x14ac:dyDescent="0.25">
      <c r="A338">
        <v>337</v>
      </c>
      <c r="B338" t="s">
        <v>26</v>
      </c>
      <c r="C338">
        <v>1000000336</v>
      </c>
      <c r="D338">
        <v>1</v>
      </c>
      <c r="E338">
        <v>1</v>
      </c>
      <c r="F338" t="s">
        <v>52</v>
      </c>
      <c r="G338" t="str">
        <f t="shared" si="10"/>
        <v xml:space="preserve"> Calle 337 Carrera 1000000336</v>
      </c>
      <c r="H338" t="str">
        <f t="shared" si="11"/>
        <v>337Paola@gmail.com</v>
      </c>
      <c r="I338">
        <v>1000336</v>
      </c>
      <c r="J338" t="s">
        <v>77</v>
      </c>
      <c r="K338" t="s">
        <v>98</v>
      </c>
      <c r="L338">
        <v>110557</v>
      </c>
    </row>
    <row r="339" spans="1:12" x14ac:dyDescent="0.25">
      <c r="A339">
        <v>338</v>
      </c>
      <c r="B339" t="s">
        <v>27</v>
      </c>
      <c r="C339">
        <v>1000000337</v>
      </c>
      <c r="D339">
        <v>1</v>
      </c>
      <c r="E339">
        <v>1</v>
      </c>
      <c r="F339" t="s">
        <v>53</v>
      </c>
      <c r="G339" t="str">
        <f t="shared" si="10"/>
        <v xml:space="preserve"> Calle 338 Carrera 1000000337</v>
      </c>
      <c r="H339" t="str">
        <f t="shared" si="11"/>
        <v>338Iregui@gmail.com</v>
      </c>
      <c r="I339">
        <v>1000337</v>
      </c>
      <c r="J339" t="s">
        <v>78</v>
      </c>
      <c r="K339" t="s">
        <v>99</v>
      </c>
      <c r="L339">
        <v>110558</v>
      </c>
    </row>
    <row r="340" spans="1:12" x14ac:dyDescent="0.25">
      <c r="A340">
        <v>339</v>
      </c>
      <c r="B340" t="s">
        <v>2</v>
      </c>
      <c r="C340">
        <v>1000000338</v>
      </c>
      <c r="D340">
        <v>1</v>
      </c>
      <c r="E340">
        <v>1</v>
      </c>
      <c r="F340" t="s">
        <v>28</v>
      </c>
      <c r="G340" t="str">
        <f t="shared" si="10"/>
        <v xml:space="preserve"> Calle 339 Carrera 1000000338</v>
      </c>
      <c r="H340" t="str">
        <f t="shared" si="11"/>
        <v>339Jonathan@gmail.com</v>
      </c>
      <c r="I340">
        <v>1000338</v>
      </c>
      <c r="J340" t="s">
        <v>54</v>
      </c>
      <c r="K340" t="s">
        <v>79</v>
      </c>
      <c r="L340">
        <v>110559</v>
      </c>
    </row>
    <row r="341" spans="1:12" x14ac:dyDescent="0.25">
      <c r="A341">
        <v>340</v>
      </c>
      <c r="B341" t="s">
        <v>3</v>
      </c>
      <c r="C341">
        <v>1000000339</v>
      </c>
      <c r="D341">
        <v>1</v>
      </c>
      <c r="E341">
        <v>1</v>
      </c>
      <c r="F341" t="s">
        <v>29</v>
      </c>
      <c r="G341" t="str">
        <f t="shared" si="10"/>
        <v xml:space="preserve"> Calle 340 Carrera 1000000339</v>
      </c>
      <c r="H341" t="str">
        <f t="shared" si="11"/>
        <v>340Kate@gmail.com</v>
      </c>
      <c r="I341">
        <v>1000339</v>
      </c>
      <c r="J341" t="s">
        <v>55</v>
      </c>
      <c r="K341" t="s">
        <v>80</v>
      </c>
      <c r="L341">
        <v>110560</v>
      </c>
    </row>
    <row r="342" spans="1:12" x14ac:dyDescent="0.25">
      <c r="A342">
        <v>341</v>
      </c>
      <c r="B342" t="s">
        <v>4</v>
      </c>
      <c r="C342">
        <v>1000000340</v>
      </c>
      <c r="D342">
        <v>1</v>
      </c>
      <c r="E342">
        <v>1</v>
      </c>
      <c r="F342" t="s">
        <v>30</v>
      </c>
      <c r="G342" t="str">
        <f t="shared" si="10"/>
        <v xml:space="preserve"> Calle 341 Carrera 1000000340</v>
      </c>
      <c r="H342" t="str">
        <f t="shared" si="11"/>
        <v>341David@gmail.com</v>
      </c>
      <c r="I342">
        <v>1000340</v>
      </c>
      <c r="J342" t="s">
        <v>56</v>
      </c>
      <c r="K342" t="s">
        <v>81</v>
      </c>
      <c r="L342">
        <v>110561</v>
      </c>
    </row>
    <row r="343" spans="1:12" x14ac:dyDescent="0.25">
      <c r="A343">
        <v>342</v>
      </c>
      <c r="B343" t="s">
        <v>5</v>
      </c>
      <c r="C343">
        <v>1000000341</v>
      </c>
      <c r="D343">
        <v>1</v>
      </c>
      <c r="E343">
        <v>1</v>
      </c>
      <c r="F343" t="s">
        <v>31</v>
      </c>
      <c r="G343" t="str">
        <f t="shared" si="10"/>
        <v xml:space="preserve"> Calle 342 Carrera 1000000341</v>
      </c>
      <c r="H343" t="str">
        <f t="shared" si="11"/>
        <v>342Carlos@gmail.com</v>
      </c>
      <c r="I343">
        <v>1000341</v>
      </c>
      <c r="J343" t="s">
        <v>57</v>
      </c>
      <c r="K343" t="s">
        <v>82</v>
      </c>
      <c r="L343">
        <v>110562</v>
      </c>
    </row>
    <row r="344" spans="1:12" x14ac:dyDescent="0.25">
      <c r="A344">
        <v>343</v>
      </c>
      <c r="B344" t="s">
        <v>6</v>
      </c>
      <c r="C344">
        <v>1000000342</v>
      </c>
      <c r="D344">
        <v>1</v>
      </c>
      <c r="E344">
        <v>1</v>
      </c>
      <c r="F344" t="s">
        <v>32</v>
      </c>
      <c r="G344" t="str">
        <f t="shared" si="10"/>
        <v xml:space="preserve"> Calle 343 Carrera 1000000342</v>
      </c>
      <c r="H344" t="str">
        <f t="shared" si="11"/>
        <v>343Juana@gmail.com</v>
      </c>
      <c r="I344">
        <v>1000342</v>
      </c>
      <c r="J344" t="s">
        <v>58</v>
      </c>
      <c r="K344" t="s">
        <v>83</v>
      </c>
      <c r="L344">
        <v>110563</v>
      </c>
    </row>
    <row r="345" spans="1:12" x14ac:dyDescent="0.25">
      <c r="A345">
        <v>344</v>
      </c>
      <c r="B345" t="s">
        <v>7</v>
      </c>
      <c r="C345">
        <v>1000000343</v>
      </c>
      <c r="D345">
        <v>1</v>
      </c>
      <c r="E345">
        <v>1</v>
      </c>
      <c r="F345" t="s">
        <v>33</v>
      </c>
      <c r="G345" t="str">
        <f t="shared" si="10"/>
        <v xml:space="preserve"> Calle 344 Carrera 1000000343</v>
      </c>
      <c r="H345" t="str">
        <f t="shared" si="11"/>
        <v>344Daniela@gmail.com</v>
      </c>
      <c r="I345">
        <v>1000343</v>
      </c>
      <c r="J345" t="s">
        <v>59</v>
      </c>
      <c r="K345" t="s">
        <v>84</v>
      </c>
      <c r="L345">
        <v>110564</v>
      </c>
    </row>
    <row r="346" spans="1:12" x14ac:dyDescent="0.25">
      <c r="A346">
        <v>345</v>
      </c>
      <c r="B346" t="s">
        <v>8</v>
      </c>
      <c r="C346">
        <v>1000000344</v>
      </c>
      <c r="D346">
        <v>1</v>
      </c>
      <c r="E346">
        <v>1</v>
      </c>
      <c r="F346" t="s">
        <v>34</v>
      </c>
      <c r="G346" t="str">
        <f t="shared" si="10"/>
        <v xml:space="preserve"> Calle 345 Carrera 1000000344</v>
      </c>
      <c r="H346" t="str">
        <f t="shared" si="11"/>
        <v>345Rodrigo@gmail.com</v>
      </c>
      <c r="I346">
        <v>1000344</v>
      </c>
      <c r="J346" t="s">
        <v>60</v>
      </c>
      <c r="K346" t="s">
        <v>84</v>
      </c>
      <c r="L346">
        <v>110565</v>
      </c>
    </row>
    <row r="347" spans="1:12" x14ac:dyDescent="0.25">
      <c r="A347">
        <v>346</v>
      </c>
      <c r="B347" t="s">
        <v>9</v>
      </c>
      <c r="C347">
        <v>1000000345</v>
      </c>
      <c r="D347">
        <v>1</v>
      </c>
      <c r="E347">
        <v>1</v>
      </c>
      <c r="F347" t="s">
        <v>35</v>
      </c>
      <c r="G347" t="str">
        <f t="shared" si="10"/>
        <v xml:space="preserve"> Calle 346 Carrera 1000000345</v>
      </c>
      <c r="H347" t="str">
        <f t="shared" si="11"/>
        <v>346Manuel@gmail.com</v>
      </c>
      <c r="I347">
        <v>1000345</v>
      </c>
      <c r="J347" t="s">
        <v>61</v>
      </c>
      <c r="K347" t="s">
        <v>84</v>
      </c>
      <c r="L347">
        <v>110566</v>
      </c>
    </row>
    <row r="348" spans="1:12" x14ac:dyDescent="0.25">
      <c r="A348">
        <v>347</v>
      </c>
      <c r="B348" t="s">
        <v>10</v>
      </c>
      <c r="C348">
        <v>1000000346</v>
      </c>
      <c r="D348">
        <v>1</v>
      </c>
      <c r="E348">
        <v>1</v>
      </c>
      <c r="F348" t="s">
        <v>37</v>
      </c>
      <c r="G348" t="str">
        <f t="shared" si="10"/>
        <v xml:space="preserve"> Calle 347 Carrera 1000000346</v>
      </c>
      <c r="H348" t="str">
        <f t="shared" si="11"/>
        <v>347Luisa@gmail.com</v>
      </c>
      <c r="I348">
        <v>1000346</v>
      </c>
      <c r="J348" t="s">
        <v>62</v>
      </c>
      <c r="K348" t="s">
        <v>85</v>
      </c>
      <c r="L348">
        <v>110567</v>
      </c>
    </row>
    <row r="349" spans="1:12" x14ac:dyDescent="0.25">
      <c r="A349">
        <v>348</v>
      </c>
      <c r="B349" t="s">
        <v>11</v>
      </c>
      <c r="C349">
        <v>1000000347</v>
      </c>
      <c r="D349">
        <v>1</v>
      </c>
      <c r="E349">
        <v>1</v>
      </c>
      <c r="F349" t="s">
        <v>36</v>
      </c>
      <c r="G349" t="str">
        <f t="shared" ref="G349:G412" si="12" xml:space="preserve"> " Calle "&amp;A349&amp;" Carrera "&amp;C349</f>
        <v xml:space="preserve"> Calle 348 Carrera 1000000347</v>
      </c>
      <c r="H349" t="str">
        <f t="shared" ref="H349:H412" si="13">A349&amp;B349&amp;"@gmail.com"</f>
        <v>348Andres@gmail.com</v>
      </c>
      <c r="I349">
        <v>1000347</v>
      </c>
      <c r="J349" t="s">
        <v>63</v>
      </c>
      <c r="K349" t="s">
        <v>100</v>
      </c>
      <c r="L349">
        <v>110568</v>
      </c>
    </row>
    <row r="350" spans="1:12" x14ac:dyDescent="0.25">
      <c r="A350">
        <v>349</v>
      </c>
      <c r="B350" t="s">
        <v>12</v>
      </c>
      <c r="C350">
        <v>1000000348</v>
      </c>
      <c r="D350">
        <v>1</v>
      </c>
      <c r="E350">
        <v>1</v>
      </c>
      <c r="F350" t="s">
        <v>38</v>
      </c>
      <c r="G350" t="str">
        <f t="shared" si="12"/>
        <v xml:space="preserve"> Calle 349 Carrera 1000000348</v>
      </c>
      <c r="H350" t="str">
        <f t="shared" si="13"/>
        <v>349Carolina@gmail.com</v>
      </c>
      <c r="I350">
        <v>1000348</v>
      </c>
      <c r="J350" t="s">
        <v>64</v>
      </c>
      <c r="K350" t="s">
        <v>84</v>
      </c>
      <c r="L350">
        <v>110569</v>
      </c>
    </row>
    <row r="351" spans="1:12" x14ac:dyDescent="0.25">
      <c r="A351">
        <v>350</v>
      </c>
      <c r="B351" t="s">
        <v>13</v>
      </c>
      <c r="C351">
        <v>1000000349</v>
      </c>
      <c r="D351">
        <v>1</v>
      </c>
      <c r="E351">
        <v>1</v>
      </c>
      <c r="F351" t="s">
        <v>39</v>
      </c>
      <c r="G351" t="str">
        <f t="shared" si="12"/>
        <v xml:space="preserve"> Calle 350 Carrera 1000000349</v>
      </c>
      <c r="H351" t="str">
        <f t="shared" si="13"/>
        <v>350Clara@gmail.com</v>
      </c>
      <c r="I351">
        <v>1000349</v>
      </c>
      <c r="J351" t="s">
        <v>65</v>
      </c>
      <c r="K351" t="s">
        <v>84</v>
      </c>
      <c r="L351">
        <v>110570</v>
      </c>
    </row>
    <row r="352" spans="1:12" x14ac:dyDescent="0.25">
      <c r="A352">
        <v>351</v>
      </c>
      <c r="B352" t="s">
        <v>14</v>
      </c>
      <c r="C352">
        <v>1000000350</v>
      </c>
      <c r="D352">
        <v>1</v>
      </c>
      <c r="E352">
        <v>1</v>
      </c>
      <c r="F352" t="s">
        <v>40</v>
      </c>
      <c r="G352" t="str">
        <f t="shared" si="12"/>
        <v xml:space="preserve"> Calle 351 Carrera 1000000350</v>
      </c>
      <c r="H352" t="str">
        <f t="shared" si="13"/>
        <v>351Diego@gmail.com</v>
      </c>
      <c r="I352">
        <v>1000350</v>
      </c>
      <c r="J352" t="s">
        <v>86</v>
      </c>
      <c r="K352" t="s">
        <v>87</v>
      </c>
      <c r="L352">
        <v>110571</v>
      </c>
    </row>
    <row r="353" spans="1:12" x14ac:dyDescent="0.25">
      <c r="A353">
        <v>352</v>
      </c>
      <c r="B353" t="s">
        <v>15</v>
      </c>
      <c r="C353">
        <v>1000000351</v>
      </c>
      <c r="D353">
        <v>1</v>
      </c>
      <c r="E353">
        <v>1</v>
      </c>
      <c r="F353" t="s">
        <v>41</v>
      </c>
      <c r="G353" t="str">
        <f t="shared" si="12"/>
        <v xml:space="preserve"> Calle 352 Carrera 1000000351</v>
      </c>
      <c r="H353" t="str">
        <f t="shared" si="13"/>
        <v>352Sebastian@gmail.com</v>
      </c>
      <c r="I353">
        <v>1000351</v>
      </c>
      <c r="J353" t="s">
        <v>66</v>
      </c>
      <c r="K353" t="s">
        <v>88</v>
      </c>
      <c r="L353">
        <v>110572</v>
      </c>
    </row>
    <row r="354" spans="1:12" x14ac:dyDescent="0.25">
      <c r="A354">
        <v>353</v>
      </c>
      <c r="B354" t="s">
        <v>16</v>
      </c>
      <c r="C354">
        <v>1000000352</v>
      </c>
      <c r="D354">
        <v>1</v>
      </c>
      <c r="E354">
        <v>1</v>
      </c>
      <c r="F354" t="s">
        <v>42</v>
      </c>
      <c r="G354" t="str">
        <f t="shared" si="12"/>
        <v xml:space="preserve"> Calle 353 Carrera 1000000352</v>
      </c>
      <c r="H354" t="str">
        <f t="shared" si="13"/>
        <v>353Camilo@gmail.com</v>
      </c>
      <c r="I354">
        <v>1000352</v>
      </c>
      <c r="J354" t="s">
        <v>67</v>
      </c>
      <c r="K354" t="s">
        <v>89</v>
      </c>
      <c r="L354">
        <v>110573</v>
      </c>
    </row>
    <row r="355" spans="1:12" x14ac:dyDescent="0.25">
      <c r="A355">
        <v>354</v>
      </c>
      <c r="B355" t="s">
        <v>17</v>
      </c>
      <c r="C355">
        <v>1000000353</v>
      </c>
      <c r="D355">
        <v>1</v>
      </c>
      <c r="E355">
        <v>1</v>
      </c>
      <c r="F355" t="s">
        <v>43</v>
      </c>
      <c r="G355" t="str">
        <f t="shared" si="12"/>
        <v xml:space="preserve"> Calle 354 Carrera 1000000353</v>
      </c>
      <c r="H355" t="str">
        <f t="shared" si="13"/>
        <v>354Petrova@gmail.com</v>
      </c>
      <c r="I355">
        <v>1000353</v>
      </c>
      <c r="J355" t="s">
        <v>68</v>
      </c>
      <c r="K355" t="s">
        <v>90</v>
      </c>
      <c r="L355">
        <v>110574</v>
      </c>
    </row>
    <row r="356" spans="1:12" x14ac:dyDescent="0.25">
      <c r="A356">
        <v>355</v>
      </c>
      <c r="B356" t="s">
        <v>18</v>
      </c>
      <c r="C356">
        <v>1000000354</v>
      </c>
      <c r="D356">
        <v>1</v>
      </c>
      <c r="E356">
        <v>1</v>
      </c>
      <c r="F356" t="s">
        <v>44</v>
      </c>
      <c r="G356" t="str">
        <f t="shared" si="12"/>
        <v xml:space="preserve"> Calle 355 Carrera 1000000354</v>
      </c>
      <c r="H356" t="str">
        <f t="shared" si="13"/>
        <v>355James@gmail.com</v>
      </c>
      <c r="I356">
        <v>1000354</v>
      </c>
      <c r="J356" t="s">
        <v>69</v>
      </c>
      <c r="K356" t="s">
        <v>91</v>
      </c>
      <c r="L356">
        <v>110575</v>
      </c>
    </row>
    <row r="357" spans="1:12" x14ac:dyDescent="0.25">
      <c r="A357">
        <v>356</v>
      </c>
      <c r="B357" t="s">
        <v>19</v>
      </c>
      <c r="C357">
        <v>1000000355</v>
      </c>
      <c r="D357">
        <v>1</v>
      </c>
      <c r="E357">
        <v>1</v>
      </c>
      <c r="F357" t="s">
        <v>45</v>
      </c>
      <c r="G357" t="str">
        <f t="shared" si="12"/>
        <v xml:space="preserve"> Calle 356 Carrera 1000000355</v>
      </c>
      <c r="H357" t="str">
        <f t="shared" si="13"/>
        <v>356Ramiro@gmail.com</v>
      </c>
      <c r="I357">
        <v>1000355</v>
      </c>
      <c r="J357" t="s">
        <v>70</v>
      </c>
      <c r="K357" t="s">
        <v>92</v>
      </c>
      <c r="L357">
        <v>110576</v>
      </c>
    </row>
    <row r="358" spans="1:12" x14ac:dyDescent="0.25">
      <c r="A358">
        <v>357</v>
      </c>
      <c r="B358" t="s">
        <v>20</v>
      </c>
      <c r="C358">
        <v>1000000356</v>
      </c>
      <c r="D358">
        <v>1</v>
      </c>
      <c r="E358">
        <v>1</v>
      </c>
      <c r="F358" t="s">
        <v>46</v>
      </c>
      <c r="G358" t="str">
        <f t="shared" si="12"/>
        <v xml:space="preserve"> Calle 357 Carrera 1000000356</v>
      </c>
      <c r="H358" t="str">
        <f t="shared" si="13"/>
        <v>357Felipe@gmail.com</v>
      </c>
      <c r="I358">
        <v>1000356</v>
      </c>
      <c r="J358" t="s">
        <v>71</v>
      </c>
      <c r="K358" t="s">
        <v>93</v>
      </c>
      <c r="L358">
        <v>110577</v>
      </c>
    </row>
    <row r="359" spans="1:12" x14ac:dyDescent="0.25">
      <c r="A359">
        <v>358</v>
      </c>
      <c r="B359" t="s">
        <v>21</v>
      </c>
      <c r="C359">
        <v>1000000357</v>
      </c>
      <c r="D359">
        <v>1</v>
      </c>
      <c r="E359">
        <v>1</v>
      </c>
      <c r="F359" t="s">
        <v>47</v>
      </c>
      <c r="G359" t="str">
        <f t="shared" si="12"/>
        <v xml:space="preserve"> Calle 358 Carrera 1000000357</v>
      </c>
      <c r="H359" t="str">
        <f t="shared" si="13"/>
        <v>358Sara@gmail.com</v>
      </c>
      <c r="I359">
        <v>1000357</v>
      </c>
      <c r="J359" t="s">
        <v>72</v>
      </c>
      <c r="K359" t="s">
        <v>94</v>
      </c>
      <c r="L359">
        <v>110578</v>
      </c>
    </row>
    <row r="360" spans="1:12" x14ac:dyDescent="0.25">
      <c r="A360">
        <v>359</v>
      </c>
      <c r="B360" t="s">
        <v>22</v>
      </c>
      <c r="C360">
        <v>1000000358</v>
      </c>
      <c r="D360">
        <v>1</v>
      </c>
      <c r="E360">
        <v>1</v>
      </c>
      <c r="F360" t="s">
        <v>48</v>
      </c>
      <c r="G360" t="str">
        <f t="shared" si="12"/>
        <v xml:space="preserve"> Calle 359 Carrera 1000000358</v>
      </c>
      <c r="H360" t="str">
        <f t="shared" si="13"/>
        <v>359Ana@gmail.com</v>
      </c>
      <c r="I360">
        <v>1000358</v>
      </c>
      <c r="J360" t="s">
        <v>73</v>
      </c>
      <c r="K360" t="s">
        <v>95</v>
      </c>
      <c r="L360">
        <v>110579</v>
      </c>
    </row>
    <row r="361" spans="1:12" x14ac:dyDescent="0.25">
      <c r="A361">
        <v>360</v>
      </c>
      <c r="B361" t="s">
        <v>23</v>
      </c>
      <c r="C361">
        <v>1000000359</v>
      </c>
      <c r="D361">
        <v>1</v>
      </c>
      <c r="E361">
        <v>1</v>
      </c>
      <c r="F361" t="s">
        <v>49</v>
      </c>
      <c r="G361" t="str">
        <f t="shared" si="12"/>
        <v xml:space="preserve"> Calle 360 Carrera 1000000359</v>
      </c>
      <c r="H361" t="str">
        <f t="shared" si="13"/>
        <v>360Maria@gmail.com</v>
      </c>
      <c r="I361">
        <v>1000359</v>
      </c>
      <c r="J361" t="s">
        <v>74</v>
      </c>
      <c r="K361" t="s">
        <v>84</v>
      </c>
      <c r="L361">
        <v>110580</v>
      </c>
    </row>
    <row r="362" spans="1:12" x14ac:dyDescent="0.25">
      <c r="A362">
        <v>361</v>
      </c>
      <c r="B362" t="s">
        <v>24</v>
      </c>
      <c r="C362">
        <v>1000000360</v>
      </c>
      <c r="D362">
        <v>1</v>
      </c>
      <c r="E362">
        <v>1</v>
      </c>
      <c r="F362" t="s">
        <v>50</v>
      </c>
      <c r="G362" t="str">
        <f t="shared" si="12"/>
        <v xml:space="preserve"> Calle 361 Carrera 1000000360</v>
      </c>
      <c r="H362" t="str">
        <f t="shared" si="13"/>
        <v>361Camila@gmail.com</v>
      </c>
      <c r="I362">
        <v>1000360</v>
      </c>
      <c r="J362" t="s">
        <v>75</v>
      </c>
      <c r="K362" t="s">
        <v>96</v>
      </c>
      <c r="L362">
        <v>110581</v>
      </c>
    </row>
    <row r="363" spans="1:12" x14ac:dyDescent="0.25">
      <c r="A363">
        <v>362</v>
      </c>
      <c r="B363" t="s">
        <v>25</v>
      </c>
      <c r="C363">
        <v>1000000361</v>
      </c>
      <c r="D363">
        <v>1</v>
      </c>
      <c r="E363">
        <v>1</v>
      </c>
      <c r="F363" t="s">
        <v>51</v>
      </c>
      <c r="G363" t="str">
        <f t="shared" si="12"/>
        <v xml:space="preserve"> Calle 362 Carrera 1000000361</v>
      </c>
      <c r="H363" t="str">
        <f t="shared" si="13"/>
        <v>362Paula@gmail.com</v>
      </c>
      <c r="I363">
        <v>1000361</v>
      </c>
      <c r="J363" t="s">
        <v>76</v>
      </c>
      <c r="K363" t="s">
        <v>97</v>
      </c>
      <c r="L363">
        <v>110582</v>
      </c>
    </row>
    <row r="364" spans="1:12" x14ac:dyDescent="0.25">
      <c r="A364">
        <v>363</v>
      </c>
      <c r="B364" t="s">
        <v>26</v>
      </c>
      <c r="C364">
        <v>1000000362</v>
      </c>
      <c r="D364">
        <v>1</v>
      </c>
      <c r="E364">
        <v>1</v>
      </c>
      <c r="F364" t="s">
        <v>52</v>
      </c>
      <c r="G364" t="str">
        <f t="shared" si="12"/>
        <v xml:space="preserve"> Calle 363 Carrera 1000000362</v>
      </c>
      <c r="H364" t="str">
        <f t="shared" si="13"/>
        <v>363Paola@gmail.com</v>
      </c>
      <c r="I364">
        <v>1000362</v>
      </c>
      <c r="J364" t="s">
        <v>77</v>
      </c>
      <c r="K364" t="s">
        <v>98</v>
      </c>
      <c r="L364">
        <v>110583</v>
      </c>
    </row>
    <row r="365" spans="1:12" x14ac:dyDescent="0.25">
      <c r="A365">
        <v>364</v>
      </c>
      <c r="B365" t="s">
        <v>27</v>
      </c>
      <c r="C365">
        <v>1000000363</v>
      </c>
      <c r="D365">
        <v>1</v>
      </c>
      <c r="E365">
        <v>1</v>
      </c>
      <c r="F365" t="s">
        <v>53</v>
      </c>
      <c r="G365" t="str">
        <f t="shared" si="12"/>
        <v xml:space="preserve"> Calle 364 Carrera 1000000363</v>
      </c>
      <c r="H365" t="str">
        <f t="shared" si="13"/>
        <v>364Iregui@gmail.com</v>
      </c>
      <c r="I365">
        <v>1000363</v>
      </c>
      <c r="J365" t="s">
        <v>78</v>
      </c>
      <c r="K365" t="s">
        <v>99</v>
      </c>
      <c r="L365">
        <v>110584</v>
      </c>
    </row>
    <row r="366" spans="1:12" x14ac:dyDescent="0.25">
      <c r="A366">
        <v>365</v>
      </c>
      <c r="B366" t="s">
        <v>2</v>
      </c>
      <c r="C366">
        <v>1000000364</v>
      </c>
      <c r="D366">
        <v>1</v>
      </c>
      <c r="E366">
        <v>1</v>
      </c>
      <c r="F366" t="s">
        <v>28</v>
      </c>
      <c r="G366" t="str">
        <f t="shared" si="12"/>
        <v xml:space="preserve"> Calle 365 Carrera 1000000364</v>
      </c>
      <c r="H366" t="str">
        <f t="shared" si="13"/>
        <v>365Jonathan@gmail.com</v>
      </c>
      <c r="I366">
        <v>1000364</v>
      </c>
      <c r="J366" t="s">
        <v>54</v>
      </c>
      <c r="K366" t="s">
        <v>79</v>
      </c>
      <c r="L366">
        <v>110585</v>
      </c>
    </row>
    <row r="367" spans="1:12" x14ac:dyDescent="0.25">
      <c r="A367">
        <v>366</v>
      </c>
      <c r="B367" t="s">
        <v>3</v>
      </c>
      <c r="C367">
        <v>1000000365</v>
      </c>
      <c r="D367">
        <v>1</v>
      </c>
      <c r="E367">
        <v>1</v>
      </c>
      <c r="F367" t="s">
        <v>29</v>
      </c>
      <c r="G367" t="str">
        <f t="shared" si="12"/>
        <v xml:space="preserve"> Calle 366 Carrera 1000000365</v>
      </c>
      <c r="H367" t="str">
        <f t="shared" si="13"/>
        <v>366Kate@gmail.com</v>
      </c>
      <c r="I367">
        <v>1000365</v>
      </c>
      <c r="J367" t="s">
        <v>55</v>
      </c>
      <c r="K367" t="s">
        <v>80</v>
      </c>
      <c r="L367">
        <v>110586</v>
      </c>
    </row>
    <row r="368" spans="1:12" x14ac:dyDescent="0.25">
      <c r="A368">
        <v>367</v>
      </c>
      <c r="B368" t="s">
        <v>4</v>
      </c>
      <c r="C368">
        <v>1000000366</v>
      </c>
      <c r="D368">
        <v>1</v>
      </c>
      <c r="E368">
        <v>1</v>
      </c>
      <c r="F368" t="s">
        <v>30</v>
      </c>
      <c r="G368" t="str">
        <f t="shared" si="12"/>
        <v xml:space="preserve"> Calle 367 Carrera 1000000366</v>
      </c>
      <c r="H368" t="str">
        <f t="shared" si="13"/>
        <v>367David@gmail.com</v>
      </c>
      <c r="I368">
        <v>1000366</v>
      </c>
      <c r="J368" t="s">
        <v>56</v>
      </c>
      <c r="K368" t="s">
        <v>81</v>
      </c>
      <c r="L368">
        <v>110587</v>
      </c>
    </row>
    <row r="369" spans="1:12" x14ac:dyDescent="0.25">
      <c r="A369">
        <v>368</v>
      </c>
      <c r="B369" t="s">
        <v>5</v>
      </c>
      <c r="C369">
        <v>1000000367</v>
      </c>
      <c r="D369">
        <v>1</v>
      </c>
      <c r="E369">
        <v>1</v>
      </c>
      <c r="F369" t="s">
        <v>31</v>
      </c>
      <c r="G369" t="str">
        <f t="shared" si="12"/>
        <v xml:space="preserve"> Calle 368 Carrera 1000000367</v>
      </c>
      <c r="H369" t="str">
        <f t="shared" si="13"/>
        <v>368Carlos@gmail.com</v>
      </c>
      <c r="I369">
        <v>1000367</v>
      </c>
      <c r="J369" t="s">
        <v>57</v>
      </c>
      <c r="K369" t="s">
        <v>82</v>
      </c>
      <c r="L369">
        <v>110588</v>
      </c>
    </row>
    <row r="370" spans="1:12" x14ac:dyDescent="0.25">
      <c r="A370">
        <v>369</v>
      </c>
      <c r="B370" t="s">
        <v>6</v>
      </c>
      <c r="C370">
        <v>1000000368</v>
      </c>
      <c r="D370">
        <v>1</v>
      </c>
      <c r="E370">
        <v>1</v>
      </c>
      <c r="F370" t="s">
        <v>32</v>
      </c>
      <c r="G370" t="str">
        <f t="shared" si="12"/>
        <v xml:space="preserve"> Calle 369 Carrera 1000000368</v>
      </c>
      <c r="H370" t="str">
        <f t="shared" si="13"/>
        <v>369Juana@gmail.com</v>
      </c>
      <c r="I370">
        <v>1000368</v>
      </c>
      <c r="J370" t="s">
        <v>58</v>
      </c>
      <c r="K370" t="s">
        <v>83</v>
      </c>
      <c r="L370">
        <v>110589</v>
      </c>
    </row>
    <row r="371" spans="1:12" x14ac:dyDescent="0.25">
      <c r="A371">
        <v>370</v>
      </c>
      <c r="B371" t="s">
        <v>7</v>
      </c>
      <c r="C371">
        <v>1000000369</v>
      </c>
      <c r="D371">
        <v>1</v>
      </c>
      <c r="E371">
        <v>1</v>
      </c>
      <c r="F371" t="s">
        <v>33</v>
      </c>
      <c r="G371" t="str">
        <f t="shared" si="12"/>
        <v xml:space="preserve"> Calle 370 Carrera 1000000369</v>
      </c>
      <c r="H371" t="str">
        <f t="shared" si="13"/>
        <v>370Daniela@gmail.com</v>
      </c>
      <c r="I371">
        <v>1000369</v>
      </c>
      <c r="J371" t="s">
        <v>59</v>
      </c>
      <c r="K371" t="s">
        <v>84</v>
      </c>
      <c r="L371">
        <v>110590</v>
      </c>
    </row>
    <row r="372" spans="1:12" x14ac:dyDescent="0.25">
      <c r="A372">
        <v>371</v>
      </c>
      <c r="B372" t="s">
        <v>8</v>
      </c>
      <c r="C372">
        <v>1000000370</v>
      </c>
      <c r="D372">
        <v>1</v>
      </c>
      <c r="E372">
        <v>1</v>
      </c>
      <c r="F372" t="s">
        <v>34</v>
      </c>
      <c r="G372" t="str">
        <f t="shared" si="12"/>
        <v xml:space="preserve"> Calle 371 Carrera 1000000370</v>
      </c>
      <c r="H372" t="str">
        <f t="shared" si="13"/>
        <v>371Rodrigo@gmail.com</v>
      </c>
      <c r="I372">
        <v>1000370</v>
      </c>
      <c r="J372" t="s">
        <v>60</v>
      </c>
      <c r="K372" t="s">
        <v>84</v>
      </c>
      <c r="L372">
        <v>110591</v>
      </c>
    </row>
    <row r="373" spans="1:12" x14ac:dyDescent="0.25">
      <c r="A373">
        <v>372</v>
      </c>
      <c r="B373" t="s">
        <v>9</v>
      </c>
      <c r="C373">
        <v>1000000371</v>
      </c>
      <c r="D373">
        <v>1</v>
      </c>
      <c r="E373">
        <v>1</v>
      </c>
      <c r="F373" t="s">
        <v>35</v>
      </c>
      <c r="G373" t="str">
        <f t="shared" si="12"/>
        <v xml:space="preserve"> Calle 372 Carrera 1000000371</v>
      </c>
      <c r="H373" t="str">
        <f t="shared" si="13"/>
        <v>372Manuel@gmail.com</v>
      </c>
      <c r="I373">
        <v>1000371</v>
      </c>
      <c r="J373" t="s">
        <v>61</v>
      </c>
      <c r="K373" t="s">
        <v>84</v>
      </c>
      <c r="L373">
        <v>110592</v>
      </c>
    </row>
    <row r="374" spans="1:12" x14ac:dyDescent="0.25">
      <c r="A374">
        <v>373</v>
      </c>
      <c r="B374" t="s">
        <v>10</v>
      </c>
      <c r="C374">
        <v>1000000372</v>
      </c>
      <c r="D374">
        <v>1</v>
      </c>
      <c r="E374">
        <v>1</v>
      </c>
      <c r="F374" t="s">
        <v>37</v>
      </c>
      <c r="G374" t="str">
        <f t="shared" si="12"/>
        <v xml:space="preserve"> Calle 373 Carrera 1000000372</v>
      </c>
      <c r="H374" t="str">
        <f t="shared" si="13"/>
        <v>373Luisa@gmail.com</v>
      </c>
      <c r="I374">
        <v>1000372</v>
      </c>
      <c r="J374" t="s">
        <v>62</v>
      </c>
      <c r="K374" t="s">
        <v>85</v>
      </c>
      <c r="L374">
        <v>110593</v>
      </c>
    </row>
    <row r="375" spans="1:12" x14ac:dyDescent="0.25">
      <c r="A375">
        <v>374</v>
      </c>
      <c r="B375" t="s">
        <v>11</v>
      </c>
      <c r="C375">
        <v>1000000373</v>
      </c>
      <c r="D375">
        <v>1</v>
      </c>
      <c r="E375">
        <v>1</v>
      </c>
      <c r="F375" t="s">
        <v>36</v>
      </c>
      <c r="G375" t="str">
        <f t="shared" si="12"/>
        <v xml:space="preserve"> Calle 374 Carrera 1000000373</v>
      </c>
      <c r="H375" t="str">
        <f t="shared" si="13"/>
        <v>374Andres@gmail.com</v>
      </c>
      <c r="I375">
        <v>1000373</v>
      </c>
      <c r="J375" t="s">
        <v>63</v>
      </c>
      <c r="K375" t="s">
        <v>100</v>
      </c>
      <c r="L375">
        <v>110594</v>
      </c>
    </row>
    <row r="376" spans="1:12" x14ac:dyDescent="0.25">
      <c r="A376">
        <v>375</v>
      </c>
      <c r="B376" t="s">
        <v>12</v>
      </c>
      <c r="C376">
        <v>1000000374</v>
      </c>
      <c r="D376">
        <v>1</v>
      </c>
      <c r="E376">
        <v>1</v>
      </c>
      <c r="F376" t="s">
        <v>38</v>
      </c>
      <c r="G376" t="str">
        <f t="shared" si="12"/>
        <v xml:space="preserve"> Calle 375 Carrera 1000000374</v>
      </c>
      <c r="H376" t="str">
        <f t="shared" si="13"/>
        <v>375Carolina@gmail.com</v>
      </c>
      <c r="I376">
        <v>1000374</v>
      </c>
      <c r="J376" t="s">
        <v>64</v>
      </c>
      <c r="K376" t="s">
        <v>84</v>
      </c>
      <c r="L376">
        <v>110595</v>
      </c>
    </row>
    <row r="377" spans="1:12" x14ac:dyDescent="0.25">
      <c r="A377">
        <v>376</v>
      </c>
      <c r="B377" t="s">
        <v>13</v>
      </c>
      <c r="C377">
        <v>1000000375</v>
      </c>
      <c r="D377">
        <v>1</v>
      </c>
      <c r="E377">
        <v>1</v>
      </c>
      <c r="F377" t="s">
        <v>39</v>
      </c>
      <c r="G377" t="str">
        <f t="shared" si="12"/>
        <v xml:space="preserve"> Calle 376 Carrera 1000000375</v>
      </c>
      <c r="H377" t="str">
        <f t="shared" si="13"/>
        <v>376Clara@gmail.com</v>
      </c>
      <c r="I377">
        <v>1000375</v>
      </c>
      <c r="J377" t="s">
        <v>65</v>
      </c>
      <c r="K377" t="s">
        <v>84</v>
      </c>
      <c r="L377">
        <v>110596</v>
      </c>
    </row>
    <row r="378" spans="1:12" x14ac:dyDescent="0.25">
      <c r="A378">
        <v>377</v>
      </c>
      <c r="B378" t="s">
        <v>14</v>
      </c>
      <c r="C378">
        <v>1000000376</v>
      </c>
      <c r="D378">
        <v>1</v>
      </c>
      <c r="E378">
        <v>1</v>
      </c>
      <c r="F378" t="s">
        <v>40</v>
      </c>
      <c r="G378" t="str">
        <f t="shared" si="12"/>
        <v xml:space="preserve"> Calle 377 Carrera 1000000376</v>
      </c>
      <c r="H378" t="str">
        <f t="shared" si="13"/>
        <v>377Diego@gmail.com</v>
      </c>
      <c r="I378">
        <v>1000376</v>
      </c>
      <c r="J378" t="s">
        <v>86</v>
      </c>
      <c r="K378" t="s">
        <v>87</v>
      </c>
      <c r="L378">
        <v>110597</v>
      </c>
    </row>
    <row r="379" spans="1:12" x14ac:dyDescent="0.25">
      <c r="A379">
        <v>378</v>
      </c>
      <c r="B379" t="s">
        <v>15</v>
      </c>
      <c r="C379">
        <v>1000000377</v>
      </c>
      <c r="D379">
        <v>1</v>
      </c>
      <c r="E379">
        <v>1</v>
      </c>
      <c r="F379" t="s">
        <v>41</v>
      </c>
      <c r="G379" t="str">
        <f t="shared" si="12"/>
        <v xml:space="preserve"> Calle 378 Carrera 1000000377</v>
      </c>
      <c r="H379" t="str">
        <f t="shared" si="13"/>
        <v>378Sebastian@gmail.com</v>
      </c>
      <c r="I379">
        <v>1000377</v>
      </c>
      <c r="J379" t="s">
        <v>66</v>
      </c>
      <c r="K379" t="s">
        <v>88</v>
      </c>
      <c r="L379">
        <v>110598</v>
      </c>
    </row>
    <row r="380" spans="1:12" x14ac:dyDescent="0.25">
      <c r="A380">
        <v>379</v>
      </c>
      <c r="B380" t="s">
        <v>16</v>
      </c>
      <c r="C380">
        <v>1000000378</v>
      </c>
      <c r="D380">
        <v>1</v>
      </c>
      <c r="E380">
        <v>1</v>
      </c>
      <c r="F380" t="s">
        <v>42</v>
      </c>
      <c r="G380" t="str">
        <f t="shared" si="12"/>
        <v xml:space="preserve"> Calle 379 Carrera 1000000378</v>
      </c>
      <c r="H380" t="str">
        <f t="shared" si="13"/>
        <v>379Camilo@gmail.com</v>
      </c>
      <c r="I380">
        <v>1000378</v>
      </c>
      <c r="J380" t="s">
        <v>67</v>
      </c>
      <c r="K380" t="s">
        <v>89</v>
      </c>
      <c r="L380">
        <v>110599</v>
      </c>
    </row>
    <row r="381" spans="1:12" x14ac:dyDescent="0.25">
      <c r="A381">
        <v>380</v>
      </c>
      <c r="B381" t="s">
        <v>17</v>
      </c>
      <c r="C381">
        <v>1000000379</v>
      </c>
      <c r="D381">
        <v>1</v>
      </c>
      <c r="E381">
        <v>1</v>
      </c>
      <c r="F381" t="s">
        <v>43</v>
      </c>
      <c r="G381" t="str">
        <f t="shared" si="12"/>
        <v xml:space="preserve"> Calle 380 Carrera 1000000379</v>
      </c>
      <c r="H381" t="str">
        <f t="shared" si="13"/>
        <v>380Petrova@gmail.com</v>
      </c>
      <c r="I381">
        <v>1000379</v>
      </c>
      <c r="J381" t="s">
        <v>68</v>
      </c>
      <c r="K381" t="s">
        <v>90</v>
      </c>
      <c r="L381">
        <v>110600</v>
      </c>
    </row>
    <row r="382" spans="1:12" x14ac:dyDescent="0.25">
      <c r="A382">
        <v>381</v>
      </c>
      <c r="B382" t="s">
        <v>18</v>
      </c>
      <c r="C382">
        <v>1000000380</v>
      </c>
      <c r="D382">
        <v>1</v>
      </c>
      <c r="E382">
        <v>1</v>
      </c>
      <c r="F382" t="s">
        <v>44</v>
      </c>
      <c r="G382" t="str">
        <f t="shared" si="12"/>
        <v xml:space="preserve"> Calle 381 Carrera 1000000380</v>
      </c>
      <c r="H382" t="str">
        <f t="shared" si="13"/>
        <v>381James@gmail.com</v>
      </c>
      <c r="I382">
        <v>1000380</v>
      </c>
      <c r="J382" t="s">
        <v>69</v>
      </c>
      <c r="K382" t="s">
        <v>91</v>
      </c>
      <c r="L382">
        <v>110601</v>
      </c>
    </row>
    <row r="383" spans="1:12" x14ac:dyDescent="0.25">
      <c r="A383">
        <v>382</v>
      </c>
      <c r="B383" t="s">
        <v>19</v>
      </c>
      <c r="C383">
        <v>1000000381</v>
      </c>
      <c r="D383">
        <v>1</v>
      </c>
      <c r="E383">
        <v>1</v>
      </c>
      <c r="F383" t="s">
        <v>45</v>
      </c>
      <c r="G383" t="str">
        <f t="shared" si="12"/>
        <v xml:space="preserve"> Calle 382 Carrera 1000000381</v>
      </c>
      <c r="H383" t="str">
        <f t="shared" si="13"/>
        <v>382Ramiro@gmail.com</v>
      </c>
      <c r="I383">
        <v>1000381</v>
      </c>
      <c r="J383" t="s">
        <v>70</v>
      </c>
      <c r="K383" t="s">
        <v>92</v>
      </c>
      <c r="L383">
        <v>110602</v>
      </c>
    </row>
    <row r="384" spans="1:12" x14ac:dyDescent="0.25">
      <c r="A384">
        <v>383</v>
      </c>
      <c r="B384" t="s">
        <v>20</v>
      </c>
      <c r="C384">
        <v>1000000382</v>
      </c>
      <c r="D384">
        <v>1</v>
      </c>
      <c r="E384">
        <v>1</v>
      </c>
      <c r="F384" t="s">
        <v>46</v>
      </c>
      <c r="G384" t="str">
        <f t="shared" si="12"/>
        <v xml:space="preserve"> Calle 383 Carrera 1000000382</v>
      </c>
      <c r="H384" t="str">
        <f t="shared" si="13"/>
        <v>383Felipe@gmail.com</v>
      </c>
      <c r="I384">
        <v>1000382</v>
      </c>
      <c r="J384" t="s">
        <v>71</v>
      </c>
      <c r="K384" t="s">
        <v>93</v>
      </c>
      <c r="L384">
        <v>110603</v>
      </c>
    </row>
    <row r="385" spans="1:12" x14ac:dyDescent="0.25">
      <c r="A385">
        <v>384</v>
      </c>
      <c r="B385" t="s">
        <v>21</v>
      </c>
      <c r="C385">
        <v>1000000383</v>
      </c>
      <c r="D385">
        <v>1</v>
      </c>
      <c r="E385">
        <v>1</v>
      </c>
      <c r="F385" t="s">
        <v>47</v>
      </c>
      <c r="G385" t="str">
        <f t="shared" si="12"/>
        <v xml:space="preserve"> Calle 384 Carrera 1000000383</v>
      </c>
      <c r="H385" t="str">
        <f t="shared" si="13"/>
        <v>384Sara@gmail.com</v>
      </c>
      <c r="I385">
        <v>1000383</v>
      </c>
      <c r="J385" t="s">
        <v>72</v>
      </c>
      <c r="K385" t="s">
        <v>94</v>
      </c>
      <c r="L385">
        <v>110604</v>
      </c>
    </row>
    <row r="386" spans="1:12" x14ac:dyDescent="0.25">
      <c r="A386">
        <v>385</v>
      </c>
      <c r="B386" t="s">
        <v>22</v>
      </c>
      <c r="C386">
        <v>1000000384</v>
      </c>
      <c r="D386">
        <v>1</v>
      </c>
      <c r="E386">
        <v>1</v>
      </c>
      <c r="F386" t="s">
        <v>48</v>
      </c>
      <c r="G386" t="str">
        <f t="shared" si="12"/>
        <v xml:space="preserve"> Calle 385 Carrera 1000000384</v>
      </c>
      <c r="H386" t="str">
        <f t="shared" si="13"/>
        <v>385Ana@gmail.com</v>
      </c>
      <c r="I386">
        <v>1000384</v>
      </c>
      <c r="J386" t="s">
        <v>73</v>
      </c>
      <c r="K386" t="s">
        <v>95</v>
      </c>
      <c r="L386">
        <v>110605</v>
      </c>
    </row>
    <row r="387" spans="1:12" x14ac:dyDescent="0.25">
      <c r="A387">
        <v>386</v>
      </c>
      <c r="B387" t="s">
        <v>23</v>
      </c>
      <c r="C387">
        <v>1000000385</v>
      </c>
      <c r="D387">
        <v>1</v>
      </c>
      <c r="E387">
        <v>1</v>
      </c>
      <c r="F387" t="s">
        <v>49</v>
      </c>
      <c r="G387" t="str">
        <f t="shared" si="12"/>
        <v xml:space="preserve"> Calle 386 Carrera 1000000385</v>
      </c>
      <c r="H387" t="str">
        <f t="shared" si="13"/>
        <v>386Maria@gmail.com</v>
      </c>
      <c r="I387">
        <v>1000385</v>
      </c>
      <c r="J387" t="s">
        <v>74</v>
      </c>
      <c r="K387" t="s">
        <v>84</v>
      </c>
      <c r="L387">
        <v>110606</v>
      </c>
    </row>
    <row r="388" spans="1:12" x14ac:dyDescent="0.25">
      <c r="A388">
        <v>387</v>
      </c>
      <c r="B388" t="s">
        <v>24</v>
      </c>
      <c r="C388">
        <v>1000000386</v>
      </c>
      <c r="D388">
        <v>1</v>
      </c>
      <c r="E388">
        <v>1</v>
      </c>
      <c r="F388" t="s">
        <v>50</v>
      </c>
      <c r="G388" t="str">
        <f t="shared" si="12"/>
        <v xml:space="preserve"> Calle 387 Carrera 1000000386</v>
      </c>
      <c r="H388" t="str">
        <f t="shared" si="13"/>
        <v>387Camila@gmail.com</v>
      </c>
      <c r="I388">
        <v>1000386</v>
      </c>
      <c r="J388" t="s">
        <v>75</v>
      </c>
      <c r="K388" t="s">
        <v>96</v>
      </c>
      <c r="L388">
        <v>110607</v>
      </c>
    </row>
    <row r="389" spans="1:12" x14ac:dyDescent="0.25">
      <c r="A389">
        <v>388</v>
      </c>
      <c r="B389" t="s">
        <v>25</v>
      </c>
      <c r="C389">
        <v>1000000387</v>
      </c>
      <c r="D389">
        <v>1</v>
      </c>
      <c r="E389">
        <v>1</v>
      </c>
      <c r="F389" t="s">
        <v>51</v>
      </c>
      <c r="G389" t="str">
        <f t="shared" si="12"/>
        <v xml:space="preserve"> Calle 388 Carrera 1000000387</v>
      </c>
      <c r="H389" t="str">
        <f t="shared" si="13"/>
        <v>388Paula@gmail.com</v>
      </c>
      <c r="I389">
        <v>1000387</v>
      </c>
      <c r="J389" t="s">
        <v>76</v>
      </c>
      <c r="K389" t="s">
        <v>97</v>
      </c>
      <c r="L389">
        <v>110608</v>
      </c>
    </row>
    <row r="390" spans="1:12" x14ac:dyDescent="0.25">
      <c r="A390">
        <v>389</v>
      </c>
      <c r="B390" t="s">
        <v>26</v>
      </c>
      <c r="C390">
        <v>1000000388</v>
      </c>
      <c r="D390">
        <v>1</v>
      </c>
      <c r="E390">
        <v>1</v>
      </c>
      <c r="F390" t="s">
        <v>52</v>
      </c>
      <c r="G390" t="str">
        <f t="shared" si="12"/>
        <v xml:space="preserve"> Calle 389 Carrera 1000000388</v>
      </c>
      <c r="H390" t="str">
        <f t="shared" si="13"/>
        <v>389Paola@gmail.com</v>
      </c>
      <c r="I390">
        <v>1000388</v>
      </c>
      <c r="J390" t="s">
        <v>77</v>
      </c>
      <c r="K390" t="s">
        <v>98</v>
      </c>
      <c r="L390">
        <v>110609</v>
      </c>
    </row>
    <row r="391" spans="1:12" x14ac:dyDescent="0.25">
      <c r="A391">
        <v>390</v>
      </c>
      <c r="B391" t="s">
        <v>27</v>
      </c>
      <c r="C391">
        <v>1000000389</v>
      </c>
      <c r="D391">
        <v>1</v>
      </c>
      <c r="E391">
        <v>1</v>
      </c>
      <c r="F391" t="s">
        <v>53</v>
      </c>
      <c r="G391" t="str">
        <f t="shared" si="12"/>
        <v xml:space="preserve"> Calle 390 Carrera 1000000389</v>
      </c>
      <c r="H391" t="str">
        <f t="shared" si="13"/>
        <v>390Iregui@gmail.com</v>
      </c>
      <c r="I391">
        <v>1000389</v>
      </c>
      <c r="J391" t="s">
        <v>78</v>
      </c>
      <c r="K391" t="s">
        <v>99</v>
      </c>
      <c r="L391">
        <v>110610</v>
      </c>
    </row>
    <row r="392" spans="1:12" x14ac:dyDescent="0.25">
      <c r="A392">
        <v>391</v>
      </c>
      <c r="B392" t="s">
        <v>2</v>
      </c>
      <c r="C392">
        <v>1000000390</v>
      </c>
      <c r="D392">
        <v>1</v>
      </c>
      <c r="E392">
        <v>1</v>
      </c>
      <c r="F392" t="s">
        <v>28</v>
      </c>
      <c r="G392" t="str">
        <f t="shared" si="12"/>
        <v xml:space="preserve"> Calle 391 Carrera 1000000390</v>
      </c>
      <c r="H392" t="str">
        <f t="shared" si="13"/>
        <v>391Jonathan@gmail.com</v>
      </c>
      <c r="I392">
        <v>1000390</v>
      </c>
      <c r="J392" t="s">
        <v>54</v>
      </c>
      <c r="K392" t="s">
        <v>79</v>
      </c>
      <c r="L392">
        <v>110611</v>
      </c>
    </row>
    <row r="393" spans="1:12" x14ac:dyDescent="0.25">
      <c r="A393">
        <v>392</v>
      </c>
      <c r="B393" t="s">
        <v>3</v>
      </c>
      <c r="C393">
        <v>1000000391</v>
      </c>
      <c r="D393">
        <v>1</v>
      </c>
      <c r="E393">
        <v>1</v>
      </c>
      <c r="F393" t="s">
        <v>29</v>
      </c>
      <c r="G393" t="str">
        <f t="shared" si="12"/>
        <v xml:space="preserve"> Calle 392 Carrera 1000000391</v>
      </c>
      <c r="H393" t="str">
        <f t="shared" si="13"/>
        <v>392Kate@gmail.com</v>
      </c>
      <c r="I393">
        <v>1000391</v>
      </c>
      <c r="J393" t="s">
        <v>55</v>
      </c>
      <c r="K393" t="s">
        <v>80</v>
      </c>
      <c r="L393">
        <v>110612</v>
      </c>
    </row>
    <row r="394" spans="1:12" x14ac:dyDescent="0.25">
      <c r="A394">
        <v>393</v>
      </c>
      <c r="B394" t="s">
        <v>4</v>
      </c>
      <c r="C394">
        <v>1000000392</v>
      </c>
      <c r="D394">
        <v>1</v>
      </c>
      <c r="E394">
        <v>1</v>
      </c>
      <c r="F394" t="s">
        <v>30</v>
      </c>
      <c r="G394" t="str">
        <f t="shared" si="12"/>
        <v xml:space="preserve"> Calle 393 Carrera 1000000392</v>
      </c>
      <c r="H394" t="str">
        <f t="shared" si="13"/>
        <v>393David@gmail.com</v>
      </c>
      <c r="I394">
        <v>1000392</v>
      </c>
      <c r="J394" t="s">
        <v>56</v>
      </c>
      <c r="K394" t="s">
        <v>81</v>
      </c>
      <c r="L394">
        <v>110613</v>
      </c>
    </row>
    <row r="395" spans="1:12" x14ac:dyDescent="0.25">
      <c r="A395">
        <v>394</v>
      </c>
      <c r="B395" t="s">
        <v>5</v>
      </c>
      <c r="C395">
        <v>1000000393</v>
      </c>
      <c r="D395">
        <v>1</v>
      </c>
      <c r="E395">
        <v>1</v>
      </c>
      <c r="F395" t="s">
        <v>31</v>
      </c>
      <c r="G395" t="str">
        <f t="shared" si="12"/>
        <v xml:space="preserve"> Calle 394 Carrera 1000000393</v>
      </c>
      <c r="H395" t="str">
        <f t="shared" si="13"/>
        <v>394Carlos@gmail.com</v>
      </c>
      <c r="I395">
        <v>1000393</v>
      </c>
      <c r="J395" t="s">
        <v>57</v>
      </c>
      <c r="K395" t="s">
        <v>82</v>
      </c>
      <c r="L395">
        <v>110614</v>
      </c>
    </row>
    <row r="396" spans="1:12" x14ac:dyDescent="0.25">
      <c r="A396">
        <v>395</v>
      </c>
      <c r="B396" t="s">
        <v>6</v>
      </c>
      <c r="C396">
        <v>1000000394</v>
      </c>
      <c r="D396">
        <v>1</v>
      </c>
      <c r="E396">
        <v>1</v>
      </c>
      <c r="F396" t="s">
        <v>32</v>
      </c>
      <c r="G396" t="str">
        <f t="shared" si="12"/>
        <v xml:space="preserve"> Calle 395 Carrera 1000000394</v>
      </c>
      <c r="H396" t="str">
        <f t="shared" si="13"/>
        <v>395Juana@gmail.com</v>
      </c>
      <c r="I396">
        <v>1000394</v>
      </c>
      <c r="J396" t="s">
        <v>58</v>
      </c>
      <c r="K396" t="s">
        <v>83</v>
      </c>
      <c r="L396">
        <v>110615</v>
      </c>
    </row>
    <row r="397" spans="1:12" x14ac:dyDescent="0.25">
      <c r="A397">
        <v>396</v>
      </c>
      <c r="B397" t="s">
        <v>7</v>
      </c>
      <c r="C397">
        <v>1000000395</v>
      </c>
      <c r="D397">
        <v>1</v>
      </c>
      <c r="E397">
        <v>1</v>
      </c>
      <c r="F397" t="s">
        <v>33</v>
      </c>
      <c r="G397" t="str">
        <f t="shared" si="12"/>
        <v xml:space="preserve"> Calle 396 Carrera 1000000395</v>
      </c>
      <c r="H397" t="str">
        <f t="shared" si="13"/>
        <v>396Daniela@gmail.com</v>
      </c>
      <c r="I397">
        <v>1000395</v>
      </c>
      <c r="J397" t="s">
        <v>59</v>
      </c>
      <c r="K397" t="s">
        <v>84</v>
      </c>
      <c r="L397">
        <v>110616</v>
      </c>
    </row>
    <row r="398" spans="1:12" x14ac:dyDescent="0.25">
      <c r="A398">
        <v>397</v>
      </c>
      <c r="B398" t="s">
        <v>8</v>
      </c>
      <c r="C398">
        <v>1000000396</v>
      </c>
      <c r="D398">
        <v>1</v>
      </c>
      <c r="E398">
        <v>1</v>
      </c>
      <c r="F398" t="s">
        <v>34</v>
      </c>
      <c r="G398" t="str">
        <f t="shared" si="12"/>
        <v xml:space="preserve"> Calle 397 Carrera 1000000396</v>
      </c>
      <c r="H398" t="str">
        <f t="shared" si="13"/>
        <v>397Rodrigo@gmail.com</v>
      </c>
      <c r="I398">
        <v>1000396</v>
      </c>
      <c r="J398" t="s">
        <v>60</v>
      </c>
      <c r="K398" t="s">
        <v>84</v>
      </c>
      <c r="L398">
        <v>110617</v>
      </c>
    </row>
    <row r="399" spans="1:12" x14ac:dyDescent="0.25">
      <c r="A399">
        <v>398</v>
      </c>
      <c r="B399" t="s">
        <v>9</v>
      </c>
      <c r="C399">
        <v>1000000397</v>
      </c>
      <c r="D399">
        <v>1</v>
      </c>
      <c r="E399">
        <v>1</v>
      </c>
      <c r="F399" t="s">
        <v>35</v>
      </c>
      <c r="G399" t="str">
        <f t="shared" si="12"/>
        <v xml:space="preserve"> Calle 398 Carrera 1000000397</v>
      </c>
      <c r="H399" t="str">
        <f t="shared" si="13"/>
        <v>398Manuel@gmail.com</v>
      </c>
      <c r="I399">
        <v>1000397</v>
      </c>
      <c r="J399" t="s">
        <v>61</v>
      </c>
      <c r="K399" t="s">
        <v>84</v>
      </c>
      <c r="L399">
        <v>110618</v>
      </c>
    </row>
    <row r="400" spans="1:12" x14ac:dyDescent="0.25">
      <c r="A400">
        <v>399</v>
      </c>
      <c r="B400" t="s">
        <v>10</v>
      </c>
      <c r="C400">
        <v>1000000398</v>
      </c>
      <c r="D400">
        <v>1</v>
      </c>
      <c r="E400">
        <v>1</v>
      </c>
      <c r="F400" t="s">
        <v>37</v>
      </c>
      <c r="G400" t="str">
        <f t="shared" si="12"/>
        <v xml:space="preserve"> Calle 399 Carrera 1000000398</v>
      </c>
      <c r="H400" t="str">
        <f t="shared" si="13"/>
        <v>399Luisa@gmail.com</v>
      </c>
      <c r="I400">
        <v>1000398</v>
      </c>
      <c r="J400" t="s">
        <v>62</v>
      </c>
      <c r="K400" t="s">
        <v>85</v>
      </c>
      <c r="L400">
        <v>110619</v>
      </c>
    </row>
    <row r="401" spans="1:12" x14ac:dyDescent="0.25">
      <c r="A401">
        <v>400</v>
      </c>
      <c r="B401" t="s">
        <v>11</v>
      </c>
      <c r="C401">
        <v>1000000399</v>
      </c>
      <c r="D401">
        <v>1</v>
      </c>
      <c r="E401">
        <v>1</v>
      </c>
      <c r="F401" t="s">
        <v>36</v>
      </c>
      <c r="G401" t="str">
        <f t="shared" si="12"/>
        <v xml:space="preserve"> Calle 400 Carrera 1000000399</v>
      </c>
      <c r="H401" t="str">
        <f t="shared" si="13"/>
        <v>400Andres@gmail.com</v>
      </c>
      <c r="I401">
        <v>1000399</v>
      </c>
      <c r="J401" t="s">
        <v>63</v>
      </c>
      <c r="K401" t="s">
        <v>100</v>
      </c>
      <c r="L401">
        <v>110620</v>
      </c>
    </row>
    <row r="402" spans="1:12" x14ac:dyDescent="0.25">
      <c r="A402">
        <v>401</v>
      </c>
      <c r="B402" t="s">
        <v>12</v>
      </c>
      <c r="C402">
        <v>1000000400</v>
      </c>
      <c r="D402">
        <v>1</v>
      </c>
      <c r="E402">
        <v>1</v>
      </c>
      <c r="F402" t="s">
        <v>38</v>
      </c>
      <c r="G402" t="str">
        <f t="shared" si="12"/>
        <v xml:space="preserve"> Calle 401 Carrera 1000000400</v>
      </c>
      <c r="H402" t="str">
        <f t="shared" si="13"/>
        <v>401Carolina@gmail.com</v>
      </c>
      <c r="I402">
        <v>1000400</v>
      </c>
      <c r="J402" t="s">
        <v>64</v>
      </c>
      <c r="K402" t="s">
        <v>84</v>
      </c>
      <c r="L402">
        <v>110621</v>
      </c>
    </row>
    <row r="403" spans="1:12" x14ac:dyDescent="0.25">
      <c r="A403">
        <v>402</v>
      </c>
      <c r="B403" t="s">
        <v>13</v>
      </c>
      <c r="C403">
        <v>1000000401</v>
      </c>
      <c r="D403">
        <v>1</v>
      </c>
      <c r="E403">
        <v>1</v>
      </c>
      <c r="F403" t="s">
        <v>39</v>
      </c>
      <c r="G403" t="str">
        <f t="shared" si="12"/>
        <v xml:space="preserve"> Calle 402 Carrera 1000000401</v>
      </c>
      <c r="H403" t="str">
        <f t="shared" si="13"/>
        <v>402Clara@gmail.com</v>
      </c>
      <c r="I403">
        <v>1000401</v>
      </c>
      <c r="J403" t="s">
        <v>65</v>
      </c>
      <c r="K403" t="s">
        <v>84</v>
      </c>
      <c r="L403">
        <v>110622</v>
      </c>
    </row>
    <row r="404" spans="1:12" x14ac:dyDescent="0.25">
      <c r="A404">
        <v>403</v>
      </c>
      <c r="B404" t="s">
        <v>14</v>
      </c>
      <c r="C404">
        <v>1000000402</v>
      </c>
      <c r="D404">
        <v>1</v>
      </c>
      <c r="E404">
        <v>1</v>
      </c>
      <c r="F404" t="s">
        <v>40</v>
      </c>
      <c r="G404" t="str">
        <f t="shared" si="12"/>
        <v xml:space="preserve"> Calle 403 Carrera 1000000402</v>
      </c>
      <c r="H404" t="str">
        <f t="shared" si="13"/>
        <v>403Diego@gmail.com</v>
      </c>
      <c r="I404">
        <v>1000402</v>
      </c>
      <c r="J404" t="s">
        <v>86</v>
      </c>
      <c r="K404" t="s">
        <v>87</v>
      </c>
      <c r="L404">
        <v>110623</v>
      </c>
    </row>
    <row r="405" spans="1:12" x14ac:dyDescent="0.25">
      <c r="A405">
        <v>404</v>
      </c>
      <c r="B405" t="s">
        <v>15</v>
      </c>
      <c r="C405">
        <v>1000000403</v>
      </c>
      <c r="D405">
        <v>1</v>
      </c>
      <c r="E405">
        <v>1</v>
      </c>
      <c r="F405" t="s">
        <v>41</v>
      </c>
      <c r="G405" t="str">
        <f t="shared" si="12"/>
        <v xml:space="preserve"> Calle 404 Carrera 1000000403</v>
      </c>
      <c r="H405" t="str">
        <f t="shared" si="13"/>
        <v>404Sebastian@gmail.com</v>
      </c>
      <c r="I405">
        <v>1000403</v>
      </c>
      <c r="J405" t="s">
        <v>66</v>
      </c>
      <c r="K405" t="s">
        <v>88</v>
      </c>
      <c r="L405">
        <v>110624</v>
      </c>
    </row>
    <row r="406" spans="1:12" x14ac:dyDescent="0.25">
      <c r="A406">
        <v>405</v>
      </c>
      <c r="B406" t="s">
        <v>16</v>
      </c>
      <c r="C406">
        <v>1000000404</v>
      </c>
      <c r="D406">
        <v>1</v>
      </c>
      <c r="E406">
        <v>1</v>
      </c>
      <c r="F406" t="s">
        <v>42</v>
      </c>
      <c r="G406" t="str">
        <f t="shared" si="12"/>
        <v xml:space="preserve"> Calle 405 Carrera 1000000404</v>
      </c>
      <c r="H406" t="str">
        <f t="shared" si="13"/>
        <v>405Camilo@gmail.com</v>
      </c>
      <c r="I406">
        <v>1000404</v>
      </c>
      <c r="J406" t="s">
        <v>67</v>
      </c>
      <c r="K406" t="s">
        <v>89</v>
      </c>
      <c r="L406">
        <v>110625</v>
      </c>
    </row>
    <row r="407" spans="1:12" x14ac:dyDescent="0.25">
      <c r="A407">
        <v>406</v>
      </c>
      <c r="B407" t="s">
        <v>17</v>
      </c>
      <c r="C407">
        <v>1000000405</v>
      </c>
      <c r="D407">
        <v>1</v>
      </c>
      <c r="E407">
        <v>1</v>
      </c>
      <c r="F407" t="s">
        <v>43</v>
      </c>
      <c r="G407" t="str">
        <f t="shared" si="12"/>
        <v xml:space="preserve"> Calle 406 Carrera 1000000405</v>
      </c>
      <c r="H407" t="str">
        <f t="shared" si="13"/>
        <v>406Petrova@gmail.com</v>
      </c>
      <c r="I407">
        <v>1000405</v>
      </c>
      <c r="J407" t="s">
        <v>68</v>
      </c>
      <c r="K407" t="s">
        <v>90</v>
      </c>
      <c r="L407">
        <v>110626</v>
      </c>
    </row>
    <row r="408" spans="1:12" x14ac:dyDescent="0.25">
      <c r="A408">
        <v>407</v>
      </c>
      <c r="B408" t="s">
        <v>18</v>
      </c>
      <c r="C408">
        <v>1000000406</v>
      </c>
      <c r="D408">
        <v>1</v>
      </c>
      <c r="E408">
        <v>1</v>
      </c>
      <c r="F408" t="s">
        <v>44</v>
      </c>
      <c r="G408" t="str">
        <f t="shared" si="12"/>
        <v xml:space="preserve"> Calle 407 Carrera 1000000406</v>
      </c>
      <c r="H408" t="str">
        <f t="shared" si="13"/>
        <v>407James@gmail.com</v>
      </c>
      <c r="I408">
        <v>1000406</v>
      </c>
      <c r="J408" t="s">
        <v>69</v>
      </c>
      <c r="K408" t="s">
        <v>91</v>
      </c>
      <c r="L408">
        <v>110627</v>
      </c>
    </row>
    <row r="409" spans="1:12" x14ac:dyDescent="0.25">
      <c r="A409">
        <v>408</v>
      </c>
      <c r="B409" t="s">
        <v>19</v>
      </c>
      <c r="C409">
        <v>1000000407</v>
      </c>
      <c r="D409">
        <v>1</v>
      </c>
      <c r="E409">
        <v>1</v>
      </c>
      <c r="F409" t="s">
        <v>45</v>
      </c>
      <c r="G409" t="str">
        <f t="shared" si="12"/>
        <v xml:space="preserve"> Calle 408 Carrera 1000000407</v>
      </c>
      <c r="H409" t="str">
        <f t="shared" si="13"/>
        <v>408Ramiro@gmail.com</v>
      </c>
      <c r="I409">
        <v>1000407</v>
      </c>
      <c r="J409" t="s">
        <v>70</v>
      </c>
      <c r="K409" t="s">
        <v>92</v>
      </c>
      <c r="L409">
        <v>110628</v>
      </c>
    </row>
    <row r="410" spans="1:12" x14ac:dyDescent="0.25">
      <c r="A410">
        <v>409</v>
      </c>
      <c r="B410" t="s">
        <v>20</v>
      </c>
      <c r="C410">
        <v>1000000408</v>
      </c>
      <c r="D410">
        <v>1</v>
      </c>
      <c r="E410">
        <v>1</v>
      </c>
      <c r="F410" t="s">
        <v>46</v>
      </c>
      <c r="G410" t="str">
        <f t="shared" si="12"/>
        <v xml:space="preserve"> Calle 409 Carrera 1000000408</v>
      </c>
      <c r="H410" t="str">
        <f t="shared" si="13"/>
        <v>409Felipe@gmail.com</v>
      </c>
      <c r="I410">
        <v>1000408</v>
      </c>
      <c r="J410" t="s">
        <v>71</v>
      </c>
      <c r="K410" t="s">
        <v>93</v>
      </c>
      <c r="L410">
        <v>110629</v>
      </c>
    </row>
    <row r="411" spans="1:12" x14ac:dyDescent="0.25">
      <c r="A411">
        <v>410</v>
      </c>
      <c r="B411" t="s">
        <v>21</v>
      </c>
      <c r="C411">
        <v>1000000409</v>
      </c>
      <c r="D411">
        <v>1</v>
      </c>
      <c r="E411">
        <v>1</v>
      </c>
      <c r="F411" t="s">
        <v>47</v>
      </c>
      <c r="G411" t="str">
        <f t="shared" si="12"/>
        <v xml:space="preserve"> Calle 410 Carrera 1000000409</v>
      </c>
      <c r="H411" t="str">
        <f t="shared" si="13"/>
        <v>410Sara@gmail.com</v>
      </c>
      <c r="I411">
        <v>1000409</v>
      </c>
      <c r="J411" t="s">
        <v>72</v>
      </c>
      <c r="K411" t="s">
        <v>94</v>
      </c>
      <c r="L411">
        <v>110630</v>
      </c>
    </row>
    <row r="412" spans="1:12" x14ac:dyDescent="0.25">
      <c r="A412">
        <v>411</v>
      </c>
      <c r="B412" t="s">
        <v>22</v>
      </c>
      <c r="C412">
        <v>1000000410</v>
      </c>
      <c r="D412">
        <v>1</v>
      </c>
      <c r="E412">
        <v>1</v>
      </c>
      <c r="F412" t="s">
        <v>48</v>
      </c>
      <c r="G412" t="str">
        <f t="shared" si="12"/>
        <v xml:space="preserve"> Calle 411 Carrera 1000000410</v>
      </c>
      <c r="H412" t="str">
        <f t="shared" si="13"/>
        <v>411Ana@gmail.com</v>
      </c>
      <c r="I412">
        <v>1000410</v>
      </c>
      <c r="J412" t="s">
        <v>73</v>
      </c>
      <c r="K412" t="s">
        <v>95</v>
      </c>
      <c r="L412">
        <v>110631</v>
      </c>
    </row>
    <row r="413" spans="1:12" x14ac:dyDescent="0.25">
      <c r="A413">
        <v>412</v>
      </c>
      <c r="B413" t="s">
        <v>23</v>
      </c>
      <c r="C413">
        <v>1000000411</v>
      </c>
      <c r="D413">
        <v>1</v>
      </c>
      <c r="E413">
        <v>1</v>
      </c>
      <c r="F413" t="s">
        <v>49</v>
      </c>
      <c r="G413" t="str">
        <f t="shared" ref="G413:G476" si="14" xml:space="preserve"> " Calle "&amp;A413&amp;" Carrera "&amp;C413</f>
        <v xml:space="preserve"> Calle 412 Carrera 1000000411</v>
      </c>
      <c r="H413" t="str">
        <f t="shared" ref="H413:H476" si="15">A413&amp;B413&amp;"@gmail.com"</f>
        <v>412Maria@gmail.com</v>
      </c>
      <c r="I413">
        <v>1000411</v>
      </c>
      <c r="J413" t="s">
        <v>74</v>
      </c>
      <c r="K413" t="s">
        <v>84</v>
      </c>
      <c r="L413">
        <v>110632</v>
      </c>
    </row>
    <row r="414" spans="1:12" x14ac:dyDescent="0.25">
      <c r="A414">
        <v>413</v>
      </c>
      <c r="B414" t="s">
        <v>24</v>
      </c>
      <c r="C414">
        <v>1000000412</v>
      </c>
      <c r="D414">
        <v>1</v>
      </c>
      <c r="E414">
        <v>1</v>
      </c>
      <c r="F414" t="s">
        <v>50</v>
      </c>
      <c r="G414" t="str">
        <f t="shared" si="14"/>
        <v xml:space="preserve"> Calle 413 Carrera 1000000412</v>
      </c>
      <c r="H414" t="str">
        <f t="shared" si="15"/>
        <v>413Camila@gmail.com</v>
      </c>
      <c r="I414">
        <v>1000412</v>
      </c>
      <c r="J414" t="s">
        <v>75</v>
      </c>
      <c r="K414" t="s">
        <v>96</v>
      </c>
      <c r="L414">
        <v>110633</v>
      </c>
    </row>
    <row r="415" spans="1:12" x14ac:dyDescent="0.25">
      <c r="A415">
        <v>414</v>
      </c>
      <c r="B415" t="s">
        <v>25</v>
      </c>
      <c r="C415">
        <v>1000000413</v>
      </c>
      <c r="D415">
        <v>1</v>
      </c>
      <c r="E415">
        <v>1</v>
      </c>
      <c r="F415" t="s">
        <v>51</v>
      </c>
      <c r="G415" t="str">
        <f t="shared" si="14"/>
        <v xml:space="preserve"> Calle 414 Carrera 1000000413</v>
      </c>
      <c r="H415" t="str">
        <f t="shared" si="15"/>
        <v>414Paula@gmail.com</v>
      </c>
      <c r="I415">
        <v>1000413</v>
      </c>
      <c r="J415" t="s">
        <v>76</v>
      </c>
      <c r="K415" t="s">
        <v>97</v>
      </c>
      <c r="L415">
        <v>110634</v>
      </c>
    </row>
    <row r="416" spans="1:12" x14ac:dyDescent="0.25">
      <c r="A416">
        <v>415</v>
      </c>
      <c r="B416" t="s">
        <v>26</v>
      </c>
      <c r="C416">
        <v>1000000414</v>
      </c>
      <c r="D416">
        <v>1</v>
      </c>
      <c r="E416">
        <v>1</v>
      </c>
      <c r="F416" t="s">
        <v>52</v>
      </c>
      <c r="G416" t="str">
        <f t="shared" si="14"/>
        <v xml:space="preserve"> Calle 415 Carrera 1000000414</v>
      </c>
      <c r="H416" t="str">
        <f t="shared" si="15"/>
        <v>415Paola@gmail.com</v>
      </c>
      <c r="I416">
        <v>1000414</v>
      </c>
      <c r="J416" t="s">
        <v>77</v>
      </c>
      <c r="K416" t="s">
        <v>98</v>
      </c>
      <c r="L416">
        <v>110635</v>
      </c>
    </row>
    <row r="417" spans="1:12" x14ac:dyDescent="0.25">
      <c r="A417">
        <v>416</v>
      </c>
      <c r="B417" t="s">
        <v>27</v>
      </c>
      <c r="C417">
        <v>1000000415</v>
      </c>
      <c r="D417">
        <v>1</v>
      </c>
      <c r="E417">
        <v>1</v>
      </c>
      <c r="F417" t="s">
        <v>53</v>
      </c>
      <c r="G417" t="str">
        <f t="shared" si="14"/>
        <v xml:space="preserve"> Calle 416 Carrera 1000000415</v>
      </c>
      <c r="H417" t="str">
        <f t="shared" si="15"/>
        <v>416Iregui@gmail.com</v>
      </c>
      <c r="I417">
        <v>1000415</v>
      </c>
      <c r="J417" t="s">
        <v>78</v>
      </c>
      <c r="K417" t="s">
        <v>99</v>
      </c>
      <c r="L417">
        <v>110636</v>
      </c>
    </row>
    <row r="418" spans="1:12" x14ac:dyDescent="0.25">
      <c r="A418">
        <v>417</v>
      </c>
      <c r="B418" t="s">
        <v>2</v>
      </c>
      <c r="C418">
        <v>1000000416</v>
      </c>
      <c r="D418">
        <v>1</v>
      </c>
      <c r="E418">
        <v>1</v>
      </c>
      <c r="F418" t="s">
        <v>28</v>
      </c>
      <c r="G418" t="str">
        <f t="shared" si="14"/>
        <v xml:space="preserve"> Calle 417 Carrera 1000000416</v>
      </c>
      <c r="H418" t="str">
        <f t="shared" si="15"/>
        <v>417Jonathan@gmail.com</v>
      </c>
      <c r="I418">
        <v>1000416</v>
      </c>
      <c r="J418" t="s">
        <v>54</v>
      </c>
      <c r="K418" t="s">
        <v>79</v>
      </c>
      <c r="L418">
        <v>110637</v>
      </c>
    </row>
    <row r="419" spans="1:12" x14ac:dyDescent="0.25">
      <c r="A419">
        <v>418</v>
      </c>
      <c r="B419" t="s">
        <v>3</v>
      </c>
      <c r="C419">
        <v>1000000417</v>
      </c>
      <c r="D419">
        <v>1</v>
      </c>
      <c r="E419">
        <v>1</v>
      </c>
      <c r="F419" t="s">
        <v>29</v>
      </c>
      <c r="G419" t="str">
        <f t="shared" si="14"/>
        <v xml:space="preserve"> Calle 418 Carrera 1000000417</v>
      </c>
      <c r="H419" t="str">
        <f t="shared" si="15"/>
        <v>418Kate@gmail.com</v>
      </c>
      <c r="I419">
        <v>1000417</v>
      </c>
      <c r="J419" t="s">
        <v>55</v>
      </c>
      <c r="K419" t="s">
        <v>80</v>
      </c>
      <c r="L419">
        <v>110638</v>
      </c>
    </row>
    <row r="420" spans="1:12" x14ac:dyDescent="0.25">
      <c r="A420">
        <v>419</v>
      </c>
      <c r="B420" t="s">
        <v>4</v>
      </c>
      <c r="C420">
        <v>1000000418</v>
      </c>
      <c r="D420">
        <v>1</v>
      </c>
      <c r="E420">
        <v>1</v>
      </c>
      <c r="F420" t="s">
        <v>30</v>
      </c>
      <c r="G420" t="str">
        <f t="shared" si="14"/>
        <v xml:space="preserve"> Calle 419 Carrera 1000000418</v>
      </c>
      <c r="H420" t="str">
        <f t="shared" si="15"/>
        <v>419David@gmail.com</v>
      </c>
      <c r="I420">
        <v>1000418</v>
      </c>
      <c r="J420" t="s">
        <v>56</v>
      </c>
      <c r="K420" t="s">
        <v>81</v>
      </c>
      <c r="L420">
        <v>110639</v>
      </c>
    </row>
    <row r="421" spans="1:12" x14ac:dyDescent="0.25">
      <c r="A421">
        <v>420</v>
      </c>
      <c r="B421" t="s">
        <v>5</v>
      </c>
      <c r="C421">
        <v>1000000419</v>
      </c>
      <c r="D421">
        <v>1</v>
      </c>
      <c r="E421">
        <v>1</v>
      </c>
      <c r="F421" t="s">
        <v>31</v>
      </c>
      <c r="G421" t="str">
        <f t="shared" si="14"/>
        <v xml:space="preserve"> Calle 420 Carrera 1000000419</v>
      </c>
      <c r="H421" t="str">
        <f t="shared" si="15"/>
        <v>420Carlos@gmail.com</v>
      </c>
      <c r="I421">
        <v>1000419</v>
      </c>
      <c r="J421" t="s">
        <v>57</v>
      </c>
      <c r="K421" t="s">
        <v>82</v>
      </c>
      <c r="L421">
        <v>110640</v>
      </c>
    </row>
    <row r="422" spans="1:12" x14ac:dyDescent="0.25">
      <c r="A422">
        <v>421</v>
      </c>
      <c r="B422" t="s">
        <v>6</v>
      </c>
      <c r="C422">
        <v>1000000420</v>
      </c>
      <c r="D422">
        <v>1</v>
      </c>
      <c r="E422">
        <v>1</v>
      </c>
      <c r="F422" t="s">
        <v>32</v>
      </c>
      <c r="G422" t="str">
        <f t="shared" si="14"/>
        <v xml:space="preserve"> Calle 421 Carrera 1000000420</v>
      </c>
      <c r="H422" t="str">
        <f t="shared" si="15"/>
        <v>421Juana@gmail.com</v>
      </c>
      <c r="I422">
        <v>1000420</v>
      </c>
      <c r="J422" t="s">
        <v>58</v>
      </c>
      <c r="K422" t="s">
        <v>83</v>
      </c>
      <c r="L422">
        <v>110641</v>
      </c>
    </row>
    <row r="423" spans="1:12" x14ac:dyDescent="0.25">
      <c r="A423">
        <v>422</v>
      </c>
      <c r="B423" t="s">
        <v>7</v>
      </c>
      <c r="C423">
        <v>1000000421</v>
      </c>
      <c r="D423">
        <v>1</v>
      </c>
      <c r="E423">
        <v>1</v>
      </c>
      <c r="F423" t="s">
        <v>33</v>
      </c>
      <c r="G423" t="str">
        <f t="shared" si="14"/>
        <v xml:space="preserve"> Calle 422 Carrera 1000000421</v>
      </c>
      <c r="H423" t="str">
        <f t="shared" si="15"/>
        <v>422Daniela@gmail.com</v>
      </c>
      <c r="I423">
        <v>1000421</v>
      </c>
      <c r="J423" t="s">
        <v>59</v>
      </c>
      <c r="K423" t="s">
        <v>84</v>
      </c>
      <c r="L423">
        <v>110642</v>
      </c>
    </row>
    <row r="424" spans="1:12" x14ac:dyDescent="0.25">
      <c r="A424">
        <v>423</v>
      </c>
      <c r="B424" t="s">
        <v>8</v>
      </c>
      <c r="C424">
        <v>1000000422</v>
      </c>
      <c r="D424">
        <v>1</v>
      </c>
      <c r="E424">
        <v>1</v>
      </c>
      <c r="F424" t="s">
        <v>34</v>
      </c>
      <c r="G424" t="str">
        <f t="shared" si="14"/>
        <v xml:space="preserve"> Calle 423 Carrera 1000000422</v>
      </c>
      <c r="H424" t="str">
        <f t="shared" si="15"/>
        <v>423Rodrigo@gmail.com</v>
      </c>
      <c r="I424">
        <v>1000422</v>
      </c>
      <c r="J424" t="s">
        <v>60</v>
      </c>
      <c r="K424" t="s">
        <v>84</v>
      </c>
      <c r="L424">
        <v>110643</v>
      </c>
    </row>
    <row r="425" spans="1:12" x14ac:dyDescent="0.25">
      <c r="A425">
        <v>424</v>
      </c>
      <c r="B425" t="s">
        <v>9</v>
      </c>
      <c r="C425">
        <v>1000000423</v>
      </c>
      <c r="D425">
        <v>1</v>
      </c>
      <c r="E425">
        <v>1</v>
      </c>
      <c r="F425" t="s">
        <v>35</v>
      </c>
      <c r="G425" t="str">
        <f t="shared" si="14"/>
        <v xml:space="preserve"> Calle 424 Carrera 1000000423</v>
      </c>
      <c r="H425" t="str">
        <f t="shared" si="15"/>
        <v>424Manuel@gmail.com</v>
      </c>
      <c r="I425">
        <v>1000423</v>
      </c>
      <c r="J425" t="s">
        <v>61</v>
      </c>
      <c r="K425" t="s">
        <v>84</v>
      </c>
      <c r="L425">
        <v>110644</v>
      </c>
    </row>
    <row r="426" spans="1:12" x14ac:dyDescent="0.25">
      <c r="A426">
        <v>425</v>
      </c>
      <c r="B426" t="s">
        <v>10</v>
      </c>
      <c r="C426">
        <v>1000000424</v>
      </c>
      <c r="D426">
        <v>1</v>
      </c>
      <c r="E426">
        <v>1</v>
      </c>
      <c r="F426" t="s">
        <v>37</v>
      </c>
      <c r="G426" t="str">
        <f t="shared" si="14"/>
        <v xml:space="preserve"> Calle 425 Carrera 1000000424</v>
      </c>
      <c r="H426" t="str">
        <f t="shared" si="15"/>
        <v>425Luisa@gmail.com</v>
      </c>
      <c r="I426">
        <v>1000424</v>
      </c>
      <c r="J426" t="s">
        <v>62</v>
      </c>
      <c r="K426" t="s">
        <v>85</v>
      </c>
      <c r="L426">
        <v>110645</v>
      </c>
    </row>
    <row r="427" spans="1:12" x14ac:dyDescent="0.25">
      <c r="A427">
        <v>426</v>
      </c>
      <c r="B427" t="s">
        <v>11</v>
      </c>
      <c r="C427">
        <v>1000000425</v>
      </c>
      <c r="D427">
        <v>1</v>
      </c>
      <c r="E427">
        <v>1</v>
      </c>
      <c r="F427" t="s">
        <v>36</v>
      </c>
      <c r="G427" t="str">
        <f t="shared" si="14"/>
        <v xml:space="preserve"> Calle 426 Carrera 1000000425</v>
      </c>
      <c r="H427" t="str">
        <f t="shared" si="15"/>
        <v>426Andres@gmail.com</v>
      </c>
      <c r="I427">
        <v>1000425</v>
      </c>
      <c r="J427" t="s">
        <v>63</v>
      </c>
      <c r="K427" t="s">
        <v>100</v>
      </c>
      <c r="L427">
        <v>110646</v>
      </c>
    </row>
    <row r="428" spans="1:12" x14ac:dyDescent="0.25">
      <c r="A428">
        <v>427</v>
      </c>
      <c r="B428" t="s">
        <v>12</v>
      </c>
      <c r="C428">
        <v>1000000426</v>
      </c>
      <c r="D428">
        <v>1</v>
      </c>
      <c r="E428">
        <v>1</v>
      </c>
      <c r="F428" t="s">
        <v>38</v>
      </c>
      <c r="G428" t="str">
        <f t="shared" si="14"/>
        <v xml:space="preserve"> Calle 427 Carrera 1000000426</v>
      </c>
      <c r="H428" t="str">
        <f t="shared" si="15"/>
        <v>427Carolina@gmail.com</v>
      </c>
      <c r="I428">
        <v>1000426</v>
      </c>
      <c r="J428" t="s">
        <v>64</v>
      </c>
      <c r="K428" t="s">
        <v>84</v>
      </c>
      <c r="L428">
        <v>110647</v>
      </c>
    </row>
    <row r="429" spans="1:12" x14ac:dyDescent="0.25">
      <c r="A429">
        <v>428</v>
      </c>
      <c r="B429" t="s">
        <v>13</v>
      </c>
      <c r="C429">
        <v>1000000427</v>
      </c>
      <c r="D429">
        <v>1</v>
      </c>
      <c r="E429">
        <v>1</v>
      </c>
      <c r="F429" t="s">
        <v>39</v>
      </c>
      <c r="G429" t="str">
        <f t="shared" si="14"/>
        <v xml:space="preserve"> Calle 428 Carrera 1000000427</v>
      </c>
      <c r="H429" t="str">
        <f t="shared" si="15"/>
        <v>428Clara@gmail.com</v>
      </c>
      <c r="I429">
        <v>1000427</v>
      </c>
      <c r="J429" t="s">
        <v>65</v>
      </c>
      <c r="K429" t="s">
        <v>84</v>
      </c>
      <c r="L429">
        <v>110648</v>
      </c>
    </row>
    <row r="430" spans="1:12" x14ac:dyDescent="0.25">
      <c r="A430">
        <v>429</v>
      </c>
      <c r="B430" t="s">
        <v>14</v>
      </c>
      <c r="C430">
        <v>1000000428</v>
      </c>
      <c r="D430">
        <v>1</v>
      </c>
      <c r="E430">
        <v>1</v>
      </c>
      <c r="F430" t="s">
        <v>40</v>
      </c>
      <c r="G430" t="str">
        <f t="shared" si="14"/>
        <v xml:space="preserve"> Calle 429 Carrera 1000000428</v>
      </c>
      <c r="H430" t="str">
        <f t="shared" si="15"/>
        <v>429Diego@gmail.com</v>
      </c>
      <c r="I430">
        <v>1000428</v>
      </c>
      <c r="J430" t="s">
        <v>86</v>
      </c>
      <c r="K430" t="s">
        <v>87</v>
      </c>
      <c r="L430">
        <v>110649</v>
      </c>
    </row>
    <row r="431" spans="1:12" x14ac:dyDescent="0.25">
      <c r="A431">
        <v>430</v>
      </c>
      <c r="B431" t="s">
        <v>15</v>
      </c>
      <c r="C431">
        <v>1000000429</v>
      </c>
      <c r="D431">
        <v>1</v>
      </c>
      <c r="E431">
        <v>1</v>
      </c>
      <c r="F431" t="s">
        <v>41</v>
      </c>
      <c r="G431" t="str">
        <f t="shared" si="14"/>
        <v xml:space="preserve"> Calle 430 Carrera 1000000429</v>
      </c>
      <c r="H431" t="str">
        <f t="shared" si="15"/>
        <v>430Sebastian@gmail.com</v>
      </c>
      <c r="I431">
        <v>1000429</v>
      </c>
      <c r="J431" t="s">
        <v>66</v>
      </c>
      <c r="K431" t="s">
        <v>88</v>
      </c>
      <c r="L431">
        <v>110650</v>
      </c>
    </row>
    <row r="432" spans="1:12" x14ac:dyDescent="0.25">
      <c r="A432">
        <v>431</v>
      </c>
      <c r="B432" t="s">
        <v>16</v>
      </c>
      <c r="C432">
        <v>1000000430</v>
      </c>
      <c r="D432">
        <v>1</v>
      </c>
      <c r="E432">
        <v>1</v>
      </c>
      <c r="F432" t="s">
        <v>42</v>
      </c>
      <c r="G432" t="str">
        <f t="shared" si="14"/>
        <v xml:space="preserve"> Calle 431 Carrera 1000000430</v>
      </c>
      <c r="H432" t="str">
        <f t="shared" si="15"/>
        <v>431Camilo@gmail.com</v>
      </c>
      <c r="I432">
        <v>1000430</v>
      </c>
      <c r="J432" t="s">
        <v>67</v>
      </c>
      <c r="K432" t="s">
        <v>89</v>
      </c>
      <c r="L432">
        <v>110651</v>
      </c>
    </row>
    <row r="433" spans="1:12" x14ac:dyDescent="0.25">
      <c r="A433">
        <v>432</v>
      </c>
      <c r="B433" t="s">
        <v>17</v>
      </c>
      <c r="C433">
        <v>1000000431</v>
      </c>
      <c r="D433">
        <v>1</v>
      </c>
      <c r="E433">
        <v>1</v>
      </c>
      <c r="F433" t="s">
        <v>43</v>
      </c>
      <c r="G433" t="str">
        <f t="shared" si="14"/>
        <v xml:space="preserve"> Calle 432 Carrera 1000000431</v>
      </c>
      <c r="H433" t="str">
        <f t="shared" si="15"/>
        <v>432Petrova@gmail.com</v>
      </c>
      <c r="I433">
        <v>1000431</v>
      </c>
      <c r="J433" t="s">
        <v>68</v>
      </c>
      <c r="K433" t="s">
        <v>90</v>
      </c>
      <c r="L433">
        <v>110652</v>
      </c>
    </row>
    <row r="434" spans="1:12" x14ac:dyDescent="0.25">
      <c r="A434">
        <v>433</v>
      </c>
      <c r="B434" t="s">
        <v>18</v>
      </c>
      <c r="C434">
        <v>1000000432</v>
      </c>
      <c r="D434">
        <v>1</v>
      </c>
      <c r="E434">
        <v>1</v>
      </c>
      <c r="F434" t="s">
        <v>44</v>
      </c>
      <c r="G434" t="str">
        <f t="shared" si="14"/>
        <v xml:space="preserve"> Calle 433 Carrera 1000000432</v>
      </c>
      <c r="H434" t="str">
        <f t="shared" si="15"/>
        <v>433James@gmail.com</v>
      </c>
      <c r="I434">
        <v>1000432</v>
      </c>
      <c r="J434" t="s">
        <v>69</v>
      </c>
      <c r="K434" t="s">
        <v>91</v>
      </c>
      <c r="L434">
        <v>110653</v>
      </c>
    </row>
    <row r="435" spans="1:12" x14ac:dyDescent="0.25">
      <c r="A435">
        <v>434</v>
      </c>
      <c r="B435" t="s">
        <v>19</v>
      </c>
      <c r="C435">
        <v>1000000433</v>
      </c>
      <c r="D435">
        <v>1</v>
      </c>
      <c r="E435">
        <v>1</v>
      </c>
      <c r="F435" t="s">
        <v>45</v>
      </c>
      <c r="G435" t="str">
        <f t="shared" si="14"/>
        <v xml:space="preserve"> Calle 434 Carrera 1000000433</v>
      </c>
      <c r="H435" t="str">
        <f t="shared" si="15"/>
        <v>434Ramiro@gmail.com</v>
      </c>
      <c r="I435">
        <v>1000433</v>
      </c>
      <c r="J435" t="s">
        <v>70</v>
      </c>
      <c r="K435" t="s">
        <v>92</v>
      </c>
      <c r="L435">
        <v>110654</v>
      </c>
    </row>
    <row r="436" spans="1:12" x14ac:dyDescent="0.25">
      <c r="A436">
        <v>435</v>
      </c>
      <c r="B436" t="s">
        <v>20</v>
      </c>
      <c r="C436">
        <v>1000000434</v>
      </c>
      <c r="D436">
        <v>1</v>
      </c>
      <c r="E436">
        <v>1</v>
      </c>
      <c r="F436" t="s">
        <v>46</v>
      </c>
      <c r="G436" t="str">
        <f t="shared" si="14"/>
        <v xml:space="preserve"> Calle 435 Carrera 1000000434</v>
      </c>
      <c r="H436" t="str">
        <f t="shared" si="15"/>
        <v>435Felipe@gmail.com</v>
      </c>
      <c r="I436">
        <v>1000434</v>
      </c>
      <c r="J436" t="s">
        <v>71</v>
      </c>
      <c r="K436" t="s">
        <v>93</v>
      </c>
      <c r="L436">
        <v>110655</v>
      </c>
    </row>
    <row r="437" spans="1:12" x14ac:dyDescent="0.25">
      <c r="A437">
        <v>436</v>
      </c>
      <c r="B437" t="s">
        <v>21</v>
      </c>
      <c r="C437">
        <v>1000000435</v>
      </c>
      <c r="D437">
        <v>1</v>
      </c>
      <c r="E437">
        <v>1</v>
      </c>
      <c r="F437" t="s">
        <v>47</v>
      </c>
      <c r="G437" t="str">
        <f t="shared" si="14"/>
        <v xml:space="preserve"> Calle 436 Carrera 1000000435</v>
      </c>
      <c r="H437" t="str">
        <f t="shared" si="15"/>
        <v>436Sara@gmail.com</v>
      </c>
      <c r="I437">
        <v>1000435</v>
      </c>
      <c r="J437" t="s">
        <v>72</v>
      </c>
      <c r="K437" t="s">
        <v>94</v>
      </c>
      <c r="L437">
        <v>110656</v>
      </c>
    </row>
    <row r="438" spans="1:12" x14ac:dyDescent="0.25">
      <c r="A438">
        <v>437</v>
      </c>
      <c r="B438" t="s">
        <v>22</v>
      </c>
      <c r="C438">
        <v>1000000436</v>
      </c>
      <c r="D438">
        <v>1</v>
      </c>
      <c r="E438">
        <v>1</v>
      </c>
      <c r="F438" t="s">
        <v>48</v>
      </c>
      <c r="G438" t="str">
        <f t="shared" si="14"/>
        <v xml:space="preserve"> Calle 437 Carrera 1000000436</v>
      </c>
      <c r="H438" t="str">
        <f t="shared" si="15"/>
        <v>437Ana@gmail.com</v>
      </c>
      <c r="I438">
        <v>1000436</v>
      </c>
      <c r="J438" t="s">
        <v>73</v>
      </c>
      <c r="K438" t="s">
        <v>95</v>
      </c>
      <c r="L438">
        <v>110657</v>
      </c>
    </row>
    <row r="439" spans="1:12" x14ac:dyDescent="0.25">
      <c r="A439">
        <v>438</v>
      </c>
      <c r="B439" t="s">
        <v>23</v>
      </c>
      <c r="C439">
        <v>1000000437</v>
      </c>
      <c r="D439">
        <v>1</v>
      </c>
      <c r="E439">
        <v>1</v>
      </c>
      <c r="F439" t="s">
        <v>49</v>
      </c>
      <c r="G439" t="str">
        <f t="shared" si="14"/>
        <v xml:space="preserve"> Calle 438 Carrera 1000000437</v>
      </c>
      <c r="H439" t="str">
        <f t="shared" si="15"/>
        <v>438Maria@gmail.com</v>
      </c>
      <c r="I439">
        <v>1000437</v>
      </c>
      <c r="J439" t="s">
        <v>74</v>
      </c>
      <c r="K439" t="s">
        <v>84</v>
      </c>
      <c r="L439">
        <v>110658</v>
      </c>
    </row>
    <row r="440" spans="1:12" x14ac:dyDescent="0.25">
      <c r="A440">
        <v>439</v>
      </c>
      <c r="B440" t="s">
        <v>24</v>
      </c>
      <c r="C440">
        <v>1000000438</v>
      </c>
      <c r="D440">
        <v>1</v>
      </c>
      <c r="E440">
        <v>1</v>
      </c>
      <c r="F440" t="s">
        <v>50</v>
      </c>
      <c r="G440" t="str">
        <f t="shared" si="14"/>
        <v xml:space="preserve"> Calle 439 Carrera 1000000438</v>
      </c>
      <c r="H440" t="str">
        <f t="shared" si="15"/>
        <v>439Camila@gmail.com</v>
      </c>
      <c r="I440">
        <v>1000438</v>
      </c>
      <c r="J440" t="s">
        <v>75</v>
      </c>
      <c r="K440" t="s">
        <v>96</v>
      </c>
      <c r="L440">
        <v>110659</v>
      </c>
    </row>
    <row r="441" spans="1:12" x14ac:dyDescent="0.25">
      <c r="A441">
        <v>440</v>
      </c>
      <c r="B441" t="s">
        <v>25</v>
      </c>
      <c r="C441">
        <v>1000000439</v>
      </c>
      <c r="D441">
        <v>1</v>
      </c>
      <c r="E441">
        <v>1</v>
      </c>
      <c r="F441" t="s">
        <v>51</v>
      </c>
      <c r="G441" t="str">
        <f t="shared" si="14"/>
        <v xml:space="preserve"> Calle 440 Carrera 1000000439</v>
      </c>
      <c r="H441" t="str">
        <f t="shared" si="15"/>
        <v>440Paula@gmail.com</v>
      </c>
      <c r="I441">
        <v>1000439</v>
      </c>
      <c r="J441" t="s">
        <v>76</v>
      </c>
      <c r="K441" t="s">
        <v>97</v>
      </c>
      <c r="L441">
        <v>110660</v>
      </c>
    </row>
    <row r="442" spans="1:12" x14ac:dyDescent="0.25">
      <c r="A442">
        <v>441</v>
      </c>
      <c r="B442" t="s">
        <v>26</v>
      </c>
      <c r="C442">
        <v>1000000440</v>
      </c>
      <c r="D442">
        <v>1</v>
      </c>
      <c r="E442">
        <v>1</v>
      </c>
      <c r="F442" t="s">
        <v>52</v>
      </c>
      <c r="G442" t="str">
        <f t="shared" si="14"/>
        <v xml:space="preserve"> Calle 441 Carrera 1000000440</v>
      </c>
      <c r="H442" t="str">
        <f t="shared" si="15"/>
        <v>441Paola@gmail.com</v>
      </c>
      <c r="I442">
        <v>1000440</v>
      </c>
      <c r="J442" t="s">
        <v>77</v>
      </c>
      <c r="K442" t="s">
        <v>98</v>
      </c>
      <c r="L442">
        <v>110661</v>
      </c>
    </row>
    <row r="443" spans="1:12" x14ac:dyDescent="0.25">
      <c r="A443">
        <v>442</v>
      </c>
      <c r="B443" t="s">
        <v>27</v>
      </c>
      <c r="C443">
        <v>1000000441</v>
      </c>
      <c r="D443">
        <v>1</v>
      </c>
      <c r="E443">
        <v>1</v>
      </c>
      <c r="F443" t="s">
        <v>53</v>
      </c>
      <c r="G443" t="str">
        <f t="shared" si="14"/>
        <v xml:space="preserve"> Calle 442 Carrera 1000000441</v>
      </c>
      <c r="H443" t="str">
        <f t="shared" si="15"/>
        <v>442Iregui@gmail.com</v>
      </c>
      <c r="I443">
        <v>1000441</v>
      </c>
      <c r="J443" t="s">
        <v>78</v>
      </c>
      <c r="K443" t="s">
        <v>99</v>
      </c>
      <c r="L443">
        <v>110662</v>
      </c>
    </row>
    <row r="444" spans="1:12" x14ac:dyDescent="0.25">
      <c r="A444">
        <v>443</v>
      </c>
      <c r="B444" t="s">
        <v>2</v>
      </c>
      <c r="C444">
        <v>1000000442</v>
      </c>
      <c r="D444">
        <v>1</v>
      </c>
      <c r="E444">
        <v>1</v>
      </c>
      <c r="F444" t="s">
        <v>28</v>
      </c>
      <c r="G444" t="str">
        <f t="shared" si="14"/>
        <v xml:space="preserve"> Calle 443 Carrera 1000000442</v>
      </c>
      <c r="H444" t="str">
        <f t="shared" si="15"/>
        <v>443Jonathan@gmail.com</v>
      </c>
      <c r="I444">
        <v>1000442</v>
      </c>
      <c r="J444" t="s">
        <v>54</v>
      </c>
      <c r="K444" t="s">
        <v>79</v>
      </c>
      <c r="L444">
        <v>110663</v>
      </c>
    </row>
    <row r="445" spans="1:12" x14ac:dyDescent="0.25">
      <c r="A445">
        <v>444</v>
      </c>
      <c r="B445" t="s">
        <v>3</v>
      </c>
      <c r="C445">
        <v>1000000443</v>
      </c>
      <c r="D445">
        <v>1</v>
      </c>
      <c r="E445">
        <v>1</v>
      </c>
      <c r="F445" t="s">
        <v>29</v>
      </c>
      <c r="G445" t="str">
        <f t="shared" si="14"/>
        <v xml:space="preserve"> Calle 444 Carrera 1000000443</v>
      </c>
      <c r="H445" t="str">
        <f t="shared" si="15"/>
        <v>444Kate@gmail.com</v>
      </c>
      <c r="I445">
        <v>1000443</v>
      </c>
      <c r="J445" t="s">
        <v>55</v>
      </c>
      <c r="K445" t="s">
        <v>80</v>
      </c>
      <c r="L445">
        <v>110664</v>
      </c>
    </row>
    <row r="446" spans="1:12" x14ac:dyDescent="0.25">
      <c r="A446">
        <v>445</v>
      </c>
      <c r="B446" t="s">
        <v>4</v>
      </c>
      <c r="C446">
        <v>1000000444</v>
      </c>
      <c r="D446">
        <v>1</v>
      </c>
      <c r="E446">
        <v>1</v>
      </c>
      <c r="F446" t="s">
        <v>30</v>
      </c>
      <c r="G446" t="str">
        <f t="shared" si="14"/>
        <v xml:space="preserve"> Calle 445 Carrera 1000000444</v>
      </c>
      <c r="H446" t="str">
        <f t="shared" si="15"/>
        <v>445David@gmail.com</v>
      </c>
      <c r="I446">
        <v>1000444</v>
      </c>
      <c r="J446" t="s">
        <v>56</v>
      </c>
      <c r="K446" t="s">
        <v>81</v>
      </c>
      <c r="L446">
        <v>110665</v>
      </c>
    </row>
    <row r="447" spans="1:12" x14ac:dyDescent="0.25">
      <c r="A447">
        <v>446</v>
      </c>
      <c r="B447" t="s">
        <v>5</v>
      </c>
      <c r="C447">
        <v>1000000445</v>
      </c>
      <c r="D447">
        <v>1</v>
      </c>
      <c r="E447">
        <v>1</v>
      </c>
      <c r="F447" t="s">
        <v>31</v>
      </c>
      <c r="G447" t="str">
        <f t="shared" si="14"/>
        <v xml:space="preserve"> Calle 446 Carrera 1000000445</v>
      </c>
      <c r="H447" t="str">
        <f t="shared" si="15"/>
        <v>446Carlos@gmail.com</v>
      </c>
      <c r="I447">
        <v>1000445</v>
      </c>
      <c r="J447" t="s">
        <v>57</v>
      </c>
      <c r="K447" t="s">
        <v>82</v>
      </c>
      <c r="L447">
        <v>110666</v>
      </c>
    </row>
    <row r="448" spans="1:12" x14ac:dyDescent="0.25">
      <c r="A448">
        <v>447</v>
      </c>
      <c r="B448" t="s">
        <v>6</v>
      </c>
      <c r="C448">
        <v>1000000446</v>
      </c>
      <c r="D448">
        <v>1</v>
      </c>
      <c r="E448">
        <v>1</v>
      </c>
      <c r="F448" t="s">
        <v>32</v>
      </c>
      <c r="G448" t="str">
        <f t="shared" si="14"/>
        <v xml:space="preserve"> Calle 447 Carrera 1000000446</v>
      </c>
      <c r="H448" t="str">
        <f t="shared" si="15"/>
        <v>447Juana@gmail.com</v>
      </c>
      <c r="I448">
        <v>1000446</v>
      </c>
      <c r="J448" t="s">
        <v>58</v>
      </c>
      <c r="K448" t="s">
        <v>83</v>
      </c>
      <c r="L448">
        <v>110667</v>
      </c>
    </row>
    <row r="449" spans="1:12" x14ac:dyDescent="0.25">
      <c r="A449">
        <v>448</v>
      </c>
      <c r="B449" t="s">
        <v>7</v>
      </c>
      <c r="C449">
        <v>1000000447</v>
      </c>
      <c r="D449">
        <v>1</v>
      </c>
      <c r="E449">
        <v>1</v>
      </c>
      <c r="F449" t="s">
        <v>33</v>
      </c>
      <c r="G449" t="str">
        <f t="shared" si="14"/>
        <v xml:space="preserve"> Calle 448 Carrera 1000000447</v>
      </c>
      <c r="H449" t="str">
        <f t="shared" si="15"/>
        <v>448Daniela@gmail.com</v>
      </c>
      <c r="I449">
        <v>1000447</v>
      </c>
      <c r="J449" t="s">
        <v>59</v>
      </c>
      <c r="K449" t="s">
        <v>84</v>
      </c>
      <c r="L449">
        <v>110668</v>
      </c>
    </row>
    <row r="450" spans="1:12" x14ac:dyDescent="0.25">
      <c r="A450">
        <v>449</v>
      </c>
      <c r="B450" t="s">
        <v>8</v>
      </c>
      <c r="C450">
        <v>1000000448</v>
      </c>
      <c r="D450">
        <v>1</v>
      </c>
      <c r="E450">
        <v>1</v>
      </c>
      <c r="F450" t="s">
        <v>34</v>
      </c>
      <c r="G450" t="str">
        <f t="shared" si="14"/>
        <v xml:space="preserve"> Calle 449 Carrera 1000000448</v>
      </c>
      <c r="H450" t="str">
        <f t="shared" si="15"/>
        <v>449Rodrigo@gmail.com</v>
      </c>
      <c r="I450">
        <v>1000448</v>
      </c>
      <c r="J450" t="s">
        <v>60</v>
      </c>
      <c r="K450" t="s">
        <v>84</v>
      </c>
      <c r="L450">
        <v>110669</v>
      </c>
    </row>
    <row r="451" spans="1:12" x14ac:dyDescent="0.25">
      <c r="A451">
        <v>450</v>
      </c>
      <c r="B451" t="s">
        <v>9</v>
      </c>
      <c r="C451">
        <v>1000000449</v>
      </c>
      <c r="D451">
        <v>1</v>
      </c>
      <c r="E451">
        <v>1</v>
      </c>
      <c r="F451" t="s">
        <v>35</v>
      </c>
      <c r="G451" t="str">
        <f t="shared" si="14"/>
        <v xml:space="preserve"> Calle 450 Carrera 1000000449</v>
      </c>
      <c r="H451" t="str">
        <f t="shared" si="15"/>
        <v>450Manuel@gmail.com</v>
      </c>
      <c r="I451">
        <v>1000449</v>
      </c>
      <c r="J451" t="s">
        <v>61</v>
      </c>
      <c r="K451" t="s">
        <v>84</v>
      </c>
      <c r="L451">
        <v>110670</v>
      </c>
    </row>
    <row r="452" spans="1:12" x14ac:dyDescent="0.25">
      <c r="A452">
        <v>451</v>
      </c>
      <c r="B452" t="s">
        <v>10</v>
      </c>
      <c r="C452">
        <v>1000000450</v>
      </c>
      <c r="D452">
        <v>1</v>
      </c>
      <c r="E452">
        <v>1</v>
      </c>
      <c r="F452" t="s">
        <v>37</v>
      </c>
      <c r="G452" t="str">
        <f t="shared" si="14"/>
        <v xml:space="preserve"> Calle 451 Carrera 1000000450</v>
      </c>
      <c r="H452" t="str">
        <f t="shared" si="15"/>
        <v>451Luisa@gmail.com</v>
      </c>
      <c r="I452">
        <v>1000450</v>
      </c>
      <c r="J452" t="s">
        <v>62</v>
      </c>
      <c r="K452" t="s">
        <v>85</v>
      </c>
      <c r="L452">
        <v>110671</v>
      </c>
    </row>
    <row r="453" spans="1:12" x14ac:dyDescent="0.25">
      <c r="A453">
        <v>452</v>
      </c>
      <c r="B453" t="s">
        <v>11</v>
      </c>
      <c r="C453">
        <v>1000000451</v>
      </c>
      <c r="D453">
        <v>1</v>
      </c>
      <c r="E453">
        <v>1</v>
      </c>
      <c r="F453" t="s">
        <v>36</v>
      </c>
      <c r="G453" t="str">
        <f t="shared" si="14"/>
        <v xml:space="preserve"> Calle 452 Carrera 1000000451</v>
      </c>
      <c r="H453" t="str">
        <f t="shared" si="15"/>
        <v>452Andres@gmail.com</v>
      </c>
      <c r="I453">
        <v>1000451</v>
      </c>
      <c r="J453" t="s">
        <v>63</v>
      </c>
      <c r="K453" t="s">
        <v>100</v>
      </c>
      <c r="L453">
        <v>110672</v>
      </c>
    </row>
    <row r="454" spans="1:12" x14ac:dyDescent="0.25">
      <c r="A454">
        <v>453</v>
      </c>
      <c r="B454" t="s">
        <v>12</v>
      </c>
      <c r="C454">
        <v>1000000452</v>
      </c>
      <c r="D454">
        <v>1</v>
      </c>
      <c r="E454">
        <v>1</v>
      </c>
      <c r="F454" t="s">
        <v>38</v>
      </c>
      <c r="G454" t="str">
        <f t="shared" si="14"/>
        <v xml:space="preserve"> Calle 453 Carrera 1000000452</v>
      </c>
      <c r="H454" t="str">
        <f t="shared" si="15"/>
        <v>453Carolina@gmail.com</v>
      </c>
      <c r="I454">
        <v>1000452</v>
      </c>
      <c r="J454" t="s">
        <v>64</v>
      </c>
      <c r="K454" t="s">
        <v>84</v>
      </c>
      <c r="L454">
        <v>110673</v>
      </c>
    </row>
    <row r="455" spans="1:12" x14ac:dyDescent="0.25">
      <c r="A455">
        <v>454</v>
      </c>
      <c r="B455" t="s">
        <v>13</v>
      </c>
      <c r="C455">
        <v>1000000453</v>
      </c>
      <c r="D455">
        <v>1</v>
      </c>
      <c r="E455">
        <v>1</v>
      </c>
      <c r="F455" t="s">
        <v>39</v>
      </c>
      <c r="G455" t="str">
        <f t="shared" si="14"/>
        <v xml:space="preserve"> Calle 454 Carrera 1000000453</v>
      </c>
      <c r="H455" t="str">
        <f t="shared" si="15"/>
        <v>454Clara@gmail.com</v>
      </c>
      <c r="I455">
        <v>1000453</v>
      </c>
      <c r="J455" t="s">
        <v>65</v>
      </c>
      <c r="K455" t="s">
        <v>84</v>
      </c>
      <c r="L455">
        <v>110674</v>
      </c>
    </row>
    <row r="456" spans="1:12" x14ac:dyDescent="0.25">
      <c r="A456">
        <v>455</v>
      </c>
      <c r="B456" t="s">
        <v>14</v>
      </c>
      <c r="C456">
        <v>1000000454</v>
      </c>
      <c r="D456">
        <v>1</v>
      </c>
      <c r="E456">
        <v>1</v>
      </c>
      <c r="F456" t="s">
        <v>40</v>
      </c>
      <c r="G456" t="str">
        <f t="shared" si="14"/>
        <v xml:space="preserve"> Calle 455 Carrera 1000000454</v>
      </c>
      <c r="H456" t="str">
        <f t="shared" si="15"/>
        <v>455Diego@gmail.com</v>
      </c>
      <c r="I456">
        <v>1000454</v>
      </c>
      <c r="J456" t="s">
        <v>86</v>
      </c>
      <c r="K456" t="s">
        <v>87</v>
      </c>
      <c r="L456">
        <v>110675</v>
      </c>
    </row>
    <row r="457" spans="1:12" x14ac:dyDescent="0.25">
      <c r="A457">
        <v>456</v>
      </c>
      <c r="B457" t="s">
        <v>15</v>
      </c>
      <c r="C457">
        <v>1000000455</v>
      </c>
      <c r="D457">
        <v>1</v>
      </c>
      <c r="E457">
        <v>1</v>
      </c>
      <c r="F457" t="s">
        <v>41</v>
      </c>
      <c r="G457" t="str">
        <f t="shared" si="14"/>
        <v xml:space="preserve"> Calle 456 Carrera 1000000455</v>
      </c>
      <c r="H457" t="str">
        <f t="shared" si="15"/>
        <v>456Sebastian@gmail.com</v>
      </c>
      <c r="I457">
        <v>1000455</v>
      </c>
      <c r="J457" t="s">
        <v>66</v>
      </c>
      <c r="K457" t="s">
        <v>88</v>
      </c>
      <c r="L457">
        <v>110676</v>
      </c>
    </row>
    <row r="458" spans="1:12" x14ac:dyDescent="0.25">
      <c r="A458">
        <v>457</v>
      </c>
      <c r="B458" t="s">
        <v>16</v>
      </c>
      <c r="C458">
        <v>1000000456</v>
      </c>
      <c r="D458">
        <v>1</v>
      </c>
      <c r="E458">
        <v>1</v>
      </c>
      <c r="F458" t="s">
        <v>42</v>
      </c>
      <c r="G458" t="str">
        <f t="shared" si="14"/>
        <v xml:space="preserve"> Calle 457 Carrera 1000000456</v>
      </c>
      <c r="H458" t="str">
        <f t="shared" si="15"/>
        <v>457Camilo@gmail.com</v>
      </c>
      <c r="I458">
        <v>1000456</v>
      </c>
      <c r="J458" t="s">
        <v>67</v>
      </c>
      <c r="K458" t="s">
        <v>89</v>
      </c>
      <c r="L458">
        <v>110677</v>
      </c>
    </row>
    <row r="459" spans="1:12" x14ac:dyDescent="0.25">
      <c r="A459">
        <v>458</v>
      </c>
      <c r="B459" t="s">
        <v>17</v>
      </c>
      <c r="C459">
        <v>1000000457</v>
      </c>
      <c r="D459">
        <v>1</v>
      </c>
      <c r="E459">
        <v>1</v>
      </c>
      <c r="F459" t="s">
        <v>43</v>
      </c>
      <c r="G459" t="str">
        <f t="shared" si="14"/>
        <v xml:space="preserve"> Calle 458 Carrera 1000000457</v>
      </c>
      <c r="H459" t="str">
        <f t="shared" si="15"/>
        <v>458Petrova@gmail.com</v>
      </c>
      <c r="I459">
        <v>1000457</v>
      </c>
      <c r="J459" t="s">
        <v>68</v>
      </c>
      <c r="K459" t="s">
        <v>90</v>
      </c>
      <c r="L459">
        <v>110678</v>
      </c>
    </row>
    <row r="460" spans="1:12" x14ac:dyDescent="0.25">
      <c r="A460">
        <v>459</v>
      </c>
      <c r="B460" t="s">
        <v>18</v>
      </c>
      <c r="C460">
        <v>1000000458</v>
      </c>
      <c r="D460">
        <v>1</v>
      </c>
      <c r="E460">
        <v>1</v>
      </c>
      <c r="F460" t="s">
        <v>44</v>
      </c>
      <c r="G460" t="str">
        <f t="shared" si="14"/>
        <v xml:space="preserve"> Calle 459 Carrera 1000000458</v>
      </c>
      <c r="H460" t="str">
        <f t="shared" si="15"/>
        <v>459James@gmail.com</v>
      </c>
      <c r="I460">
        <v>1000458</v>
      </c>
      <c r="J460" t="s">
        <v>69</v>
      </c>
      <c r="K460" t="s">
        <v>91</v>
      </c>
      <c r="L460">
        <v>110679</v>
      </c>
    </row>
    <row r="461" spans="1:12" x14ac:dyDescent="0.25">
      <c r="A461">
        <v>460</v>
      </c>
      <c r="B461" t="s">
        <v>19</v>
      </c>
      <c r="C461">
        <v>1000000459</v>
      </c>
      <c r="D461">
        <v>1</v>
      </c>
      <c r="E461">
        <v>1</v>
      </c>
      <c r="F461" t="s">
        <v>45</v>
      </c>
      <c r="G461" t="str">
        <f t="shared" si="14"/>
        <v xml:space="preserve"> Calle 460 Carrera 1000000459</v>
      </c>
      <c r="H461" t="str">
        <f t="shared" si="15"/>
        <v>460Ramiro@gmail.com</v>
      </c>
      <c r="I461">
        <v>1000459</v>
      </c>
      <c r="J461" t="s">
        <v>70</v>
      </c>
      <c r="K461" t="s">
        <v>92</v>
      </c>
      <c r="L461">
        <v>110680</v>
      </c>
    </row>
    <row r="462" spans="1:12" x14ac:dyDescent="0.25">
      <c r="A462">
        <v>461</v>
      </c>
      <c r="B462" t="s">
        <v>20</v>
      </c>
      <c r="C462">
        <v>1000000460</v>
      </c>
      <c r="D462">
        <v>1</v>
      </c>
      <c r="E462">
        <v>1</v>
      </c>
      <c r="F462" t="s">
        <v>46</v>
      </c>
      <c r="G462" t="str">
        <f t="shared" si="14"/>
        <v xml:space="preserve"> Calle 461 Carrera 1000000460</v>
      </c>
      <c r="H462" t="str">
        <f t="shared" si="15"/>
        <v>461Felipe@gmail.com</v>
      </c>
      <c r="I462">
        <v>1000460</v>
      </c>
      <c r="J462" t="s">
        <v>71</v>
      </c>
      <c r="K462" t="s">
        <v>93</v>
      </c>
      <c r="L462">
        <v>110681</v>
      </c>
    </row>
    <row r="463" spans="1:12" x14ac:dyDescent="0.25">
      <c r="A463">
        <v>462</v>
      </c>
      <c r="B463" t="s">
        <v>21</v>
      </c>
      <c r="C463">
        <v>1000000461</v>
      </c>
      <c r="D463">
        <v>1</v>
      </c>
      <c r="E463">
        <v>1</v>
      </c>
      <c r="F463" t="s">
        <v>47</v>
      </c>
      <c r="G463" t="str">
        <f t="shared" si="14"/>
        <v xml:space="preserve"> Calle 462 Carrera 1000000461</v>
      </c>
      <c r="H463" t="str">
        <f t="shared" si="15"/>
        <v>462Sara@gmail.com</v>
      </c>
      <c r="I463">
        <v>1000461</v>
      </c>
      <c r="J463" t="s">
        <v>72</v>
      </c>
      <c r="K463" t="s">
        <v>94</v>
      </c>
      <c r="L463">
        <v>110682</v>
      </c>
    </row>
    <row r="464" spans="1:12" x14ac:dyDescent="0.25">
      <c r="A464">
        <v>463</v>
      </c>
      <c r="B464" t="s">
        <v>22</v>
      </c>
      <c r="C464">
        <v>1000000462</v>
      </c>
      <c r="D464">
        <v>1</v>
      </c>
      <c r="E464">
        <v>1</v>
      </c>
      <c r="F464" t="s">
        <v>48</v>
      </c>
      <c r="G464" t="str">
        <f t="shared" si="14"/>
        <v xml:space="preserve"> Calle 463 Carrera 1000000462</v>
      </c>
      <c r="H464" t="str">
        <f t="shared" si="15"/>
        <v>463Ana@gmail.com</v>
      </c>
      <c r="I464">
        <v>1000462</v>
      </c>
      <c r="J464" t="s">
        <v>73</v>
      </c>
      <c r="K464" t="s">
        <v>95</v>
      </c>
      <c r="L464">
        <v>110683</v>
      </c>
    </row>
    <row r="465" spans="1:12" x14ac:dyDescent="0.25">
      <c r="A465">
        <v>464</v>
      </c>
      <c r="B465" t="s">
        <v>23</v>
      </c>
      <c r="C465">
        <v>1000000463</v>
      </c>
      <c r="D465">
        <v>1</v>
      </c>
      <c r="E465">
        <v>1</v>
      </c>
      <c r="F465" t="s">
        <v>49</v>
      </c>
      <c r="G465" t="str">
        <f t="shared" si="14"/>
        <v xml:space="preserve"> Calle 464 Carrera 1000000463</v>
      </c>
      <c r="H465" t="str">
        <f t="shared" si="15"/>
        <v>464Maria@gmail.com</v>
      </c>
      <c r="I465">
        <v>1000463</v>
      </c>
      <c r="J465" t="s">
        <v>74</v>
      </c>
      <c r="K465" t="s">
        <v>84</v>
      </c>
      <c r="L465">
        <v>110684</v>
      </c>
    </row>
    <row r="466" spans="1:12" x14ac:dyDescent="0.25">
      <c r="A466">
        <v>465</v>
      </c>
      <c r="B466" t="s">
        <v>24</v>
      </c>
      <c r="C466">
        <v>1000000464</v>
      </c>
      <c r="D466">
        <v>1</v>
      </c>
      <c r="E466">
        <v>1</v>
      </c>
      <c r="F466" t="s">
        <v>50</v>
      </c>
      <c r="G466" t="str">
        <f t="shared" si="14"/>
        <v xml:space="preserve"> Calle 465 Carrera 1000000464</v>
      </c>
      <c r="H466" t="str">
        <f t="shared" si="15"/>
        <v>465Camila@gmail.com</v>
      </c>
      <c r="I466">
        <v>1000464</v>
      </c>
      <c r="J466" t="s">
        <v>75</v>
      </c>
      <c r="K466" t="s">
        <v>96</v>
      </c>
      <c r="L466">
        <v>110685</v>
      </c>
    </row>
    <row r="467" spans="1:12" x14ac:dyDescent="0.25">
      <c r="A467">
        <v>466</v>
      </c>
      <c r="B467" t="s">
        <v>25</v>
      </c>
      <c r="C467">
        <v>1000000465</v>
      </c>
      <c r="D467">
        <v>1</v>
      </c>
      <c r="E467">
        <v>1</v>
      </c>
      <c r="F467" t="s">
        <v>51</v>
      </c>
      <c r="G467" t="str">
        <f t="shared" si="14"/>
        <v xml:space="preserve"> Calle 466 Carrera 1000000465</v>
      </c>
      <c r="H467" t="str">
        <f t="shared" si="15"/>
        <v>466Paula@gmail.com</v>
      </c>
      <c r="I467">
        <v>1000465</v>
      </c>
      <c r="J467" t="s">
        <v>76</v>
      </c>
      <c r="K467" t="s">
        <v>97</v>
      </c>
      <c r="L467">
        <v>110686</v>
      </c>
    </row>
    <row r="468" spans="1:12" x14ac:dyDescent="0.25">
      <c r="A468">
        <v>467</v>
      </c>
      <c r="B468" t="s">
        <v>26</v>
      </c>
      <c r="C468">
        <v>1000000466</v>
      </c>
      <c r="D468">
        <v>1</v>
      </c>
      <c r="E468">
        <v>1</v>
      </c>
      <c r="F468" t="s">
        <v>52</v>
      </c>
      <c r="G468" t="str">
        <f t="shared" si="14"/>
        <v xml:space="preserve"> Calle 467 Carrera 1000000466</v>
      </c>
      <c r="H468" t="str">
        <f t="shared" si="15"/>
        <v>467Paola@gmail.com</v>
      </c>
      <c r="I468">
        <v>1000466</v>
      </c>
      <c r="J468" t="s">
        <v>77</v>
      </c>
      <c r="K468" t="s">
        <v>98</v>
      </c>
      <c r="L468">
        <v>110687</v>
      </c>
    </row>
    <row r="469" spans="1:12" x14ac:dyDescent="0.25">
      <c r="A469">
        <v>468</v>
      </c>
      <c r="B469" t="s">
        <v>27</v>
      </c>
      <c r="C469">
        <v>1000000467</v>
      </c>
      <c r="D469">
        <v>1</v>
      </c>
      <c r="E469">
        <v>1</v>
      </c>
      <c r="F469" t="s">
        <v>53</v>
      </c>
      <c r="G469" t="str">
        <f t="shared" si="14"/>
        <v xml:space="preserve"> Calle 468 Carrera 1000000467</v>
      </c>
      <c r="H469" t="str">
        <f t="shared" si="15"/>
        <v>468Iregui@gmail.com</v>
      </c>
      <c r="I469">
        <v>1000467</v>
      </c>
      <c r="J469" t="s">
        <v>78</v>
      </c>
      <c r="K469" t="s">
        <v>99</v>
      </c>
      <c r="L469">
        <v>110688</v>
      </c>
    </row>
    <row r="470" spans="1:12" x14ac:dyDescent="0.25">
      <c r="A470">
        <v>469</v>
      </c>
      <c r="B470" t="s">
        <v>2</v>
      </c>
      <c r="C470">
        <v>1000000468</v>
      </c>
      <c r="D470">
        <v>1</v>
      </c>
      <c r="E470">
        <v>1</v>
      </c>
      <c r="F470" t="s">
        <v>28</v>
      </c>
      <c r="G470" t="str">
        <f t="shared" si="14"/>
        <v xml:space="preserve"> Calle 469 Carrera 1000000468</v>
      </c>
      <c r="H470" t="str">
        <f t="shared" si="15"/>
        <v>469Jonathan@gmail.com</v>
      </c>
      <c r="I470">
        <v>1000468</v>
      </c>
      <c r="J470" t="s">
        <v>54</v>
      </c>
      <c r="K470" t="s">
        <v>79</v>
      </c>
      <c r="L470">
        <v>110689</v>
      </c>
    </row>
    <row r="471" spans="1:12" x14ac:dyDescent="0.25">
      <c r="A471">
        <v>470</v>
      </c>
      <c r="B471" t="s">
        <v>3</v>
      </c>
      <c r="C471">
        <v>1000000469</v>
      </c>
      <c r="D471">
        <v>1</v>
      </c>
      <c r="E471">
        <v>1</v>
      </c>
      <c r="F471" t="s">
        <v>29</v>
      </c>
      <c r="G471" t="str">
        <f t="shared" si="14"/>
        <v xml:space="preserve"> Calle 470 Carrera 1000000469</v>
      </c>
      <c r="H471" t="str">
        <f t="shared" si="15"/>
        <v>470Kate@gmail.com</v>
      </c>
      <c r="I471">
        <v>1000469</v>
      </c>
      <c r="J471" t="s">
        <v>55</v>
      </c>
      <c r="K471" t="s">
        <v>80</v>
      </c>
      <c r="L471">
        <v>110690</v>
      </c>
    </row>
    <row r="472" spans="1:12" x14ac:dyDescent="0.25">
      <c r="A472">
        <v>471</v>
      </c>
      <c r="B472" t="s">
        <v>4</v>
      </c>
      <c r="C472">
        <v>1000000470</v>
      </c>
      <c r="D472">
        <v>1</v>
      </c>
      <c r="E472">
        <v>1</v>
      </c>
      <c r="F472" t="s">
        <v>30</v>
      </c>
      <c r="G472" t="str">
        <f t="shared" si="14"/>
        <v xml:space="preserve"> Calle 471 Carrera 1000000470</v>
      </c>
      <c r="H472" t="str">
        <f t="shared" si="15"/>
        <v>471David@gmail.com</v>
      </c>
      <c r="I472">
        <v>1000470</v>
      </c>
      <c r="J472" t="s">
        <v>56</v>
      </c>
      <c r="K472" t="s">
        <v>81</v>
      </c>
      <c r="L472">
        <v>110691</v>
      </c>
    </row>
    <row r="473" spans="1:12" x14ac:dyDescent="0.25">
      <c r="A473">
        <v>472</v>
      </c>
      <c r="B473" t="s">
        <v>5</v>
      </c>
      <c r="C473">
        <v>1000000471</v>
      </c>
      <c r="D473">
        <v>1</v>
      </c>
      <c r="E473">
        <v>1</v>
      </c>
      <c r="F473" t="s">
        <v>31</v>
      </c>
      <c r="G473" t="str">
        <f t="shared" si="14"/>
        <v xml:space="preserve"> Calle 472 Carrera 1000000471</v>
      </c>
      <c r="H473" t="str">
        <f t="shared" si="15"/>
        <v>472Carlos@gmail.com</v>
      </c>
      <c r="I473">
        <v>1000471</v>
      </c>
      <c r="J473" t="s">
        <v>57</v>
      </c>
      <c r="K473" t="s">
        <v>82</v>
      </c>
      <c r="L473">
        <v>110692</v>
      </c>
    </row>
    <row r="474" spans="1:12" x14ac:dyDescent="0.25">
      <c r="A474">
        <v>473</v>
      </c>
      <c r="B474" t="s">
        <v>6</v>
      </c>
      <c r="C474">
        <v>1000000472</v>
      </c>
      <c r="D474">
        <v>1</v>
      </c>
      <c r="E474">
        <v>1</v>
      </c>
      <c r="F474" t="s">
        <v>32</v>
      </c>
      <c r="G474" t="str">
        <f t="shared" si="14"/>
        <v xml:space="preserve"> Calle 473 Carrera 1000000472</v>
      </c>
      <c r="H474" t="str">
        <f t="shared" si="15"/>
        <v>473Juana@gmail.com</v>
      </c>
      <c r="I474">
        <v>1000472</v>
      </c>
      <c r="J474" t="s">
        <v>58</v>
      </c>
      <c r="K474" t="s">
        <v>83</v>
      </c>
      <c r="L474">
        <v>110693</v>
      </c>
    </row>
    <row r="475" spans="1:12" x14ac:dyDescent="0.25">
      <c r="A475">
        <v>474</v>
      </c>
      <c r="B475" t="s">
        <v>7</v>
      </c>
      <c r="C475">
        <v>1000000473</v>
      </c>
      <c r="D475">
        <v>1</v>
      </c>
      <c r="E475">
        <v>1</v>
      </c>
      <c r="F475" t="s">
        <v>33</v>
      </c>
      <c r="G475" t="str">
        <f t="shared" si="14"/>
        <v xml:space="preserve"> Calle 474 Carrera 1000000473</v>
      </c>
      <c r="H475" t="str">
        <f t="shared" si="15"/>
        <v>474Daniela@gmail.com</v>
      </c>
      <c r="I475">
        <v>1000473</v>
      </c>
      <c r="J475" t="s">
        <v>59</v>
      </c>
      <c r="K475" t="s">
        <v>84</v>
      </c>
      <c r="L475">
        <v>110694</v>
      </c>
    </row>
    <row r="476" spans="1:12" x14ac:dyDescent="0.25">
      <c r="A476">
        <v>475</v>
      </c>
      <c r="B476" t="s">
        <v>8</v>
      </c>
      <c r="C476">
        <v>1000000474</v>
      </c>
      <c r="D476">
        <v>1</v>
      </c>
      <c r="E476">
        <v>1</v>
      </c>
      <c r="F476" t="s">
        <v>34</v>
      </c>
      <c r="G476" t="str">
        <f t="shared" si="14"/>
        <v xml:space="preserve"> Calle 475 Carrera 1000000474</v>
      </c>
      <c r="H476" t="str">
        <f t="shared" si="15"/>
        <v>475Rodrigo@gmail.com</v>
      </c>
      <c r="I476">
        <v>1000474</v>
      </c>
      <c r="J476" t="s">
        <v>60</v>
      </c>
      <c r="K476" t="s">
        <v>84</v>
      </c>
      <c r="L476">
        <v>110695</v>
      </c>
    </row>
    <row r="477" spans="1:12" x14ac:dyDescent="0.25">
      <c r="A477">
        <v>476</v>
      </c>
      <c r="B477" t="s">
        <v>9</v>
      </c>
      <c r="C477">
        <v>1000000475</v>
      </c>
      <c r="D477">
        <v>1</v>
      </c>
      <c r="E477">
        <v>1</v>
      </c>
      <c r="F477" t="s">
        <v>35</v>
      </c>
      <c r="G477" t="str">
        <f t="shared" ref="G477:G540" si="16" xml:space="preserve"> " Calle "&amp;A477&amp;" Carrera "&amp;C477</f>
        <v xml:space="preserve"> Calle 476 Carrera 1000000475</v>
      </c>
      <c r="H477" t="str">
        <f t="shared" ref="H477:H540" si="17">A477&amp;B477&amp;"@gmail.com"</f>
        <v>476Manuel@gmail.com</v>
      </c>
      <c r="I477">
        <v>1000475</v>
      </c>
      <c r="J477" t="s">
        <v>61</v>
      </c>
      <c r="K477" t="s">
        <v>84</v>
      </c>
      <c r="L477">
        <v>110696</v>
      </c>
    </row>
    <row r="478" spans="1:12" x14ac:dyDescent="0.25">
      <c r="A478">
        <v>477</v>
      </c>
      <c r="B478" t="s">
        <v>10</v>
      </c>
      <c r="C478">
        <v>1000000476</v>
      </c>
      <c r="D478">
        <v>1</v>
      </c>
      <c r="E478">
        <v>1</v>
      </c>
      <c r="F478" t="s">
        <v>37</v>
      </c>
      <c r="G478" t="str">
        <f t="shared" si="16"/>
        <v xml:space="preserve"> Calle 477 Carrera 1000000476</v>
      </c>
      <c r="H478" t="str">
        <f t="shared" si="17"/>
        <v>477Luisa@gmail.com</v>
      </c>
      <c r="I478">
        <v>1000476</v>
      </c>
      <c r="J478" t="s">
        <v>62</v>
      </c>
      <c r="K478" t="s">
        <v>85</v>
      </c>
      <c r="L478">
        <v>110697</v>
      </c>
    </row>
    <row r="479" spans="1:12" x14ac:dyDescent="0.25">
      <c r="A479">
        <v>478</v>
      </c>
      <c r="B479" t="s">
        <v>11</v>
      </c>
      <c r="C479">
        <v>1000000477</v>
      </c>
      <c r="D479">
        <v>1</v>
      </c>
      <c r="E479">
        <v>1</v>
      </c>
      <c r="F479" t="s">
        <v>36</v>
      </c>
      <c r="G479" t="str">
        <f t="shared" si="16"/>
        <v xml:space="preserve"> Calle 478 Carrera 1000000477</v>
      </c>
      <c r="H479" t="str">
        <f t="shared" si="17"/>
        <v>478Andres@gmail.com</v>
      </c>
      <c r="I479">
        <v>1000477</v>
      </c>
      <c r="J479" t="s">
        <v>63</v>
      </c>
      <c r="K479" t="s">
        <v>100</v>
      </c>
      <c r="L479">
        <v>110698</v>
      </c>
    </row>
    <row r="480" spans="1:12" x14ac:dyDescent="0.25">
      <c r="A480">
        <v>479</v>
      </c>
      <c r="B480" t="s">
        <v>12</v>
      </c>
      <c r="C480">
        <v>1000000478</v>
      </c>
      <c r="D480">
        <v>1</v>
      </c>
      <c r="E480">
        <v>1</v>
      </c>
      <c r="F480" t="s">
        <v>38</v>
      </c>
      <c r="G480" t="str">
        <f t="shared" si="16"/>
        <v xml:space="preserve"> Calle 479 Carrera 1000000478</v>
      </c>
      <c r="H480" t="str">
        <f t="shared" si="17"/>
        <v>479Carolina@gmail.com</v>
      </c>
      <c r="I480">
        <v>1000478</v>
      </c>
      <c r="J480" t="s">
        <v>64</v>
      </c>
      <c r="K480" t="s">
        <v>84</v>
      </c>
      <c r="L480">
        <v>110699</v>
      </c>
    </row>
    <row r="481" spans="1:12" x14ac:dyDescent="0.25">
      <c r="A481">
        <v>480</v>
      </c>
      <c r="B481" t="s">
        <v>13</v>
      </c>
      <c r="C481">
        <v>1000000479</v>
      </c>
      <c r="D481">
        <v>1</v>
      </c>
      <c r="E481">
        <v>1</v>
      </c>
      <c r="F481" t="s">
        <v>39</v>
      </c>
      <c r="G481" t="str">
        <f t="shared" si="16"/>
        <v xml:space="preserve"> Calle 480 Carrera 1000000479</v>
      </c>
      <c r="H481" t="str">
        <f t="shared" si="17"/>
        <v>480Clara@gmail.com</v>
      </c>
      <c r="I481">
        <v>1000479</v>
      </c>
      <c r="J481" t="s">
        <v>65</v>
      </c>
      <c r="K481" t="s">
        <v>84</v>
      </c>
      <c r="L481">
        <v>110700</v>
      </c>
    </row>
    <row r="482" spans="1:12" x14ac:dyDescent="0.25">
      <c r="A482">
        <v>481</v>
      </c>
      <c r="B482" t="s">
        <v>14</v>
      </c>
      <c r="C482">
        <v>1000000480</v>
      </c>
      <c r="D482">
        <v>1</v>
      </c>
      <c r="E482">
        <v>1</v>
      </c>
      <c r="F482" t="s">
        <v>40</v>
      </c>
      <c r="G482" t="str">
        <f t="shared" si="16"/>
        <v xml:space="preserve"> Calle 481 Carrera 1000000480</v>
      </c>
      <c r="H482" t="str">
        <f t="shared" si="17"/>
        <v>481Diego@gmail.com</v>
      </c>
      <c r="I482">
        <v>1000480</v>
      </c>
      <c r="J482" t="s">
        <v>86</v>
      </c>
      <c r="K482" t="s">
        <v>87</v>
      </c>
      <c r="L482">
        <v>110701</v>
      </c>
    </row>
    <row r="483" spans="1:12" x14ac:dyDescent="0.25">
      <c r="A483">
        <v>482</v>
      </c>
      <c r="B483" t="s">
        <v>15</v>
      </c>
      <c r="C483">
        <v>1000000481</v>
      </c>
      <c r="D483">
        <v>1</v>
      </c>
      <c r="E483">
        <v>1</v>
      </c>
      <c r="F483" t="s">
        <v>41</v>
      </c>
      <c r="G483" t="str">
        <f t="shared" si="16"/>
        <v xml:space="preserve"> Calle 482 Carrera 1000000481</v>
      </c>
      <c r="H483" t="str">
        <f t="shared" si="17"/>
        <v>482Sebastian@gmail.com</v>
      </c>
      <c r="I483">
        <v>1000481</v>
      </c>
      <c r="J483" t="s">
        <v>66</v>
      </c>
      <c r="K483" t="s">
        <v>88</v>
      </c>
      <c r="L483">
        <v>110702</v>
      </c>
    </row>
    <row r="484" spans="1:12" x14ac:dyDescent="0.25">
      <c r="A484">
        <v>483</v>
      </c>
      <c r="B484" t="s">
        <v>16</v>
      </c>
      <c r="C484">
        <v>1000000482</v>
      </c>
      <c r="D484">
        <v>1</v>
      </c>
      <c r="E484">
        <v>1</v>
      </c>
      <c r="F484" t="s">
        <v>42</v>
      </c>
      <c r="G484" t="str">
        <f t="shared" si="16"/>
        <v xml:space="preserve"> Calle 483 Carrera 1000000482</v>
      </c>
      <c r="H484" t="str">
        <f t="shared" si="17"/>
        <v>483Camilo@gmail.com</v>
      </c>
      <c r="I484">
        <v>1000482</v>
      </c>
      <c r="J484" t="s">
        <v>67</v>
      </c>
      <c r="K484" t="s">
        <v>89</v>
      </c>
      <c r="L484">
        <v>110703</v>
      </c>
    </row>
    <row r="485" spans="1:12" x14ac:dyDescent="0.25">
      <c r="A485">
        <v>484</v>
      </c>
      <c r="B485" t="s">
        <v>17</v>
      </c>
      <c r="C485">
        <v>1000000483</v>
      </c>
      <c r="D485">
        <v>1</v>
      </c>
      <c r="E485">
        <v>1</v>
      </c>
      <c r="F485" t="s">
        <v>43</v>
      </c>
      <c r="G485" t="str">
        <f t="shared" si="16"/>
        <v xml:space="preserve"> Calle 484 Carrera 1000000483</v>
      </c>
      <c r="H485" t="str">
        <f t="shared" si="17"/>
        <v>484Petrova@gmail.com</v>
      </c>
      <c r="I485">
        <v>1000483</v>
      </c>
      <c r="J485" t="s">
        <v>68</v>
      </c>
      <c r="K485" t="s">
        <v>90</v>
      </c>
      <c r="L485">
        <v>110704</v>
      </c>
    </row>
    <row r="486" spans="1:12" x14ac:dyDescent="0.25">
      <c r="A486">
        <v>485</v>
      </c>
      <c r="B486" t="s">
        <v>18</v>
      </c>
      <c r="C486">
        <v>1000000484</v>
      </c>
      <c r="D486">
        <v>1</v>
      </c>
      <c r="E486">
        <v>1</v>
      </c>
      <c r="F486" t="s">
        <v>44</v>
      </c>
      <c r="G486" t="str">
        <f t="shared" si="16"/>
        <v xml:space="preserve"> Calle 485 Carrera 1000000484</v>
      </c>
      <c r="H486" t="str">
        <f t="shared" si="17"/>
        <v>485James@gmail.com</v>
      </c>
      <c r="I486">
        <v>1000484</v>
      </c>
      <c r="J486" t="s">
        <v>69</v>
      </c>
      <c r="K486" t="s">
        <v>91</v>
      </c>
      <c r="L486">
        <v>110705</v>
      </c>
    </row>
    <row r="487" spans="1:12" x14ac:dyDescent="0.25">
      <c r="A487">
        <v>486</v>
      </c>
      <c r="B487" t="s">
        <v>19</v>
      </c>
      <c r="C487">
        <v>1000000485</v>
      </c>
      <c r="D487">
        <v>1</v>
      </c>
      <c r="E487">
        <v>1</v>
      </c>
      <c r="F487" t="s">
        <v>45</v>
      </c>
      <c r="G487" t="str">
        <f t="shared" si="16"/>
        <v xml:space="preserve"> Calle 486 Carrera 1000000485</v>
      </c>
      <c r="H487" t="str">
        <f t="shared" si="17"/>
        <v>486Ramiro@gmail.com</v>
      </c>
      <c r="I487">
        <v>1000485</v>
      </c>
      <c r="J487" t="s">
        <v>70</v>
      </c>
      <c r="K487" t="s">
        <v>92</v>
      </c>
      <c r="L487">
        <v>110706</v>
      </c>
    </row>
    <row r="488" spans="1:12" x14ac:dyDescent="0.25">
      <c r="A488">
        <v>487</v>
      </c>
      <c r="B488" t="s">
        <v>20</v>
      </c>
      <c r="C488">
        <v>1000000486</v>
      </c>
      <c r="D488">
        <v>1</v>
      </c>
      <c r="E488">
        <v>1</v>
      </c>
      <c r="F488" t="s">
        <v>46</v>
      </c>
      <c r="G488" t="str">
        <f t="shared" si="16"/>
        <v xml:space="preserve"> Calle 487 Carrera 1000000486</v>
      </c>
      <c r="H488" t="str">
        <f t="shared" si="17"/>
        <v>487Felipe@gmail.com</v>
      </c>
      <c r="I488">
        <v>1000486</v>
      </c>
      <c r="J488" t="s">
        <v>71</v>
      </c>
      <c r="K488" t="s">
        <v>93</v>
      </c>
      <c r="L488">
        <v>110707</v>
      </c>
    </row>
    <row r="489" spans="1:12" x14ac:dyDescent="0.25">
      <c r="A489">
        <v>488</v>
      </c>
      <c r="B489" t="s">
        <v>21</v>
      </c>
      <c r="C489">
        <v>1000000487</v>
      </c>
      <c r="D489">
        <v>1</v>
      </c>
      <c r="E489">
        <v>1</v>
      </c>
      <c r="F489" t="s">
        <v>47</v>
      </c>
      <c r="G489" t="str">
        <f t="shared" si="16"/>
        <v xml:space="preserve"> Calle 488 Carrera 1000000487</v>
      </c>
      <c r="H489" t="str">
        <f t="shared" si="17"/>
        <v>488Sara@gmail.com</v>
      </c>
      <c r="I489">
        <v>1000487</v>
      </c>
      <c r="J489" t="s">
        <v>72</v>
      </c>
      <c r="K489" t="s">
        <v>94</v>
      </c>
      <c r="L489">
        <v>110708</v>
      </c>
    </row>
    <row r="490" spans="1:12" x14ac:dyDescent="0.25">
      <c r="A490">
        <v>489</v>
      </c>
      <c r="B490" t="s">
        <v>22</v>
      </c>
      <c r="C490">
        <v>1000000488</v>
      </c>
      <c r="D490">
        <v>1</v>
      </c>
      <c r="E490">
        <v>1</v>
      </c>
      <c r="F490" t="s">
        <v>48</v>
      </c>
      <c r="G490" t="str">
        <f t="shared" si="16"/>
        <v xml:space="preserve"> Calle 489 Carrera 1000000488</v>
      </c>
      <c r="H490" t="str">
        <f t="shared" si="17"/>
        <v>489Ana@gmail.com</v>
      </c>
      <c r="I490">
        <v>1000488</v>
      </c>
      <c r="J490" t="s">
        <v>73</v>
      </c>
      <c r="K490" t="s">
        <v>95</v>
      </c>
      <c r="L490">
        <v>110709</v>
      </c>
    </row>
    <row r="491" spans="1:12" x14ac:dyDescent="0.25">
      <c r="A491">
        <v>490</v>
      </c>
      <c r="B491" t="s">
        <v>23</v>
      </c>
      <c r="C491">
        <v>1000000489</v>
      </c>
      <c r="D491">
        <v>1</v>
      </c>
      <c r="E491">
        <v>1</v>
      </c>
      <c r="F491" t="s">
        <v>49</v>
      </c>
      <c r="G491" t="str">
        <f t="shared" si="16"/>
        <v xml:space="preserve"> Calle 490 Carrera 1000000489</v>
      </c>
      <c r="H491" t="str">
        <f t="shared" si="17"/>
        <v>490Maria@gmail.com</v>
      </c>
      <c r="I491">
        <v>1000489</v>
      </c>
      <c r="J491" t="s">
        <v>74</v>
      </c>
      <c r="K491" t="s">
        <v>84</v>
      </c>
      <c r="L491">
        <v>110710</v>
      </c>
    </row>
    <row r="492" spans="1:12" x14ac:dyDescent="0.25">
      <c r="A492">
        <v>491</v>
      </c>
      <c r="B492" t="s">
        <v>24</v>
      </c>
      <c r="C492">
        <v>1000000490</v>
      </c>
      <c r="D492">
        <v>1</v>
      </c>
      <c r="E492">
        <v>1</v>
      </c>
      <c r="F492" t="s">
        <v>50</v>
      </c>
      <c r="G492" t="str">
        <f t="shared" si="16"/>
        <v xml:space="preserve"> Calle 491 Carrera 1000000490</v>
      </c>
      <c r="H492" t="str">
        <f t="shared" si="17"/>
        <v>491Camila@gmail.com</v>
      </c>
      <c r="I492">
        <v>1000490</v>
      </c>
      <c r="J492" t="s">
        <v>75</v>
      </c>
      <c r="K492" t="s">
        <v>96</v>
      </c>
      <c r="L492">
        <v>110711</v>
      </c>
    </row>
    <row r="493" spans="1:12" x14ac:dyDescent="0.25">
      <c r="A493">
        <v>492</v>
      </c>
      <c r="B493" t="s">
        <v>25</v>
      </c>
      <c r="C493">
        <v>1000000491</v>
      </c>
      <c r="D493">
        <v>1</v>
      </c>
      <c r="E493">
        <v>1</v>
      </c>
      <c r="F493" t="s">
        <v>51</v>
      </c>
      <c r="G493" t="str">
        <f t="shared" si="16"/>
        <v xml:space="preserve"> Calle 492 Carrera 1000000491</v>
      </c>
      <c r="H493" t="str">
        <f t="shared" si="17"/>
        <v>492Paula@gmail.com</v>
      </c>
      <c r="I493">
        <v>1000491</v>
      </c>
      <c r="J493" t="s">
        <v>76</v>
      </c>
      <c r="K493" t="s">
        <v>97</v>
      </c>
      <c r="L493">
        <v>110712</v>
      </c>
    </row>
    <row r="494" spans="1:12" x14ac:dyDescent="0.25">
      <c r="A494">
        <v>493</v>
      </c>
      <c r="B494" t="s">
        <v>26</v>
      </c>
      <c r="C494">
        <v>1000000492</v>
      </c>
      <c r="D494">
        <v>1</v>
      </c>
      <c r="E494">
        <v>1</v>
      </c>
      <c r="F494" t="s">
        <v>52</v>
      </c>
      <c r="G494" t="str">
        <f t="shared" si="16"/>
        <v xml:space="preserve"> Calle 493 Carrera 1000000492</v>
      </c>
      <c r="H494" t="str">
        <f t="shared" si="17"/>
        <v>493Paola@gmail.com</v>
      </c>
      <c r="I494">
        <v>1000492</v>
      </c>
      <c r="J494" t="s">
        <v>77</v>
      </c>
      <c r="K494" t="s">
        <v>98</v>
      </c>
      <c r="L494">
        <v>110713</v>
      </c>
    </row>
    <row r="495" spans="1:12" x14ac:dyDescent="0.25">
      <c r="A495">
        <v>494</v>
      </c>
      <c r="B495" t="s">
        <v>27</v>
      </c>
      <c r="C495">
        <v>1000000493</v>
      </c>
      <c r="D495">
        <v>1</v>
      </c>
      <c r="E495">
        <v>1</v>
      </c>
      <c r="F495" t="s">
        <v>53</v>
      </c>
      <c r="G495" t="str">
        <f t="shared" si="16"/>
        <v xml:space="preserve"> Calle 494 Carrera 1000000493</v>
      </c>
      <c r="H495" t="str">
        <f t="shared" si="17"/>
        <v>494Iregui@gmail.com</v>
      </c>
      <c r="I495">
        <v>1000493</v>
      </c>
      <c r="J495" t="s">
        <v>78</v>
      </c>
      <c r="K495" t="s">
        <v>99</v>
      </c>
      <c r="L495">
        <v>110714</v>
      </c>
    </row>
    <row r="496" spans="1:12" x14ac:dyDescent="0.25">
      <c r="A496">
        <v>495</v>
      </c>
      <c r="B496" t="s">
        <v>2</v>
      </c>
      <c r="C496">
        <v>1000000494</v>
      </c>
      <c r="D496">
        <v>1</v>
      </c>
      <c r="E496">
        <v>1</v>
      </c>
      <c r="F496" t="s">
        <v>28</v>
      </c>
      <c r="G496" t="str">
        <f t="shared" si="16"/>
        <v xml:space="preserve"> Calle 495 Carrera 1000000494</v>
      </c>
      <c r="H496" t="str">
        <f t="shared" si="17"/>
        <v>495Jonathan@gmail.com</v>
      </c>
      <c r="I496">
        <v>1000494</v>
      </c>
      <c r="J496" t="s">
        <v>54</v>
      </c>
      <c r="K496" t="s">
        <v>79</v>
      </c>
      <c r="L496">
        <v>110715</v>
      </c>
    </row>
    <row r="497" spans="1:12" x14ac:dyDescent="0.25">
      <c r="A497">
        <v>496</v>
      </c>
      <c r="B497" t="s">
        <v>3</v>
      </c>
      <c r="C497">
        <v>1000000495</v>
      </c>
      <c r="D497">
        <v>1</v>
      </c>
      <c r="E497">
        <v>1</v>
      </c>
      <c r="F497" t="s">
        <v>29</v>
      </c>
      <c r="G497" t="str">
        <f t="shared" si="16"/>
        <v xml:space="preserve"> Calle 496 Carrera 1000000495</v>
      </c>
      <c r="H497" t="str">
        <f t="shared" si="17"/>
        <v>496Kate@gmail.com</v>
      </c>
      <c r="I497">
        <v>1000495</v>
      </c>
      <c r="J497" t="s">
        <v>55</v>
      </c>
      <c r="K497" t="s">
        <v>80</v>
      </c>
      <c r="L497">
        <v>110716</v>
      </c>
    </row>
    <row r="498" spans="1:12" x14ac:dyDescent="0.25">
      <c r="A498">
        <v>497</v>
      </c>
      <c r="B498" t="s">
        <v>4</v>
      </c>
      <c r="C498">
        <v>1000000496</v>
      </c>
      <c r="D498">
        <v>1</v>
      </c>
      <c r="E498">
        <v>1</v>
      </c>
      <c r="F498" t="s">
        <v>30</v>
      </c>
      <c r="G498" t="str">
        <f t="shared" si="16"/>
        <v xml:space="preserve"> Calle 497 Carrera 1000000496</v>
      </c>
      <c r="H498" t="str">
        <f t="shared" si="17"/>
        <v>497David@gmail.com</v>
      </c>
      <c r="I498">
        <v>1000496</v>
      </c>
      <c r="J498" t="s">
        <v>56</v>
      </c>
      <c r="K498" t="s">
        <v>81</v>
      </c>
      <c r="L498">
        <v>110717</v>
      </c>
    </row>
    <row r="499" spans="1:12" x14ac:dyDescent="0.25">
      <c r="A499">
        <v>498</v>
      </c>
      <c r="B499" t="s">
        <v>5</v>
      </c>
      <c r="C499">
        <v>1000000497</v>
      </c>
      <c r="D499">
        <v>1</v>
      </c>
      <c r="E499">
        <v>1</v>
      </c>
      <c r="F499" t="s">
        <v>31</v>
      </c>
      <c r="G499" t="str">
        <f t="shared" si="16"/>
        <v xml:space="preserve"> Calle 498 Carrera 1000000497</v>
      </c>
      <c r="H499" t="str">
        <f t="shared" si="17"/>
        <v>498Carlos@gmail.com</v>
      </c>
      <c r="I499">
        <v>1000497</v>
      </c>
      <c r="J499" t="s">
        <v>57</v>
      </c>
      <c r="K499" t="s">
        <v>82</v>
      </c>
      <c r="L499">
        <v>110718</v>
      </c>
    </row>
    <row r="500" spans="1:12" x14ac:dyDescent="0.25">
      <c r="A500">
        <v>499</v>
      </c>
      <c r="B500" t="s">
        <v>6</v>
      </c>
      <c r="C500">
        <v>1000000498</v>
      </c>
      <c r="D500">
        <v>1</v>
      </c>
      <c r="E500">
        <v>1</v>
      </c>
      <c r="F500" t="s">
        <v>32</v>
      </c>
      <c r="G500" t="str">
        <f t="shared" si="16"/>
        <v xml:space="preserve"> Calle 499 Carrera 1000000498</v>
      </c>
      <c r="H500" t="str">
        <f t="shared" si="17"/>
        <v>499Juana@gmail.com</v>
      </c>
      <c r="I500">
        <v>1000498</v>
      </c>
      <c r="J500" t="s">
        <v>58</v>
      </c>
      <c r="K500" t="s">
        <v>83</v>
      </c>
      <c r="L500">
        <v>110719</v>
      </c>
    </row>
    <row r="501" spans="1:12" x14ac:dyDescent="0.25">
      <c r="A501">
        <v>500</v>
      </c>
      <c r="B501" t="s">
        <v>7</v>
      </c>
      <c r="C501">
        <v>1000000499</v>
      </c>
      <c r="D501">
        <v>1</v>
      </c>
      <c r="E501">
        <v>1</v>
      </c>
      <c r="F501" t="s">
        <v>33</v>
      </c>
      <c r="G501" t="str">
        <f t="shared" si="16"/>
        <v xml:space="preserve"> Calle 500 Carrera 1000000499</v>
      </c>
      <c r="H501" t="str">
        <f t="shared" si="17"/>
        <v>500Daniela@gmail.com</v>
      </c>
      <c r="I501">
        <v>1000499</v>
      </c>
      <c r="J501" t="s">
        <v>59</v>
      </c>
      <c r="K501" t="s">
        <v>84</v>
      </c>
      <c r="L501">
        <v>110720</v>
      </c>
    </row>
    <row r="502" spans="1:12" x14ac:dyDescent="0.25">
      <c r="A502">
        <v>501</v>
      </c>
      <c r="B502" t="s">
        <v>8</v>
      </c>
      <c r="C502">
        <v>1000000500</v>
      </c>
      <c r="D502">
        <v>1</v>
      </c>
      <c r="E502">
        <v>1</v>
      </c>
      <c r="F502" t="s">
        <v>34</v>
      </c>
      <c r="G502" t="str">
        <f t="shared" si="16"/>
        <v xml:space="preserve"> Calle 501 Carrera 1000000500</v>
      </c>
      <c r="H502" t="str">
        <f t="shared" si="17"/>
        <v>501Rodrigo@gmail.com</v>
      </c>
      <c r="I502">
        <v>1000500</v>
      </c>
      <c r="J502" t="s">
        <v>60</v>
      </c>
      <c r="K502" t="s">
        <v>84</v>
      </c>
      <c r="L502">
        <v>110721</v>
      </c>
    </row>
    <row r="503" spans="1:12" x14ac:dyDescent="0.25">
      <c r="A503">
        <v>502</v>
      </c>
      <c r="B503" t="s">
        <v>9</v>
      </c>
      <c r="C503">
        <v>1000000501</v>
      </c>
      <c r="D503">
        <v>1</v>
      </c>
      <c r="E503">
        <v>1</v>
      </c>
      <c r="F503" t="s">
        <v>35</v>
      </c>
      <c r="G503" t="str">
        <f t="shared" si="16"/>
        <v xml:space="preserve"> Calle 502 Carrera 1000000501</v>
      </c>
      <c r="H503" t="str">
        <f t="shared" si="17"/>
        <v>502Manuel@gmail.com</v>
      </c>
      <c r="I503">
        <v>1000501</v>
      </c>
      <c r="J503" t="s">
        <v>61</v>
      </c>
      <c r="K503" t="s">
        <v>84</v>
      </c>
      <c r="L503">
        <v>110722</v>
      </c>
    </row>
    <row r="504" spans="1:12" x14ac:dyDescent="0.25">
      <c r="A504">
        <v>503</v>
      </c>
      <c r="B504" t="s">
        <v>10</v>
      </c>
      <c r="C504">
        <v>1000000502</v>
      </c>
      <c r="D504">
        <v>1</v>
      </c>
      <c r="E504">
        <v>1</v>
      </c>
      <c r="F504" t="s">
        <v>37</v>
      </c>
      <c r="G504" t="str">
        <f t="shared" si="16"/>
        <v xml:space="preserve"> Calle 503 Carrera 1000000502</v>
      </c>
      <c r="H504" t="str">
        <f t="shared" si="17"/>
        <v>503Luisa@gmail.com</v>
      </c>
      <c r="I504">
        <v>1000502</v>
      </c>
      <c r="J504" t="s">
        <v>62</v>
      </c>
      <c r="K504" t="s">
        <v>85</v>
      </c>
      <c r="L504">
        <v>110723</v>
      </c>
    </row>
    <row r="505" spans="1:12" x14ac:dyDescent="0.25">
      <c r="A505">
        <v>504</v>
      </c>
      <c r="B505" t="s">
        <v>11</v>
      </c>
      <c r="C505">
        <v>1000000503</v>
      </c>
      <c r="D505">
        <v>1</v>
      </c>
      <c r="E505">
        <v>1</v>
      </c>
      <c r="F505" t="s">
        <v>36</v>
      </c>
      <c r="G505" t="str">
        <f t="shared" si="16"/>
        <v xml:space="preserve"> Calle 504 Carrera 1000000503</v>
      </c>
      <c r="H505" t="str">
        <f t="shared" si="17"/>
        <v>504Andres@gmail.com</v>
      </c>
      <c r="I505">
        <v>1000503</v>
      </c>
      <c r="J505" t="s">
        <v>63</v>
      </c>
      <c r="K505" t="s">
        <v>100</v>
      </c>
      <c r="L505">
        <v>110724</v>
      </c>
    </row>
    <row r="506" spans="1:12" x14ac:dyDescent="0.25">
      <c r="A506">
        <v>505</v>
      </c>
      <c r="B506" t="s">
        <v>12</v>
      </c>
      <c r="C506">
        <v>1000000504</v>
      </c>
      <c r="D506">
        <v>1</v>
      </c>
      <c r="E506">
        <v>1</v>
      </c>
      <c r="F506" t="s">
        <v>38</v>
      </c>
      <c r="G506" t="str">
        <f t="shared" si="16"/>
        <v xml:space="preserve"> Calle 505 Carrera 1000000504</v>
      </c>
      <c r="H506" t="str">
        <f t="shared" si="17"/>
        <v>505Carolina@gmail.com</v>
      </c>
      <c r="I506">
        <v>1000504</v>
      </c>
      <c r="J506" t="s">
        <v>64</v>
      </c>
      <c r="K506" t="s">
        <v>84</v>
      </c>
      <c r="L506">
        <v>110725</v>
      </c>
    </row>
    <row r="507" spans="1:12" x14ac:dyDescent="0.25">
      <c r="A507">
        <v>506</v>
      </c>
      <c r="B507" t="s">
        <v>13</v>
      </c>
      <c r="C507">
        <v>1000000505</v>
      </c>
      <c r="D507">
        <v>1</v>
      </c>
      <c r="E507">
        <v>1</v>
      </c>
      <c r="F507" t="s">
        <v>39</v>
      </c>
      <c r="G507" t="str">
        <f t="shared" si="16"/>
        <v xml:space="preserve"> Calle 506 Carrera 1000000505</v>
      </c>
      <c r="H507" t="str">
        <f t="shared" si="17"/>
        <v>506Clara@gmail.com</v>
      </c>
      <c r="I507">
        <v>1000505</v>
      </c>
      <c r="J507" t="s">
        <v>65</v>
      </c>
      <c r="K507" t="s">
        <v>84</v>
      </c>
      <c r="L507">
        <v>110726</v>
      </c>
    </row>
    <row r="508" spans="1:12" x14ac:dyDescent="0.25">
      <c r="A508">
        <v>507</v>
      </c>
      <c r="B508" t="s">
        <v>14</v>
      </c>
      <c r="C508">
        <v>1000000506</v>
      </c>
      <c r="D508">
        <v>1</v>
      </c>
      <c r="E508">
        <v>1</v>
      </c>
      <c r="F508" t="s">
        <v>40</v>
      </c>
      <c r="G508" t="str">
        <f t="shared" si="16"/>
        <v xml:space="preserve"> Calle 507 Carrera 1000000506</v>
      </c>
      <c r="H508" t="str">
        <f t="shared" si="17"/>
        <v>507Diego@gmail.com</v>
      </c>
      <c r="I508">
        <v>1000506</v>
      </c>
      <c r="J508" t="s">
        <v>86</v>
      </c>
      <c r="K508" t="s">
        <v>87</v>
      </c>
      <c r="L508">
        <v>110727</v>
      </c>
    </row>
    <row r="509" spans="1:12" x14ac:dyDescent="0.25">
      <c r="A509">
        <v>508</v>
      </c>
      <c r="B509" t="s">
        <v>15</v>
      </c>
      <c r="C509">
        <v>1000000507</v>
      </c>
      <c r="D509">
        <v>1</v>
      </c>
      <c r="E509">
        <v>1</v>
      </c>
      <c r="F509" t="s">
        <v>41</v>
      </c>
      <c r="G509" t="str">
        <f t="shared" si="16"/>
        <v xml:space="preserve"> Calle 508 Carrera 1000000507</v>
      </c>
      <c r="H509" t="str">
        <f t="shared" si="17"/>
        <v>508Sebastian@gmail.com</v>
      </c>
      <c r="I509">
        <v>1000507</v>
      </c>
      <c r="J509" t="s">
        <v>66</v>
      </c>
      <c r="K509" t="s">
        <v>88</v>
      </c>
      <c r="L509">
        <v>110728</v>
      </c>
    </row>
    <row r="510" spans="1:12" x14ac:dyDescent="0.25">
      <c r="A510">
        <v>509</v>
      </c>
      <c r="B510" t="s">
        <v>16</v>
      </c>
      <c r="C510">
        <v>1000000508</v>
      </c>
      <c r="D510">
        <v>1</v>
      </c>
      <c r="E510">
        <v>1</v>
      </c>
      <c r="F510" t="s">
        <v>42</v>
      </c>
      <c r="G510" t="str">
        <f t="shared" si="16"/>
        <v xml:space="preserve"> Calle 509 Carrera 1000000508</v>
      </c>
      <c r="H510" t="str">
        <f t="shared" si="17"/>
        <v>509Camilo@gmail.com</v>
      </c>
      <c r="I510">
        <v>1000508</v>
      </c>
      <c r="J510" t="s">
        <v>67</v>
      </c>
      <c r="K510" t="s">
        <v>89</v>
      </c>
      <c r="L510">
        <v>110729</v>
      </c>
    </row>
    <row r="511" spans="1:12" x14ac:dyDescent="0.25">
      <c r="A511">
        <v>510</v>
      </c>
      <c r="B511" t="s">
        <v>17</v>
      </c>
      <c r="C511">
        <v>1000000509</v>
      </c>
      <c r="D511">
        <v>1</v>
      </c>
      <c r="E511">
        <v>1</v>
      </c>
      <c r="F511" t="s">
        <v>43</v>
      </c>
      <c r="G511" t="str">
        <f t="shared" si="16"/>
        <v xml:space="preserve"> Calle 510 Carrera 1000000509</v>
      </c>
      <c r="H511" t="str">
        <f t="shared" si="17"/>
        <v>510Petrova@gmail.com</v>
      </c>
      <c r="I511">
        <v>1000509</v>
      </c>
      <c r="J511" t="s">
        <v>68</v>
      </c>
      <c r="K511" t="s">
        <v>90</v>
      </c>
      <c r="L511">
        <v>110730</v>
      </c>
    </row>
    <row r="512" spans="1:12" x14ac:dyDescent="0.25">
      <c r="A512">
        <v>511</v>
      </c>
      <c r="B512" t="s">
        <v>18</v>
      </c>
      <c r="C512">
        <v>1000000510</v>
      </c>
      <c r="D512">
        <v>1</v>
      </c>
      <c r="E512">
        <v>1</v>
      </c>
      <c r="F512" t="s">
        <v>44</v>
      </c>
      <c r="G512" t="str">
        <f t="shared" si="16"/>
        <v xml:space="preserve"> Calle 511 Carrera 1000000510</v>
      </c>
      <c r="H512" t="str">
        <f t="shared" si="17"/>
        <v>511James@gmail.com</v>
      </c>
      <c r="I512">
        <v>1000510</v>
      </c>
      <c r="J512" t="s">
        <v>69</v>
      </c>
      <c r="K512" t="s">
        <v>91</v>
      </c>
      <c r="L512">
        <v>110731</v>
      </c>
    </row>
    <row r="513" spans="1:12" x14ac:dyDescent="0.25">
      <c r="A513">
        <v>512</v>
      </c>
      <c r="B513" t="s">
        <v>19</v>
      </c>
      <c r="C513">
        <v>1000000511</v>
      </c>
      <c r="D513">
        <v>1</v>
      </c>
      <c r="E513">
        <v>1</v>
      </c>
      <c r="F513" t="s">
        <v>45</v>
      </c>
      <c r="G513" t="str">
        <f t="shared" si="16"/>
        <v xml:space="preserve"> Calle 512 Carrera 1000000511</v>
      </c>
      <c r="H513" t="str">
        <f t="shared" si="17"/>
        <v>512Ramiro@gmail.com</v>
      </c>
      <c r="I513">
        <v>1000511</v>
      </c>
      <c r="J513" t="s">
        <v>70</v>
      </c>
      <c r="K513" t="s">
        <v>92</v>
      </c>
      <c r="L513">
        <v>110732</v>
      </c>
    </row>
    <row r="514" spans="1:12" x14ac:dyDescent="0.25">
      <c r="A514">
        <v>513</v>
      </c>
      <c r="B514" t="s">
        <v>20</v>
      </c>
      <c r="C514">
        <v>1000000512</v>
      </c>
      <c r="D514">
        <v>1</v>
      </c>
      <c r="E514">
        <v>1</v>
      </c>
      <c r="F514" t="s">
        <v>46</v>
      </c>
      <c r="G514" t="str">
        <f t="shared" si="16"/>
        <v xml:space="preserve"> Calle 513 Carrera 1000000512</v>
      </c>
      <c r="H514" t="str">
        <f t="shared" si="17"/>
        <v>513Felipe@gmail.com</v>
      </c>
      <c r="I514">
        <v>1000512</v>
      </c>
      <c r="J514" t="s">
        <v>71</v>
      </c>
      <c r="K514" t="s">
        <v>93</v>
      </c>
      <c r="L514">
        <v>110733</v>
      </c>
    </row>
    <row r="515" spans="1:12" x14ac:dyDescent="0.25">
      <c r="A515">
        <v>514</v>
      </c>
      <c r="B515" t="s">
        <v>21</v>
      </c>
      <c r="C515">
        <v>1000000513</v>
      </c>
      <c r="D515">
        <v>1</v>
      </c>
      <c r="E515">
        <v>1</v>
      </c>
      <c r="F515" t="s">
        <v>47</v>
      </c>
      <c r="G515" t="str">
        <f t="shared" si="16"/>
        <v xml:space="preserve"> Calle 514 Carrera 1000000513</v>
      </c>
      <c r="H515" t="str">
        <f t="shared" si="17"/>
        <v>514Sara@gmail.com</v>
      </c>
      <c r="I515">
        <v>1000513</v>
      </c>
      <c r="J515" t="s">
        <v>72</v>
      </c>
      <c r="K515" t="s">
        <v>94</v>
      </c>
      <c r="L515">
        <v>110734</v>
      </c>
    </row>
    <row r="516" spans="1:12" x14ac:dyDescent="0.25">
      <c r="A516">
        <v>515</v>
      </c>
      <c r="B516" t="s">
        <v>22</v>
      </c>
      <c r="C516">
        <v>1000000514</v>
      </c>
      <c r="D516">
        <v>1</v>
      </c>
      <c r="E516">
        <v>1</v>
      </c>
      <c r="F516" t="s">
        <v>48</v>
      </c>
      <c r="G516" t="str">
        <f t="shared" si="16"/>
        <v xml:space="preserve"> Calle 515 Carrera 1000000514</v>
      </c>
      <c r="H516" t="str">
        <f t="shared" si="17"/>
        <v>515Ana@gmail.com</v>
      </c>
      <c r="I516">
        <v>1000514</v>
      </c>
      <c r="J516" t="s">
        <v>73</v>
      </c>
      <c r="K516" t="s">
        <v>95</v>
      </c>
      <c r="L516">
        <v>110735</v>
      </c>
    </row>
    <row r="517" spans="1:12" x14ac:dyDescent="0.25">
      <c r="A517">
        <v>516</v>
      </c>
      <c r="B517" t="s">
        <v>23</v>
      </c>
      <c r="C517">
        <v>1000000515</v>
      </c>
      <c r="D517">
        <v>1</v>
      </c>
      <c r="E517">
        <v>1</v>
      </c>
      <c r="F517" t="s">
        <v>49</v>
      </c>
      <c r="G517" t="str">
        <f t="shared" si="16"/>
        <v xml:space="preserve"> Calle 516 Carrera 1000000515</v>
      </c>
      <c r="H517" t="str">
        <f t="shared" si="17"/>
        <v>516Maria@gmail.com</v>
      </c>
      <c r="I517">
        <v>1000515</v>
      </c>
      <c r="J517" t="s">
        <v>74</v>
      </c>
      <c r="K517" t="s">
        <v>84</v>
      </c>
      <c r="L517">
        <v>110736</v>
      </c>
    </row>
    <row r="518" spans="1:12" x14ac:dyDescent="0.25">
      <c r="A518">
        <v>517</v>
      </c>
      <c r="B518" t="s">
        <v>24</v>
      </c>
      <c r="C518">
        <v>1000000516</v>
      </c>
      <c r="D518">
        <v>1</v>
      </c>
      <c r="E518">
        <v>1</v>
      </c>
      <c r="F518" t="s">
        <v>50</v>
      </c>
      <c r="G518" t="str">
        <f t="shared" si="16"/>
        <v xml:space="preserve"> Calle 517 Carrera 1000000516</v>
      </c>
      <c r="H518" t="str">
        <f t="shared" si="17"/>
        <v>517Camila@gmail.com</v>
      </c>
      <c r="I518">
        <v>1000516</v>
      </c>
      <c r="J518" t="s">
        <v>75</v>
      </c>
      <c r="K518" t="s">
        <v>96</v>
      </c>
      <c r="L518">
        <v>110737</v>
      </c>
    </row>
    <row r="519" spans="1:12" x14ac:dyDescent="0.25">
      <c r="A519">
        <v>518</v>
      </c>
      <c r="B519" t="s">
        <v>25</v>
      </c>
      <c r="C519">
        <v>1000000517</v>
      </c>
      <c r="D519">
        <v>1</v>
      </c>
      <c r="E519">
        <v>1</v>
      </c>
      <c r="F519" t="s">
        <v>51</v>
      </c>
      <c r="G519" t="str">
        <f t="shared" si="16"/>
        <v xml:space="preserve"> Calle 518 Carrera 1000000517</v>
      </c>
      <c r="H519" t="str">
        <f t="shared" si="17"/>
        <v>518Paula@gmail.com</v>
      </c>
      <c r="I519">
        <v>1000517</v>
      </c>
      <c r="J519" t="s">
        <v>76</v>
      </c>
      <c r="K519" t="s">
        <v>97</v>
      </c>
      <c r="L519">
        <v>110738</v>
      </c>
    </row>
    <row r="520" spans="1:12" x14ac:dyDescent="0.25">
      <c r="A520">
        <v>519</v>
      </c>
      <c r="B520" t="s">
        <v>26</v>
      </c>
      <c r="C520">
        <v>1000000518</v>
      </c>
      <c r="D520">
        <v>1</v>
      </c>
      <c r="E520">
        <v>1</v>
      </c>
      <c r="F520" t="s">
        <v>52</v>
      </c>
      <c r="G520" t="str">
        <f t="shared" si="16"/>
        <v xml:space="preserve"> Calle 519 Carrera 1000000518</v>
      </c>
      <c r="H520" t="str">
        <f t="shared" si="17"/>
        <v>519Paola@gmail.com</v>
      </c>
      <c r="I520">
        <v>1000518</v>
      </c>
      <c r="J520" t="s">
        <v>77</v>
      </c>
      <c r="K520" t="s">
        <v>98</v>
      </c>
      <c r="L520">
        <v>110739</v>
      </c>
    </row>
    <row r="521" spans="1:12" x14ac:dyDescent="0.25">
      <c r="A521">
        <v>520</v>
      </c>
      <c r="B521" t="s">
        <v>27</v>
      </c>
      <c r="C521">
        <v>1000000519</v>
      </c>
      <c r="D521">
        <v>1</v>
      </c>
      <c r="E521">
        <v>1</v>
      </c>
      <c r="F521" t="s">
        <v>53</v>
      </c>
      <c r="G521" t="str">
        <f t="shared" si="16"/>
        <v xml:space="preserve"> Calle 520 Carrera 1000000519</v>
      </c>
      <c r="H521" t="str">
        <f t="shared" si="17"/>
        <v>520Iregui@gmail.com</v>
      </c>
      <c r="I521">
        <v>1000519</v>
      </c>
      <c r="J521" t="s">
        <v>78</v>
      </c>
      <c r="K521" t="s">
        <v>99</v>
      </c>
      <c r="L521">
        <v>110740</v>
      </c>
    </row>
    <row r="522" spans="1:12" x14ac:dyDescent="0.25">
      <c r="A522">
        <v>521</v>
      </c>
      <c r="B522" t="s">
        <v>2</v>
      </c>
      <c r="C522">
        <v>1000000520</v>
      </c>
      <c r="D522">
        <v>1</v>
      </c>
      <c r="E522">
        <v>1</v>
      </c>
      <c r="F522" t="s">
        <v>28</v>
      </c>
      <c r="G522" t="str">
        <f t="shared" si="16"/>
        <v xml:space="preserve"> Calle 521 Carrera 1000000520</v>
      </c>
      <c r="H522" t="str">
        <f t="shared" si="17"/>
        <v>521Jonathan@gmail.com</v>
      </c>
      <c r="I522">
        <v>1000520</v>
      </c>
      <c r="J522" t="s">
        <v>54</v>
      </c>
      <c r="K522" t="s">
        <v>79</v>
      </c>
      <c r="L522">
        <v>110741</v>
      </c>
    </row>
    <row r="523" spans="1:12" x14ac:dyDescent="0.25">
      <c r="A523">
        <v>522</v>
      </c>
      <c r="B523" t="s">
        <v>3</v>
      </c>
      <c r="C523">
        <v>1000000521</v>
      </c>
      <c r="D523">
        <v>1</v>
      </c>
      <c r="E523">
        <v>1</v>
      </c>
      <c r="F523" t="s">
        <v>29</v>
      </c>
      <c r="G523" t="str">
        <f t="shared" si="16"/>
        <v xml:space="preserve"> Calle 522 Carrera 1000000521</v>
      </c>
      <c r="H523" t="str">
        <f t="shared" si="17"/>
        <v>522Kate@gmail.com</v>
      </c>
      <c r="I523">
        <v>1000521</v>
      </c>
      <c r="J523" t="s">
        <v>55</v>
      </c>
      <c r="K523" t="s">
        <v>80</v>
      </c>
      <c r="L523">
        <v>110742</v>
      </c>
    </row>
    <row r="524" spans="1:12" x14ac:dyDescent="0.25">
      <c r="A524">
        <v>523</v>
      </c>
      <c r="B524" t="s">
        <v>4</v>
      </c>
      <c r="C524">
        <v>1000000522</v>
      </c>
      <c r="D524">
        <v>1</v>
      </c>
      <c r="E524">
        <v>1</v>
      </c>
      <c r="F524" t="s">
        <v>30</v>
      </c>
      <c r="G524" t="str">
        <f t="shared" si="16"/>
        <v xml:space="preserve"> Calle 523 Carrera 1000000522</v>
      </c>
      <c r="H524" t="str">
        <f t="shared" si="17"/>
        <v>523David@gmail.com</v>
      </c>
      <c r="I524">
        <v>1000522</v>
      </c>
      <c r="J524" t="s">
        <v>56</v>
      </c>
      <c r="K524" t="s">
        <v>81</v>
      </c>
      <c r="L524">
        <v>110743</v>
      </c>
    </row>
    <row r="525" spans="1:12" x14ac:dyDescent="0.25">
      <c r="A525">
        <v>524</v>
      </c>
      <c r="B525" t="s">
        <v>5</v>
      </c>
      <c r="C525">
        <v>1000000523</v>
      </c>
      <c r="D525">
        <v>1</v>
      </c>
      <c r="E525">
        <v>1</v>
      </c>
      <c r="F525" t="s">
        <v>31</v>
      </c>
      <c r="G525" t="str">
        <f t="shared" si="16"/>
        <v xml:space="preserve"> Calle 524 Carrera 1000000523</v>
      </c>
      <c r="H525" t="str">
        <f t="shared" si="17"/>
        <v>524Carlos@gmail.com</v>
      </c>
      <c r="I525">
        <v>1000523</v>
      </c>
      <c r="J525" t="s">
        <v>57</v>
      </c>
      <c r="K525" t="s">
        <v>82</v>
      </c>
      <c r="L525">
        <v>110744</v>
      </c>
    </row>
    <row r="526" spans="1:12" x14ac:dyDescent="0.25">
      <c r="A526">
        <v>525</v>
      </c>
      <c r="B526" t="s">
        <v>6</v>
      </c>
      <c r="C526">
        <v>1000000524</v>
      </c>
      <c r="D526">
        <v>1</v>
      </c>
      <c r="E526">
        <v>1</v>
      </c>
      <c r="F526" t="s">
        <v>32</v>
      </c>
      <c r="G526" t="str">
        <f t="shared" si="16"/>
        <v xml:space="preserve"> Calle 525 Carrera 1000000524</v>
      </c>
      <c r="H526" t="str">
        <f t="shared" si="17"/>
        <v>525Juana@gmail.com</v>
      </c>
      <c r="I526">
        <v>1000524</v>
      </c>
      <c r="J526" t="s">
        <v>58</v>
      </c>
      <c r="K526" t="s">
        <v>83</v>
      </c>
      <c r="L526">
        <v>110745</v>
      </c>
    </row>
    <row r="527" spans="1:12" x14ac:dyDescent="0.25">
      <c r="A527">
        <v>526</v>
      </c>
      <c r="B527" t="s">
        <v>7</v>
      </c>
      <c r="C527">
        <v>1000000525</v>
      </c>
      <c r="D527">
        <v>1</v>
      </c>
      <c r="E527">
        <v>1</v>
      </c>
      <c r="F527" t="s">
        <v>33</v>
      </c>
      <c r="G527" t="str">
        <f t="shared" si="16"/>
        <v xml:space="preserve"> Calle 526 Carrera 1000000525</v>
      </c>
      <c r="H527" t="str">
        <f t="shared" si="17"/>
        <v>526Daniela@gmail.com</v>
      </c>
      <c r="I527">
        <v>1000525</v>
      </c>
      <c r="J527" t="s">
        <v>59</v>
      </c>
      <c r="K527" t="s">
        <v>84</v>
      </c>
      <c r="L527">
        <v>110746</v>
      </c>
    </row>
    <row r="528" spans="1:12" x14ac:dyDescent="0.25">
      <c r="A528">
        <v>527</v>
      </c>
      <c r="B528" t="s">
        <v>8</v>
      </c>
      <c r="C528">
        <v>1000000526</v>
      </c>
      <c r="D528">
        <v>1</v>
      </c>
      <c r="E528">
        <v>1</v>
      </c>
      <c r="F528" t="s">
        <v>34</v>
      </c>
      <c r="G528" t="str">
        <f t="shared" si="16"/>
        <v xml:space="preserve"> Calle 527 Carrera 1000000526</v>
      </c>
      <c r="H528" t="str">
        <f t="shared" si="17"/>
        <v>527Rodrigo@gmail.com</v>
      </c>
      <c r="I528">
        <v>1000526</v>
      </c>
      <c r="J528" t="s">
        <v>60</v>
      </c>
      <c r="K528" t="s">
        <v>84</v>
      </c>
      <c r="L528">
        <v>110747</v>
      </c>
    </row>
    <row r="529" spans="1:12" x14ac:dyDescent="0.25">
      <c r="A529">
        <v>528</v>
      </c>
      <c r="B529" t="s">
        <v>9</v>
      </c>
      <c r="C529">
        <v>1000000527</v>
      </c>
      <c r="D529">
        <v>1</v>
      </c>
      <c r="E529">
        <v>1</v>
      </c>
      <c r="F529" t="s">
        <v>35</v>
      </c>
      <c r="G529" t="str">
        <f t="shared" si="16"/>
        <v xml:space="preserve"> Calle 528 Carrera 1000000527</v>
      </c>
      <c r="H529" t="str">
        <f t="shared" si="17"/>
        <v>528Manuel@gmail.com</v>
      </c>
      <c r="I529">
        <v>1000527</v>
      </c>
      <c r="J529" t="s">
        <v>61</v>
      </c>
      <c r="K529" t="s">
        <v>84</v>
      </c>
      <c r="L529">
        <v>110748</v>
      </c>
    </row>
    <row r="530" spans="1:12" x14ac:dyDescent="0.25">
      <c r="A530">
        <v>529</v>
      </c>
      <c r="B530" t="s">
        <v>10</v>
      </c>
      <c r="C530">
        <v>1000000528</v>
      </c>
      <c r="D530">
        <v>1</v>
      </c>
      <c r="E530">
        <v>1</v>
      </c>
      <c r="F530" t="s">
        <v>37</v>
      </c>
      <c r="G530" t="str">
        <f t="shared" si="16"/>
        <v xml:space="preserve"> Calle 529 Carrera 1000000528</v>
      </c>
      <c r="H530" t="str">
        <f t="shared" si="17"/>
        <v>529Luisa@gmail.com</v>
      </c>
      <c r="I530">
        <v>1000528</v>
      </c>
      <c r="J530" t="s">
        <v>62</v>
      </c>
      <c r="K530" t="s">
        <v>85</v>
      </c>
      <c r="L530">
        <v>110749</v>
      </c>
    </row>
    <row r="531" spans="1:12" x14ac:dyDescent="0.25">
      <c r="A531">
        <v>530</v>
      </c>
      <c r="B531" t="s">
        <v>11</v>
      </c>
      <c r="C531">
        <v>1000000529</v>
      </c>
      <c r="D531">
        <v>1</v>
      </c>
      <c r="E531">
        <v>1</v>
      </c>
      <c r="F531" t="s">
        <v>36</v>
      </c>
      <c r="G531" t="str">
        <f t="shared" si="16"/>
        <v xml:space="preserve"> Calle 530 Carrera 1000000529</v>
      </c>
      <c r="H531" t="str">
        <f t="shared" si="17"/>
        <v>530Andres@gmail.com</v>
      </c>
      <c r="I531">
        <v>1000529</v>
      </c>
      <c r="J531" t="s">
        <v>63</v>
      </c>
      <c r="K531" t="s">
        <v>100</v>
      </c>
      <c r="L531">
        <v>110750</v>
      </c>
    </row>
    <row r="532" spans="1:12" x14ac:dyDescent="0.25">
      <c r="A532">
        <v>531</v>
      </c>
      <c r="B532" t="s">
        <v>12</v>
      </c>
      <c r="C532">
        <v>1000000530</v>
      </c>
      <c r="D532">
        <v>1</v>
      </c>
      <c r="E532">
        <v>1</v>
      </c>
      <c r="F532" t="s">
        <v>38</v>
      </c>
      <c r="G532" t="str">
        <f t="shared" si="16"/>
        <v xml:space="preserve"> Calle 531 Carrera 1000000530</v>
      </c>
      <c r="H532" t="str">
        <f t="shared" si="17"/>
        <v>531Carolina@gmail.com</v>
      </c>
      <c r="I532">
        <v>1000530</v>
      </c>
      <c r="J532" t="s">
        <v>64</v>
      </c>
      <c r="K532" t="s">
        <v>84</v>
      </c>
      <c r="L532">
        <v>110751</v>
      </c>
    </row>
    <row r="533" spans="1:12" x14ac:dyDescent="0.25">
      <c r="A533">
        <v>532</v>
      </c>
      <c r="B533" t="s">
        <v>13</v>
      </c>
      <c r="C533">
        <v>1000000531</v>
      </c>
      <c r="D533">
        <v>1</v>
      </c>
      <c r="E533">
        <v>1</v>
      </c>
      <c r="F533" t="s">
        <v>39</v>
      </c>
      <c r="G533" t="str">
        <f t="shared" si="16"/>
        <v xml:space="preserve"> Calle 532 Carrera 1000000531</v>
      </c>
      <c r="H533" t="str">
        <f t="shared" si="17"/>
        <v>532Clara@gmail.com</v>
      </c>
      <c r="I533">
        <v>1000531</v>
      </c>
      <c r="J533" t="s">
        <v>65</v>
      </c>
      <c r="K533" t="s">
        <v>84</v>
      </c>
      <c r="L533">
        <v>110752</v>
      </c>
    </row>
    <row r="534" spans="1:12" x14ac:dyDescent="0.25">
      <c r="A534">
        <v>533</v>
      </c>
      <c r="B534" t="s">
        <v>14</v>
      </c>
      <c r="C534">
        <v>1000000532</v>
      </c>
      <c r="D534">
        <v>1</v>
      </c>
      <c r="E534">
        <v>1</v>
      </c>
      <c r="F534" t="s">
        <v>40</v>
      </c>
      <c r="G534" t="str">
        <f t="shared" si="16"/>
        <v xml:space="preserve"> Calle 533 Carrera 1000000532</v>
      </c>
      <c r="H534" t="str">
        <f t="shared" si="17"/>
        <v>533Diego@gmail.com</v>
      </c>
      <c r="I534">
        <v>1000532</v>
      </c>
      <c r="J534" t="s">
        <v>86</v>
      </c>
      <c r="K534" t="s">
        <v>87</v>
      </c>
      <c r="L534">
        <v>110753</v>
      </c>
    </row>
    <row r="535" spans="1:12" x14ac:dyDescent="0.25">
      <c r="A535">
        <v>534</v>
      </c>
      <c r="B535" t="s">
        <v>15</v>
      </c>
      <c r="C535">
        <v>1000000533</v>
      </c>
      <c r="D535">
        <v>1</v>
      </c>
      <c r="E535">
        <v>1</v>
      </c>
      <c r="F535" t="s">
        <v>41</v>
      </c>
      <c r="G535" t="str">
        <f t="shared" si="16"/>
        <v xml:space="preserve"> Calle 534 Carrera 1000000533</v>
      </c>
      <c r="H535" t="str">
        <f t="shared" si="17"/>
        <v>534Sebastian@gmail.com</v>
      </c>
      <c r="I535">
        <v>1000533</v>
      </c>
      <c r="J535" t="s">
        <v>66</v>
      </c>
      <c r="K535" t="s">
        <v>88</v>
      </c>
      <c r="L535">
        <v>110754</v>
      </c>
    </row>
    <row r="536" spans="1:12" x14ac:dyDescent="0.25">
      <c r="A536">
        <v>535</v>
      </c>
      <c r="B536" t="s">
        <v>16</v>
      </c>
      <c r="C536">
        <v>1000000534</v>
      </c>
      <c r="D536">
        <v>1</v>
      </c>
      <c r="E536">
        <v>1</v>
      </c>
      <c r="F536" t="s">
        <v>42</v>
      </c>
      <c r="G536" t="str">
        <f t="shared" si="16"/>
        <v xml:space="preserve"> Calle 535 Carrera 1000000534</v>
      </c>
      <c r="H536" t="str">
        <f t="shared" si="17"/>
        <v>535Camilo@gmail.com</v>
      </c>
      <c r="I536">
        <v>1000534</v>
      </c>
      <c r="J536" t="s">
        <v>67</v>
      </c>
      <c r="K536" t="s">
        <v>89</v>
      </c>
      <c r="L536">
        <v>110755</v>
      </c>
    </row>
    <row r="537" spans="1:12" x14ac:dyDescent="0.25">
      <c r="A537">
        <v>536</v>
      </c>
      <c r="B537" t="s">
        <v>17</v>
      </c>
      <c r="C537">
        <v>1000000535</v>
      </c>
      <c r="D537">
        <v>1</v>
      </c>
      <c r="E537">
        <v>1</v>
      </c>
      <c r="F537" t="s">
        <v>43</v>
      </c>
      <c r="G537" t="str">
        <f t="shared" si="16"/>
        <v xml:space="preserve"> Calle 536 Carrera 1000000535</v>
      </c>
      <c r="H537" t="str">
        <f t="shared" si="17"/>
        <v>536Petrova@gmail.com</v>
      </c>
      <c r="I537">
        <v>1000535</v>
      </c>
      <c r="J537" t="s">
        <v>68</v>
      </c>
      <c r="K537" t="s">
        <v>90</v>
      </c>
      <c r="L537">
        <v>110756</v>
      </c>
    </row>
    <row r="538" spans="1:12" x14ac:dyDescent="0.25">
      <c r="A538">
        <v>537</v>
      </c>
      <c r="B538" t="s">
        <v>18</v>
      </c>
      <c r="C538">
        <v>1000000536</v>
      </c>
      <c r="D538">
        <v>1</v>
      </c>
      <c r="E538">
        <v>1</v>
      </c>
      <c r="F538" t="s">
        <v>44</v>
      </c>
      <c r="G538" t="str">
        <f t="shared" si="16"/>
        <v xml:space="preserve"> Calle 537 Carrera 1000000536</v>
      </c>
      <c r="H538" t="str">
        <f t="shared" si="17"/>
        <v>537James@gmail.com</v>
      </c>
      <c r="I538">
        <v>1000536</v>
      </c>
      <c r="J538" t="s">
        <v>69</v>
      </c>
      <c r="K538" t="s">
        <v>91</v>
      </c>
      <c r="L538">
        <v>110757</v>
      </c>
    </row>
    <row r="539" spans="1:12" x14ac:dyDescent="0.25">
      <c r="A539">
        <v>538</v>
      </c>
      <c r="B539" t="s">
        <v>19</v>
      </c>
      <c r="C539">
        <v>1000000537</v>
      </c>
      <c r="D539">
        <v>1</v>
      </c>
      <c r="E539">
        <v>1</v>
      </c>
      <c r="F539" t="s">
        <v>45</v>
      </c>
      <c r="G539" t="str">
        <f t="shared" si="16"/>
        <v xml:space="preserve"> Calle 538 Carrera 1000000537</v>
      </c>
      <c r="H539" t="str">
        <f t="shared" si="17"/>
        <v>538Ramiro@gmail.com</v>
      </c>
      <c r="I539">
        <v>1000537</v>
      </c>
      <c r="J539" t="s">
        <v>70</v>
      </c>
      <c r="K539" t="s">
        <v>92</v>
      </c>
      <c r="L539">
        <v>110758</v>
      </c>
    </row>
    <row r="540" spans="1:12" x14ac:dyDescent="0.25">
      <c r="A540">
        <v>539</v>
      </c>
      <c r="B540" t="s">
        <v>20</v>
      </c>
      <c r="C540">
        <v>1000000538</v>
      </c>
      <c r="D540">
        <v>1</v>
      </c>
      <c r="E540">
        <v>1</v>
      </c>
      <c r="F540" t="s">
        <v>46</v>
      </c>
      <c r="G540" t="str">
        <f t="shared" si="16"/>
        <v xml:space="preserve"> Calle 539 Carrera 1000000538</v>
      </c>
      <c r="H540" t="str">
        <f t="shared" si="17"/>
        <v>539Felipe@gmail.com</v>
      </c>
      <c r="I540">
        <v>1000538</v>
      </c>
      <c r="J540" t="s">
        <v>71</v>
      </c>
      <c r="K540" t="s">
        <v>93</v>
      </c>
      <c r="L540">
        <v>110759</v>
      </c>
    </row>
    <row r="541" spans="1:12" x14ac:dyDescent="0.25">
      <c r="A541">
        <v>540</v>
      </c>
      <c r="B541" t="s">
        <v>21</v>
      </c>
      <c r="C541">
        <v>1000000539</v>
      </c>
      <c r="D541">
        <v>1</v>
      </c>
      <c r="E541">
        <v>1</v>
      </c>
      <c r="F541" t="s">
        <v>47</v>
      </c>
      <c r="G541" t="str">
        <f t="shared" ref="G541:G604" si="18" xml:space="preserve"> " Calle "&amp;A541&amp;" Carrera "&amp;C541</f>
        <v xml:space="preserve"> Calle 540 Carrera 1000000539</v>
      </c>
      <c r="H541" t="str">
        <f t="shared" ref="H541:H604" si="19">A541&amp;B541&amp;"@gmail.com"</f>
        <v>540Sara@gmail.com</v>
      </c>
      <c r="I541">
        <v>1000539</v>
      </c>
      <c r="J541" t="s">
        <v>72</v>
      </c>
      <c r="K541" t="s">
        <v>94</v>
      </c>
      <c r="L541">
        <v>110760</v>
      </c>
    </row>
    <row r="542" spans="1:12" x14ac:dyDescent="0.25">
      <c r="A542">
        <v>541</v>
      </c>
      <c r="B542" t="s">
        <v>22</v>
      </c>
      <c r="C542">
        <v>1000000540</v>
      </c>
      <c r="D542">
        <v>1</v>
      </c>
      <c r="E542">
        <v>1</v>
      </c>
      <c r="F542" t="s">
        <v>48</v>
      </c>
      <c r="G542" t="str">
        <f t="shared" si="18"/>
        <v xml:space="preserve"> Calle 541 Carrera 1000000540</v>
      </c>
      <c r="H542" t="str">
        <f t="shared" si="19"/>
        <v>541Ana@gmail.com</v>
      </c>
      <c r="I542">
        <v>1000540</v>
      </c>
      <c r="J542" t="s">
        <v>73</v>
      </c>
      <c r="K542" t="s">
        <v>95</v>
      </c>
      <c r="L542">
        <v>110761</v>
      </c>
    </row>
    <row r="543" spans="1:12" x14ac:dyDescent="0.25">
      <c r="A543">
        <v>542</v>
      </c>
      <c r="B543" t="s">
        <v>23</v>
      </c>
      <c r="C543">
        <v>1000000541</v>
      </c>
      <c r="D543">
        <v>1</v>
      </c>
      <c r="E543">
        <v>1</v>
      </c>
      <c r="F543" t="s">
        <v>49</v>
      </c>
      <c r="G543" t="str">
        <f t="shared" si="18"/>
        <v xml:space="preserve"> Calle 542 Carrera 1000000541</v>
      </c>
      <c r="H543" t="str">
        <f t="shared" si="19"/>
        <v>542Maria@gmail.com</v>
      </c>
      <c r="I543">
        <v>1000541</v>
      </c>
      <c r="J543" t="s">
        <v>74</v>
      </c>
      <c r="K543" t="s">
        <v>84</v>
      </c>
      <c r="L543">
        <v>110762</v>
      </c>
    </row>
    <row r="544" spans="1:12" x14ac:dyDescent="0.25">
      <c r="A544">
        <v>543</v>
      </c>
      <c r="B544" t="s">
        <v>24</v>
      </c>
      <c r="C544">
        <v>1000000542</v>
      </c>
      <c r="D544">
        <v>1</v>
      </c>
      <c r="E544">
        <v>1</v>
      </c>
      <c r="F544" t="s">
        <v>50</v>
      </c>
      <c r="G544" t="str">
        <f t="shared" si="18"/>
        <v xml:space="preserve"> Calle 543 Carrera 1000000542</v>
      </c>
      <c r="H544" t="str">
        <f t="shared" si="19"/>
        <v>543Camila@gmail.com</v>
      </c>
      <c r="I544">
        <v>1000542</v>
      </c>
      <c r="J544" t="s">
        <v>75</v>
      </c>
      <c r="K544" t="s">
        <v>96</v>
      </c>
      <c r="L544">
        <v>110763</v>
      </c>
    </row>
    <row r="545" spans="1:12" x14ac:dyDescent="0.25">
      <c r="A545">
        <v>544</v>
      </c>
      <c r="B545" t="s">
        <v>25</v>
      </c>
      <c r="C545">
        <v>1000000543</v>
      </c>
      <c r="D545">
        <v>1</v>
      </c>
      <c r="E545">
        <v>1</v>
      </c>
      <c r="F545" t="s">
        <v>51</v>
      </c>
      <c r="G545" t="str">
        <f t="shared" si="18"/>
        <v xml:space="preserve"> Calle 544 Carrera 1000000543</v>
      </c>
      <c r="H545" t="str">
        <f t="shared" si="19"/>
        <v>544Paula@gmail.com</v>
      </c>
      <c r="I545">
        <v>1000543</v>
      </c>
      <c r="J545" t="s">
        <v>76</v>
      </c>
      <c r="K545" t="s">
        <v>97</v>
      </c>
      <c r="L545">
        <v>110764</v>
      </c>
    </row>
    <row r="546" spans="1:12" x14ac:dyDescent="0.25">
      <c r="A546">
        <v>545</v>
      </c>
      <c r="B546" t="s">
        <v>26</v>
      </c>
      <c r="C546">
        <v>1000000544</v>
      </c>
      <c r="D546">
        <v>1</v>
      </c>
      <c r="E546">
        <v>1</v>
      </c>
      <c r="F546" t="s">
        <v>52</v>
      </c>
      <c r="G546" t="str">
        <f t="shared" si="18"/>
        <v xml:space="preserve"> Calle 545 Carrera 1000000544</v>
      </c>
      <c r="H546" t="str">
        <f t="shared" si="19"/>
        <v>545Paola@gmail.com</v>
      </c>
      <c r="I546">
        <v>1000544</v>
      </c>
      <c r="J546" t="s">
        <v>77</v>
      </c>
      <c r="K546" t="s">
        <v>98</v>
      </c>
      <c r="L546">
        <v>110765</v>
      </c>
    </row>
    <row r="547" spans="1:12" x14ac:dyDescent="0.25">
      <c r="A547">
        <v>546</v>
      </c>
      <c r="B547" t="s">
        <v>27</v>
      </c>
      <c r="C547">
        <v>1000000545</v>
      </c>
      <c r="D547">
        <v>1</v>
      </c>
      <c r="E547">
        <v>1</v>
      </c>
      <c r="F547" t="s">
        <v>53</v>
      </c>
      <c r="G547" t="str">
        <f t="shared" si="18"/>
        <v xml:space="preserve"> Calle 546 Carrera 1000000545</v>
      </c>
      <c r="H547" t="str">
        <f t="shared" si="19"/>
        <v>546Iregui@gmail.com</v>
      </c>
      <c r="I547">
        <v>1000545</v>
      </c>
      <c r="J547" t="s">
        <v>78</v>
      </c>
      <c r="K547" t="s">
        <v>99</v>
      </c>
      <c r="L547">
        <v>110766</v>
      </c>
    </row>
    <row r="548" spans="1:12" x14ac:dyDescent="0.25">
      <c r="A548">
        <v>547</v>
      </c>
      <c r="B548" t="s">
        <v>2</v>
      </c>
      <c r="C548">
        <v>1000000546</v>
      </c>
      <c r="D548">
        <v>1</v>
      </c>
      <c r="E548">
        <v>1</v>
      </c>
      <c r="F548" t="s">
        <v>28</v>
      </c>
      <c r="G548" t="str">
        <f t="shared" si="18"/>
        <v xml:space="preserve"> Calle 547 Carrera 1000000546</v>
      </c>
      <c r="H548" t="str">
        <f t="shared" si="19"/>
        <v>547Jonathan@gmail.com</v>
      </c>
      <c r="I548">
        <v>1000546</v>
      </c>
      <c r="J548" t="s">
        <v>54</v>
      </c>
      <c r="K548" t="s">
        <v>79</v>
      </c>
      <c r="L548">
        <v>110767</v>
      </c>
    </row>
    <row r="549" spans="1:12" x14ac:dyDescent="0.25">
      <c r="A549">
        <v>548</v>
      </c>
      <c r="B549" t="s">
        <v>3</v>
      </c>
      <c r="C549">
        <v>1000000547</v>
      </c>
      <c r="D549">
        <v>1</v>
      </c>
      <c r="E549">
        <v>1</v>
      </c>
      <c r="F549" t="s">
        <v>29</v>
      </c>
      <c r="G549" t="str">
        <f t="shared" si="18"/>
        <v xml:space="preserve"> Calle 548 Carrera 1000000547</v>
      </c>
      <c r="H549" t="str">
        <f t="shared" si="19"/>
        <v>548Kate@gmail.com</v>
      </c>
      <c r="I549">
        <v>1000547</v>
      </c>
      <c r="J549" t="s">
        <v>55</v>
      </c>
      <c r="K549" t="s">
        <v>80</v>
      </c>
      <c r="L549">
        <v>110768</v>
      </c>
    </row>
    <row r="550" spans="1:12" x14ac:dyDescent="0.25">
      <c r="A550">
        <v>549</v>
      </c>
      <c r="B550" t="s">
        <v>4</v>
      </c>
      <c r="C550">
        <v>1000000548</v>
      </c>
      <c r="D550">
        <v>1</v>
      </c>
      <c r="E550">
        <v>1</v>
      </c>
      <c r="F550" t="s">
        <v>30</v>
      </c>
      <c r="G550" t="str">
        <f t="shared" si="18"/>
        <v xml:space="preserve"> Calle 549 Carrera 1000000548</v>
      </c>
      <c r="H550" t="str">
        <f t="shared" si="19"/>
        <v>549David@gmail.com</v>
      </c>
      <c r="I550">
        <v>1000548</v>
      </c>
      <c r="J550" t="s">
        <v>56</v>
      </c>
      <c r="K550" t="s">
        <v>81</v>
      </c>
      <c r="L550">
        <v>110769</v>
      </c>
    </row>
    <row r="551" spans="1:12" x14ac:dyDescent="0.25">
      <c r="A551">
        <v>550</v>
      </c>
      <c r="B551" t="s">
        <v>5</v>
      </c>
      <c r="C551">
        <v>1000000549</v>
      </c>
      <c r="D551">
        <v>1</v>
      </c>
      <c r="E551">
        <v>1</v>
      </c>
      <c r="F551" t="s">
        <v>31</v>
      </c>
      <c r="G551" t="str">
        <f t="shared" si="18"/>
        <v xml:space="preserve"> Calle 550 Carrera 1000000549</v>
      </c>
      <c r="H551" t="str">
        <f t="shared" si="19"/>
        <v>550Carlos@gmail.com</v>
      </c>
      <c r="I551">
        <v>1000549</v>
      </c>
      <c r="J551" t="s">
        <v>57</v>
      </c>
      <c r="K551" t="s">
        <v>82</v>
      </c>
      <c r="L551">
        <v>110770</v>
      </c>
    </row>
    <row r="552" spans="1:12" x14ac:dyDescent="0.25">
      <c r="A552">
        <v>551</v>
      </c>
      <c r="B552" t="s">
        <v>6</v>
      </c>
      <c r="C552">
        <v>1000000550</v>
      </c>
      <c r="D552">
        <v>1</v>
      </c>
      <c r="E552">
        <v>1</v>
      </c>
      <c r="F552" t="s">
        <v>32</v>
      </c>
      <c r="G552" t="str">
        <f t="shared" si="18"/>
        <v xml:space="preserve"> Calle 551 Carrera 1000000550</v>
      </c>
      <c r="H552" t="str">
        <f t="shared" si="19"/>
        <v>551Juana@gmail.com</v>
      </c>
      <c r="I552">
        <v>1000550</v>
      </c>
      <c r="J552" t="s">
        <v>58</v>
      </c>
      <c r="K552" t="s">
        <v>83</v>
      </c>
      <c r="L552">
        <v>110771</v>
      </c>
    </row>
    <row r="553" spans="1:12" x14ac:dyDescent="0.25">
      <c r="A553">
        <v>552</v>
      </c>
      <c r="B553" t="s">
        <v>7</v>
      </c>
      <c r="C553">
        <v>1000000551</v>
      </c>
      <c r="D553">
        <v>1</v>
      </c>
      <c r="E553">
        <v>1</v>
      </c>
      <c r="F553" t="s">
        <v>33</v>
      </c>
      <c r="G553" t="str">
        <f t="shared" si="18"/>
        <v xml:space="preserve"> Calle 552 Carrera 1000000551</v>
      </c>
      <c r="H553" t="str">
        <f t="shared" si="19"/>
        <v>552Daniela@gmail.com</v>
      </c>
      <c r="I553">
        <v>1000551</v>
      </c>
      <c r="J553" t="s">
        <v>59</v>
      </c>
      <c r="K553" t="s">
        <v>84</v>
      </c>
      <c r="L553">
        <v>110772</v>
      </c>
    </row>
    <row r="554" spans="1:12" x14ac:dyDescent="0.25">
      <c r="A554">
        <v>553</v>
      </c>
      <c r="B554" t="s">
        <v>8</v>
      </c>
      <c r="C554">
        <v>1000000552</v>
      </c>
      <c r="D554">
        <v>1</v>
      </c>
      <c r="E554">
        <v>1</v>
      </c>
      <c r="F554" t="s">
        <v>34</v>
      </c>
      <c r="G554" t="str">
        <f t="shared" si="18"/>
        <v xml:space="preserve"> Calle 553 Carrera 1000000552</v>
      </c>
      <c r="H554" t="str">
        <f t="shared" si="19"/>
        <v>553Rodrigo@gmail.com</v>
      </c>
      <c r="I554">
        <v>1000552</v>
      </c>
      <c r="J554" t="s">
        <v>60</v>
      </c>
      <c r="K554" t="s">
        <v>84</v>
      </c>
      <c r="L554">
        <v>110773</v>
      </c>
    </row>
    <row r="555" spans="1:12" x14ac:dyDescent="0.25">
      <c r="A555">
        <v>554</v>
      </c>
      <c r="B555" t="s">
        <v>9</v>
      </c>
      <c r="C555">
        <v>1000000553</v>
      </c>
      <c r="D555">
        <v>1</v>
      </c>
      <c r="E555">
        <v>1</v>
      </c>
      <c r="F555" t="s">
        <v>35</v>
      </c>
      <c r="G555" t="str">
        <f t="shared" si="18"/>
        <v xml:space="preserve"> Calle 554 Carrera 1000000553</v>
      </c>
      <c r="H555" t="str">
        <f t="shared" si="19"/>
        <v>554Manuel@gmail.com</v>
      </c>
      <c r="I555">
        <v>1000553</v>
      </c>
      <c r="J555" t="s">
        <v>61</v>
      </c>
      <c r="K555" t="s">
        <v>84</v>
      </c>
      <c r="L555">
        <v>110774</v>
      </c>
    </row>
    <row r="556" spans="1:12" x14ac:dyDescent="0.25">
      <c r="A556">
        <v>555</v>
      </c>
      <c r="B556" t="s">
        <v>10</v>
      </c>
      <c r="C556">
        <v>1000000554</v>
      </c>
      <c r="D556">
        <v>1</v>
      </c>
      <c r="E556">
        <v>1</v>
      </c>
      <c r="F556" t="s">
        <v>37</v>
      </c>
      <c r="G556" t="str">
        <f t="shared" si="18"/>
        <v xml:space="preserve"> Calle 555 Carrera 1000000554</v>
      </c>
      <c r="H556" t="str">
        <f t="shared" si="19"/>
        <v>555Luisa@gmail.com</v>
      </c>
      <c r="I556">
        <v>1000554</v>
      </c>
      <c r="J556" t="s">
        <v>62</v>
      </c>
      <c r="K556" t="s">
        <v>85</v>
      </c>
      <c r="L556">
        <v>110775</v>
      </c>
    </row>
    <row r="557" spans="1:12" x14ac:dyDescent="0.25">
      <c r="A557">
        <v>556</v>
      </c>
      <c r="B557" t="s">
        <v>11</v>
      </c>
      <c r="C557">
        <v>1000000555</v>
      </c>
      <c r="D557">
        <v>1</v>
      </c>
      <c r="E557">
        <v>1</v>
      </c>
      <c r="F557" t="s">
        <v>36</v>
      </c>
      <c r="G557" t="str">
        <f t="shared" si="18"/>
        <v xml:space="preserve"> Calle 556 Carrera 1000000555</v>
      </c>
      <c r="H557" t="str">
        <f t="shared" si="19"/>
        <v>556Andres@gmail.com</v>
      </c>
      <c r="I557">
        <v>1000555</v>
      </c>
      <c r="J557" t="s">
        <v>63</v>
      </c>
      <c r="K557" t="s">
        <v>100</v>
      </c>
      <c r="L557">
        <v>110776</v>
      </c>
    </row>
    <row r="558" spans="1:12" x14ac:dyDescent="0.25">
      <c r="A558">
        <v>557</v>
      </c>
      <c r="B558" t="s">
        <v>12</v>
      </c>
      <c r="C558">
        <v>1000000556</v>
      </c>
      <c r="D558">
        <v>1</v>
      </c>
      <c r="E558">
        <v>1</v>
      </c>
      <c r="F558" t="s">
        <v>38</v>
      </c>
      <c r="G558" t="str">
        <f t="shared" si="18"/>
        <v xml:space="preserve"> Calle 557 Carrera 1000000556</v>
      </c>
      <c r="H558" t="str">
        <f t="shared" si="19"/>
        <v>557Carolina@gmail.com</v>
      </c>
      <c r="I558">
        <v>1000556</v>
      </c>
      <c r="J558" t="s">
        <v>64</v>
      </c>
      <c r="K558" t="s">
        <v>84</v>
      </c>
      <c r="L558">
        <v>110777</v>
      </c>
    </row>
    <row r="559" spans="1:12" x14ac:dyDescent="0.25">
      <c r="A559">
        <v>558</v>
      </c>
      <c r="B559" t="s">
        <v>13</v>
      </c>
      <c r="C559">
        <v>1000000557</v>
      </c>
      <c r="D559">
        <v>1</v>
      </c>
      <c r="E559">
        <v>1</v>
      </c>
      <c r="F559" t="s">
        <v>39</v>
      </c>
      <c r="G559" t="str">
        <f t="shared" si="18"/>
        <v xml:space="preserve"> Calle 558 Carrera 1000000557</v>
      </c>
      <c r="H559" t="str">
        <f t="shared" si="19"/>
        <v>558Clara@gmail.com</v>
      </c>
      <c r="I559">
        <v>1000557</v>
      </c>
      <c r="J559" t="s">
        <v>65</v>
      </c>
      <c r="K559" t="s">
        <v>84</v>
      </c>
      <c r="L559">
        <v>110778</v>
      </c>
    </row>
    <row r="560" spans="1:12" x14ac:dyDescent="0.25">
      <c r="A560">
        <v>559</v>
      </c>
      <c r="B560" t="s">
        <v>14</v>
      </c>
      <c r="C560">
        <v>1000000558</v>
      </c>
      <c r="D560">
        <v>1</v>
      </c>
      <c r="E560">
        <v>1</v>
      </c>
      <c r="F560" t="s">
        <v>40</v>
      </c>
      <c r="G560" t="str">
        <f t="shared" si="18"/>
        <v xml:space="preserve"> Calle 559 Carrera 1000000558</v>
      </c>
      <c r="H560" t="str">
        <f t="shared" si="19"/>
        <v>559Diego@gmail.com</v>
      </c>
      <c r="I560">
        <v>1000558</v>
      </c>
      <c r="J560" t="s">
        <v>86</v>
      </c>
      <c r="K560" t="s">
        <v>87</v>
      </c>
      <c r="L560">
        <v>110779</v>
      </c>
    </row>
    <row r="561" spans="1:12" x14ac:dyDescent="0.25">
      <c r="A561">
        <v>560</v>
      </c>
      <c r="B561" t="s">
        <v>15</v>
      </c>
      <c r="C561">
        <v>1000000559</v>
      </c>
      <c r="D561">
        <v>1</v>
      </c>
      <c r="E561">
        <v>1</v>
      </c>
      <c r="F561" t="s">
        <v>41</v>
      </c>
      <c r="G561" t="str">
        <f t="shared" si="18"/>
        <v xml:space="preserve"> Calle 560 Carrera 1000000559</v>
      </c>
      <c r="H561" t="str">
        <f t="shared" si="19"/>
        <v>560Sebastian@gmail.com</v>
      </c>
      <c r="I561">
        <v>1000559</v>
      </c>
      <c r="J561" t="s">
        <v>66</v>
      </c>
      <c r="K561" t="s">
        <v>88</v>
      </c>
      <c r="L561">
        <v>110780</v>
      </c>
    </row>
    <row r="562" spans="1:12" x14ac:dyDescent="0.25">
      <c r="A562">
        <v>561</v>
      </c>
      <c r="B562" t="s">
        <v>16</v>
      </c>
      <c r="C562">
        <v>1000000560</v>
      </c>
      <c r="D562">
        <v>1</v>
      </c>
      <c r="E562">
        <v>1</v>
      </c>
      <c r="F562" t="s">
        <v>42</v>
      </c>
      <c r="G562" t="str">
        <f t="shared" si="18"/>
        <v xml:space="preserve"> Calle 561 Carrera 1000000560</v>
      </c>
      <c r="H562" t="str">
        <f t="shared" si="19"/>
        <v>561Camilo@gmail.com</v>
      </c>
      <c r="I562">
        <v>1000560</v>
      </c>
      <c r="J562" t="s">
        <v>67</v>
      </c>
      <c r="K562" t="s">
        <v>89</v>
      </c>
      <c r="L562">
        <v>110781</v>
      </c>
    </row>
    <row r="563" spans="1:12" x14ac:dyDescent="0.25">
      <c r="A563">
        <v>562</v>
      </c>
      <c r="B563" t="s">
        <v>17</v>
      </c>
      <c r="C563">
        <v>1000000561</v>
      </c>
      <c r="D563">
        <v>1</v>
      </c>
      <c r="E563">
        <v>1</v>
      </c>
      <c r="F563" t="s">
        <v>43</v>
      </c>
      <c r="G563" t="str">
        <f t="shared" si="18"/>
        <v xml:space="preserve"> Calle 562 Carrera 1000000561</v>
      </c>
      <c r="H563" t="str">
        <f t="shared" si="19"/>
        <v>562Petrova@gmail.com</v>
      </c>
      <c r="I563">
        <v>1000561</v>
      </c>
      <c r="J563" t="s">
        <v>68</v>
      </c>
      <c r="K563" t="s">
        <v>90</v>
      </c>
      <c r="L563">
        <v>110782</v>
      </c>
    </row>
    <row r="564" spans="1:12" x14ac:dyDescent="0.25">
      <c r="A564">
        <v>563</v>
      </c>
      <c r="B564" t="s">
        <v>18</v>
      </c>
      <c r="C564">
        <v>1000000562</v>
      </c>
      <c r="D564">
        <v>1</v>
      </c>
      <c r="E564">
        <v>1</v>
      </c>
      <c r="F564" t="s">
        <v>44</v>
      </c>
      <c r="G564" t="str">
        <f t="shared" si="18"/>
        <v xml:space="preserve"> Calle 563 Carrera 1000000562</v>
      </c>
      <c r="H564" t="str">
        <f t="shared" si="19"/>
        <v>563James@gmail.com</v>
      </c>
      <c r="I564">
        <v>1000562</v>
      </c>
      <c r="J564" t="s">
        <v>69</v>
      </c>
      <c r="K564" t="s">
        <v>91</v>
      </c>
      <c r="L564">
        <v>110783</v>
      </c>
    </row>
    <row r="565" spans="1:12" x14ac:dyDescent="0.25">
      <c r="A565">
        <v>564</v>
      </c>
      <c r="B565" t="s">
        <v>19</v>
      </c>
      <c r="C565">
        <v>1000000563</v>
      </c>
      <c r="D565">
        <v>1</v>
      </c>
      <c r="E565">
        <v>1</v>
      </c>
      <c r="F565" t="s">
        <v>45</v>
      </c>
      <c r="G565" t="str">
        <f t="shared" si="18"/>
        <v xml:space="preserve"> Calle 564 Carrera 1000000563</v>
      </c>
      <c r="H565" t="str">
        <f t="shared" si="19"/>
        <v>564Ramiro@gmail.com</v>
      </c>
      <c r="I565">
        <v>1000563</v>
      </c>
      <c r="J565" t="s">
        <v>70</v>
      </c>
      <c r="K565" t="s">
        <v>92</v>
      </c>
      <c r="L565">
        <v>110784</v>
      </c>
    </row>
    <row r="566" spans="1:12" x14ac:dyDescent="0.25">
      <c r="A566">
        <v>565</v>
      </c>
      <c r="B566" t="s">
        <v>20</v>
      </c>
      <c r="C566">
        <v>1000000564</v>
      </c>
      <c r="D566">
        <v>1</v>
      </c>
      <c r="E566">
        <v>1</v>
      </c>
      <c r="F566" t="s">
        <v>46</v>
      </c>
      <c r="G566" t="str">
        <f t="shared" si="18"/>
        <v xml:space="preserve"> Calle 565 Carrera 1000000564</v>
      </c>
      <c r="H566" t="str">
        <f t="shared" si="19"/>
        <v>565Felipe@gmail.com</v>
      </c>
      <c r="I566">
        <v>1000564</v>
      </c>
      <c r="J566" t="s">
        <v>71</v>
      </c>
      <c r="K566" t="s">
        <v>93</v>
      </c>
      <c r="L566">
        <v>110785</v>
      </c>
    </row>
    <row r="567" spans="1:12" x14ac:dyDescent="0.25">
      <c r="A567">
        <v>566</v>
      </c>
      <c r="B567" t="s">
        <v>21</v>
      </c>
      <c r="C567">
        <v>1000000565</v>
      </c>
      <c r="D567">
        <v>1</v>
      </c>
      <c r="E567">
        <v>1</v>
      </c>
      <c r="F567" t="s">
        <v>47</v>
      </c>
      <c r="G567" t="str">
        <f t="shared" si="18"/>
        <v xml:space="preserve"> Calle 566 Carrera 1000000565</v>
      </c>
      <c r="H567" t="str">
        <f t="shared" si="19"/>
        <v>566Sara@gmail.com</v>
      </c>
      <c r="I567">
        <v>1000565</v>
      </c>
      <c r="J567" t="s">
        <v>72</v>
      </c>
      <c r="K567" t="s">
        <v>94</v>
      </c>
      <c r="L567">
        <v>110786</v>
      </c>
    </row>
    <row r="568" spans="1:12" x14ac:dyDescent="0.25">
      <c r="A568">
        <v>567</v>
      </c>
      <c r="B568" t="s">
        <v>22</v>
      </c>
      <c r="C568">
        <v>1000000566</v>
      </c>
      <c r="D568">
        <v>1</v>
      </c>
      <c r="E568">
        <v>1</v>
      </c>
      <c r="F568" t="s">
        <v>48</v>
      </c>
      <c r="G568" t="str">
        <f t="shared" si="18"/>
        <v xml:space="preserve"> Calle 567 Carrera 1000000566</v>
      </c>
      <c r="H568" t="str">
        <f t="shared" si="19"/>
        <v>567Ana@gmail.com</v>
      </c>
      <c r="I568">
        <v>1000566</v>
      </c>
      <c r="J568" t="s">
        <v>73</v>
      </c>
      <c r="K568" t="s">
        <v>95</v>
      </c>
      <c r="L568">
        <v>110787</v>
      </c>
    </row>
    <row r="569" spans="1:12" x14ac:dyDescent="0.25">
      <c r="A569">
        <v>568</v>
      </c>
      <c r="B569" t="s">
        <v>23</v>
      </c>
      <c r="C569">
        <v>1000000567</v>
      </c>
      <c r="D569">
        <v>1</v>
      </c>
      <c r="E569">
        <v>1</v>
      </c>
      <c r="F569" t="s">
        <v>49</v>
      </c>
      <c r="G569" t="str">
        <f t="shared" si="18"/>
        <v xml:space="preserve"> Calle 568 Carrera 1000000567</v>
      </c>
      <c r="H569" t="str">
        <f t="shared" si="19"/>
        <v>568Maria@gmail.com</v>
      </c>
      <c r="I569">
        <v>1000567</v>
      </c>
      <c r="J569" t="s">
        <v>74</v>
      </c>
      <c r="K569" t="s">
        <v>84</v>
      </c>
      <c r="L569">
        <v>110788</v>
      </c>
    </row>
    <row r="570" spans="1:12" x14ac:dyDescent="0.25">
      <c r="A570">
        <v>569</v>
      </c>
      <c r="B570" t="s">
        <v>24</v>
      </c>
      <c r="C570">
        <v>1000000568</v>
      </c>
      <c r="D570">
        <v>1</v>
      </c>
      <c r="E570">
        <v>1</v>
      </c>
      <c r="F570" t="s">
        <v>50</v>
      </c>
      <c r="G570" t="str">
        <f t="shared" si="18"/>
        <v xml:space="preserve"> Calle 569 Carrera 1000000568</v>
      </c>
      <c r="H570" t="str">
        <f t="shared" si="19"/>
        <v>569Camila@gmail.com</v>
      </c>
      <c r="I570">
        <v>1000568</v>
      </c>
      <c r="J570" t="s">
        <v>75</v>
      </c>
      <c r="K570" t="s">
        <v>96</v>
      </c>
      <c r="L570">
        <v>110789</v>
      </c>
    </row>
    <row r="571" spans="1:12" x14ac:dyDescent="0.25">
      <c r="A571">
        <v>570</v>
      </c>
      <c r="B571" t="s">
        <v>25</v>
      </c>
      <c r="C571">
        <v>1000000569</v>
      </c>
      <c r="D571">
        <v>1</v>
      </c>
      <c r="E571">
        <v>1</v>
      </c>
      <c r="F571" t="s">
        <v>51</v>
      </c>
      <c r="G571" t="str">
        <f t="shared" si="18"/>
        <v xml:space="preserve"> Calle 570 Carrera 1000000569</v>
      </c>
      <c r="H571" t="str">
        <f t="shared" si="19"/>
        <v>570Paula@gmail.com</v>
      </c>
      <c r="I571">
        <v>1000569</v>
      </c>
      <c r="J571" t="s">
        <v>76</v>
      </c>
      <c r="K571" t="s">
        <v>97</v>
      </c>
      <c r="L571">
        <v>110790</v>
      </c>
    </row>
    <row r="572" spans="1:12" x14ac:dyDescent="0.25">
      <c r="A572">
        <v>571</v>
      </c>
      <c r="B572" t="s">
        <v>26</v>
      </c>
      <c r="C572">
        <v>1000000570</v>
      </c>
      <c r="D572">
        <v>1</v>
      </c>
      <c r="E572">
        <v>1</v>
      </c>
      <c r="F572" t="s">
        <v>52</v>
      </c>
      <c r="G572" t="str">
        <f t="shared" si="18"/>
        <v xml:space="preserve"> Calle 571 Carrera 1000000570</v>
      </c>
      <c r="H572" t="str">
        <f t="shared" si="19"/>
        <v>571Paola@gmail.com</v>
      </c>
      <c r="I572">
        <v>1000570</v>
      </c>
      <c r="J572" t="s">
        <v>77</v>
      </c>
      <c r="K572" t="s">
        <v>98</v>
      </c>
      <c r="L572">
        <v>110791</v>
      </c>
    </row>
    <row r="573" spans="1:12" x14ac:dyDescent="0.25">
      <c r="A573">
        <v>572</v>
      </c>
      <c r="B573" t="s">
        <v>27</v>
      </c>
      <c r="C573">
        <v>1000000571</v>
      </c>
      <c r="D573">
        <v>1</v>
      </c>
      <c r="E573">
        <v>1</v>
      </c>
      <c r="F573" t="s">
        <v>53</v>
      </c>
      <c r="G573" t="str">
        <f t="shared" si="18"/>
        <v xml:space="preserve"> Calle 572 Carrera 1000000571</v>
      </c>
      <c r="H573" t="str">
        <f t="shared" si="19"/>
        <v>572Iregui@gmail.com</v>
      </c>
      <c r="I573">
        <v>1000571</v>
      </c>
      <c r="J573" t="s">
        <v>78</v>
      </c>
      <c r="K573" t="s">
        <v>99</v>
      </c>
      <c r="L573">
        <v>110792</v>
      </c>
    </row>
    <row r="574" spans="1:12" x14ac:dyDescent="0.25">
      <c r="A574">
        <v>573</v>
      </c>
      <c r="B574" t="s">
        <v>2</v>
      </c>
      <c r="C574">
        <v>1000000572</v>
      </c>
      <c r="D574">
        <v>1</v>
      </c>
      <c r="E574">
        <v>1</v>
      </c>
      <c r="F574" t="s">
        <v>28</v>
      </c>
      <c r="G574" t="str">
        <f t="shared" si="18"/>
        <v xml:space="preserve"> Calle 573 Carrera 1000000572</v>
      </c>
      <c r="H574" t="str">
        <f t="shared" si="19"/>
        <v>573Jonathan@gmail.com</v>
      </c>
      <c r="I574">
        <v>1000572</v>
      </c>
      <c r="J574" t="s">
        <v>54</v>
      </c>
      <c r="K574" t="s">
        <v>79</v>
      </c>
      <c r="L574">
        <v>110793</v>
      </c>
    </row>
    <row r="575" spans="1:12" x14ac:dyDescent="0.25">
      <c r="A575">
        <v>574</v>
      </c>
      <c r="B575" t="s">
        <v>3</v>
      </c>
      <c r="C575">
        <v>1000000573</v>
      </c>
      <c r="D575">
        <v>1</v>
      </c>
      <c r="E575">
        <v>1</v>
      </c>
      <c r="F575" t="s">
        <v>29</v>
      </c>
      <c r="G575" t="str">
        <f t="shared" si="18"/>
        <v xml:space="preserve"> Calle 574 Carrera 1000000573</v>
      </c>
      <c r="H575" t="str">
        <f t="shared" si="19"/>
        <v>574Kate@gmail.com</v>
      </c>
      <c r="I575">
        <v>1000573</v>
      </c>
      <c r="J575" t="s">
        <v>55</v>
      </c>
      <c r="K575" t="s">
        <v>80</v>
      </c>
      <c r="L575">
        <v>110794</v>
      </c>
    </row>
    <row r="576" spans="1:12" x14ac:dyDescent="0.25">
      <c r="A576">
        <v>575</v>
      </c>
      <c r="B576" t="s">
        <v>4</v>
      </c>
      <c r="C576">
        <v>1000000574</v>
      </c>
      <c r="D576">
        <v>1</v>
      </c>
      <c r="E576">
        <v>1</v>
      </c>
      <c r="F576" t="s">
        <v>30</v>
      </c>
      <c r="G576" t="str">
        <f t="shared" si="18"/>
        <v xml:space="preserve"> Calle 575 Carrera 1000000574</v>
      </c>
      <c r="H576" t="str">
        <f t="shared" si="19"/>
        <v>575David@gmail.com</v>
      </c>
      <c r="I576">
        <v>1000574</v>
      </c>
      <c r="J576" t="s">
        <v>56</v>
      </c>
      <c r="K576" t="s">
        <v>81</v>
      </c>
      <c r="L576">
        <v>110795</v>
      </c>
    </row>
    <row r="577" spans="1:12" x14ac:dyDescent="0.25">
      <c r="A577">
        <v>576</v>
      </c>
      <c r="B577" t="s">
        <v>5</v>
      </c>
      <c r="C577">
        <v>1000000575</v>
      </c>
      <c r="D577">
        <v>1</v>
      </c>
      <c r="E577">
        <v>1</v>
      </c>
      <c r="F577" t="s">
        <v>31</v>
      </c>
      <c r="G577" t="str">
        <f t="shared" si="18"/>
        <v xml:space="preserve"> Calle 576 Carrera 1000000575</v>
      </c>
      <c r="H577" t="str">
        <f t="shared" si="19"/>
        <v>576Carlos@gmail.com</v>
      </c>
      <c r="I577">
        <v>1000575</v>
      </c>
      <c r="J577" t="s">
        <v>57</v>
      </c>
      <c r="K577" t="s">
        <v>82</v>
      </c>
      <c r="L577">
        <v>110796</v>
      </c>
    </row>
    <row r="578" spans="1:12" x14ac:dyDescent="0.25">
      <c r="A578">
        <v>577</v>
      </c>
      <c r="B578" t="s">
        <v>6</v>
      </c>
      <c r="C578">
        <v>1000000576</v>
      </c>
      <c r="D578">
        <v>1</v>
      </c>
      <c r="E578">
        <v>1</v>
      </c>
      <c r="F578" t="s">
        <v>32</v>
      </c>
      <c r="G578" t="str">
        <f t="shared" si="18"/>
        <v xml:space="preserve"> Calle 577 Carrera 1000000576</v>
      </c>
      <c r="H578" t="str">
        <f t="shared" si="19"/>
        <v>577Juana@gmail.com</v>
      </c>
      <c r="I578">
        <v>1000576</v>
      </c>
      <c r="J578" t="s">
        <v>58</v>
      </c>
      <c r="K578" t="s">
        <v>83</v>
      </c>
      <c r="L578">
        <v>110797</v>
      </c>
    </row>
    <row r="579" spans="1:12" x14ac:dyDescent="0.25">
      <c r="A579">
        <v>578</v>
      </c>
      <c r="B579" t="s">
        <v>7</v>
      </c>
      <c r="C579">
        <v>1000000577</v>
      </c>
      <c r="D579">
        <v>1</v>
      </c>
      <c r="E579">
        <v>1</v>
      </c>
      <c r="F579" t="s">
        <v>33</v>
      </c>
      <c r="G579" t="str">
        <f t="shared" si="18"/>
        <v xml:space="preserve"> Calle 578 Carrera 1000000577</v>
      </c>
      <c r="H579" t="str">
        <f t="shared" si="19"/>
        <v>578Daniela@gmail.com</v>
      </c>
      <c r="I579">
        <v>1000577</v>
      </c>
      <c r="J579" t="s">
        <v>59</v>
      </c>
      <c r="K579" t="s">
        <v>84</v>
      </c>
      <c r="L579">
        <v>110798</v>
      </c>
    </row>
    <row r="580" spans="1:12" x14ac:dyDescent="0.25">
      <c r="A580">
        <v>579</v>
      </c>
      <c r="B580" t="s">
        <v>8</v>
      </c>
      <c r="C580">
        <v>1000000578</v>
      </c>
      <c r="D580">
        <v>1</v>
      </c>
      <c r="E580">
        <v>1</v>
      </c>
      <c r="F580" t="s">
        <v>34</v>
      </c>
      <c r="G580" t="str">
        <f t="shared" si="18"/>
        <v xml:space="preserve"> Calle 579 Carrera 1000000578</v>
      </c>
      <c r="H580" t="str">
        <f t="shared" si="19"/>
        <v>579Rodrigo@gmail.com</v>
      </c>
      <c r="I580">
        <v>1000578</v>
      </c>
      <c r="J580" t="s">
        <v>60</v>
      </c>
      <c r="K580" t="s">
        <v>84</v>
      </c>
      <c r="L580">
        <v>110799</v>
      </c>
    </row>
    <row r="581" spans="1:12" x14ac:dyDescent="0.25">
      <c r="A581">
        <v>580</v>
      </c>
      <c r="B581" t="s">
        <v>9</v>
      </c>
      <c r="C581">
        <v>1000000579</v>
      </c>
      <c r="D581">
        <v>1</v>
      </c>
      <c r="E581">
        <v>1</v>
      </c>
      <c r="F581" t="s">
        <v>35</v>
      </c>
      <c r="G581" t="str">
        <f t="shared" si="18"/>
        <v xml:space="preserve"> Calle 580 Carrera 1000000579</v>
      </c>
      <c r="H581" t="str">
        <f t="shared" si="19"/>
        <v>580Manuel@gmail.com</v>
      </c>
      <c r="I581">
        <v>1000579</v>
      </c>
      <c r="J581" t="s">
        <v>61</v>
      </c>
      <c r="K581" t="s">
        <v>84</v>
      </c>
      <c r="L581">
        <v>110800</v>
      </c>
    </row>
    <row r="582" spans="1:12" x14ac:dyDescent="0.25">
      <c r="A582">
        <v>581</v>
      </c>
      <c r="B582" t="s">
        <v>10</v>
      </c>
      <c r="C582">
        <v>1000000580</v>
      </c>
      <c r="D582">
        <v>1</v>
      </c>
      <c r="E582">
        <v>1</v>
      </c>
      <c r="F582" t="s">
        <v>37</v>
      </c>
      <c r="G582" t="str">
        <f t="shared" si="18"/>
        <v xml:space="preserve"> Calle 581 Carrera 1000000580</v>
      </c>
      <c r="H582" t="str">
        <f t="shared" si="19"/>
        <v>581Luisa@gmail.com</v>
      </c>
      <c r="I582">
        <v>1000580</v>
      </c>
      <c r="J582" t="s">
        <v>62</v>
      </c>
      <c r="K582" t="s">
        <v>85</v>
      </c>
      <c r="L582">
        <v>110801</v>
      </c>
    </row>
    <row r="583" spans="1:12" x14ac:dyDescent="0.25">
      <c r="A583">
        <v>582</v>
      </c>
      <c r="B583" t="s">
        <v>11</v>
      </c>
      <c r="C583">
        <v>1000000581</v>
      </c>
      <c r="D583">
        <v>1</v>
      </c>
      <c r="E583">
        <v>1</v>
      </c>
      <c r="F583" t="s">
        <v>36</v>
      </c>
      <c r="G583" t="str">
        <f t="shared" si="18"/>
        <v xml:space="preserve"> Calle 582 Carrera 1000000581</v>
      </c>
      <c r="H583" t="str">
        <f t="shared" si="19"/>
        <v>582Andres@gmail.com</v>
      </c>
      <c r="I583">
        <v>1000581</v>
      </c>
      <c r="J583" t="s">
        <v>63</v>
      </c>
      <c r="K583" t="s">
        <v>100</v>
      </c>
      <c r="L583">
        <v>110802</v>
      </c>
    </row>
    <row r="584" spans="1:12" x14ac:dyDescent="0.25">
      <c r="A584">
        <v>583</v>
      </c>
      <c r="B584" t="s">
        <v>12</v>
      </c>
      <c r="C584">
        <v>1000000582</v>
      </c>
      <c r="D584">
        <v>1</v>
      </c>
      <c r="E584">
        <v>1</v>
      </c>
      <c r="F584" t="s">
        <v>38</v>
      </c>
      <c r="G584" t="str">
        <f t="shared" si="18"/>
        <v xml:space="preserve"> Calle 583 Carrera 1000000582</v>
      </c>
      <c r="H584" t="str">
        <f t="shared" si="19"/>
        <v>583Carolina@gmail.com</v>
      </c>
      <c r="I584">
        <v>1000582</v>
      </c>
      <c r="J584" t="s">
        <v>64</v>
      </c>
      <c r="K584" t="s">
        <v>84</v>
      </c>
      <c r="L584">
        <v>110803</v>
      </c>
    </row>
    <row r="585" spans="1:12" x14ac:dyDescent="0.25">
      <c r="A585">
        <v>584</v>
      </c>
      <c r="B585" t="s">
        <v>13</v>
      </c>
      <c r="C585">
        <v>1000000583</v>
      </c>
      <c r="D585">
        <v>1</v>
      </c>
      <c r="E585">
        <v>1</v>
      </c>
      <c r="F585" t="s">
        <v>39</v>
      </c>
      <c r="G585" t="str">
        <f t="shared" si="18"/>
        <v xml:space="preserve"> Calle 584 Carrera 1000000583</v>
      </c>
      <c r="H585" t="str">
        <f t="shared" si="19"/>
        <v>584Clara@gmail.com</v>
      </c>
      <c r="I585">
        <v>1000583</v>
      </c>
      <c r="J585" t="s">
        <v>65</v>
      </c>
      <c r="K585" t="s">
        <v>84</v>
      </c>
      <c r="L585">
        <v>110804</v>
      </c>
    </row>
    <row r="586" spans="1:12" x14ac:dyDescent="0.25">
      <c r="A586">
        <v>585</v>
      </c>
      <c r="B586" t="s">
        <v>14</v>
      </c>
      <c r="C586">
        <v>1000000584</v>
      </c>
      <c r="D586">
        <v>1</v>
      </c>
      <c r="E586">
        <v>1</v>
      </c>
      <c r="F586" t="s">
        <v>40</v>
      </c>
      <c r="G586" t="str">
        <f t="shared" si="18"/>
        <v xml:space="preserve"> Calle 585 Carrera 1000000584</v>
      </c>
      <c r="H586" t="str">
        <f t="shared" si="19"/>
        <v>585Diego@gmail.com</v>
      </c>
      <c r="I586">
        <v>1000584</v>
      </c>
      <c r="J586" t="s">
        <v>86</v>
      </c>
      <c r="K586" t="s">
        <v>87</v>
      </c>
      <c r="L586">
        <v>110805</v>
      </c>
    </row>
    <row r="587" spans="1:12" x14ac:dyDescent="0.25">
      <c r="A587">
        <v>586</v>
      </c>
      <c r="B587" t="s">
        <v>15</v>
      </c>
      <c r="C587">
        <v>1000000585</v>
      </c>
      <c r="D587">
        <v>1</v>
      </c>
      <c r="E587">
        <v>1</v>
      </c>
      <c r="F587" t="s">
        <v>41</v>
      </c>
      <c r="G587" t="str">
        <f t="shared" si="18"/>
        <v xml:space="preserve"> Calle 586 Carrera 1000000585</v>
      </c>
      <c r="H587" t="str">
        <f t="shared" si="19"/>
        <v>586Sebastian@gmail.com</v>
      </c>
      <c r="I587">
        <v>1000585</v>
      </c>
      <c r="J587" t="s">
        <v>66</v>
      </c>
      <c r="K587" t="s">
        <v>88</v>
      </c>
      <c r="L587">
        <v>110806</v>
      </c>
    </row>
    <row r="588" spans="1:12" x14ac:dyDescent="0.25">
      <c r="A588">
        <v>587</v>
      </c>
      <c r="B588" t="s">
        <v>16</v>
      </c>
      <c r="C588">
        <v>1000000586</v>
      </c>
      <c r="D588">
        <v>1</v>
      </c>
      <c r="E588">
        <v>1</v>
      </c>
      <c r="F588" t="s">
        <v>42</v>
      </c>
      <c r="G588" t="str">
        <f t="shared" si="18"/>
        <v xml:space="preserve"> Calle 587 Carrera 1000000586</v>
      </c>
      <c r="H588" t="str">
        <f t="shared" si="19"/>
        <v>587Camilo@gmail.com</v>
      </c>
      <c r="I588">
        <v>1000586</v>
      </c>
      <c r="J588" t="s">
        <v>67</v>
      </c>
      <c r="K588" t="s">
        <v>89</v>
      </c>
      <c r="L588">
        <v>110807</v>
      </c>
    </row>
    <row r="589" spans="1:12" x14ac:dyDescent="0.25">
      <c r="A589">
        <v>588</v>
      </c>
      <c r="B589" t="s">
        <v>17</v>
      </c>
      <c r="C589">
        <v>1000000587</v>
      </c>
      <c r="D589">
        <v>1</v>
      </c>
      <c r="E589">
        <v>1</v>
      </c>
      <c r="F589" t="s">
        <v>43</v>
      </c>
      <c r="G589" t="str">
        <f t="shared" si="18"/>
        <v xml:space="preserve"> Calle 588 Carrera 1000000587</v>
      </c>
      <c r="H589" t="str">
        <f t="shared" si="19"/>
        <v>588Petrova@gmail.com</v>
      </c>
      <c r="I589">
        <v>1000587</v>
      </c>
      <c r="J589" t="s">
        <v>68</v>
      </c>
      <c r="K589" t="s">
        <v>90</v>
      </c>
      <c r="L589">
        <v>110808</v>
      </c>
    </row>
    <row r="590" spans="1:12" x14ac:dyDescent="0.25">
      <c r="A590">
        <v>589</v>
      </c>
      <c r="B590" t="s">
        <v>18</v>
      </c>
      <c r="C590">
        <v>1000000588</v>
      </c>
      <c r="D590">
        <v>1</v>
      </c>
      <c r="E590">
        <v>1</v>
      </c>
      <c r="F590" t="s">
        <v>44</v>
      </c>
      <c r="G590" t="str">
        <f t="shared" si="18"/>
        <v xml:space="preserve"> Calle 589 Carrera 1000000588</v>
      </c>
      <c r="H590" t="str">
        <f t="shared" si="19"/>
        <v>589James@gmail.com</v>
      </c>
      <c r="I590">
        <v>1000588</v>
      </c>
      <c r="J590" t="s">
        <v>69</v>
      </c>
      <c r="K590" t="s">
        <v>91</v>
      </c>
      <c r="L590">
        <v>110809</v>
      </c>
    </row>
    <row r="591" spans="1:12" x14ac:dyDescent="0.25">
      <c r="A591">
        <v>590</v>
      </c>
      <c r="B591" t="s">
        <v>19</v>
      </c>
      <c r="C591">
        <v>1000000589</v>
      </c>
      <c r="D591">
        <v>1</v>
      </c>
      <c r="E591">
        <v>1</v>
      </c>
      <c r="F591" t="s">
        <v>45</v>
      </c>
      <c r="G591" t="str">
        <f t="shared" si="18"/>
        <v xml:space="preserve"> Calle 590 Carrera 1000000589</v>
      </c>
      <c r="H591" t="str">
        <f t="shared" si="19"/>
        <v>590Ramiro@gmail.com</v>
      </c>
      <c r="I591">
        <v>1000589</v>
      </c>
      <c r="J591" t="s">
        <v>70</v>
      </c>
      <c r="K591" t="s">
        <v>92</v>
      </c>
      <c r="L591">
        <v>110810</v>
      </c>
    </row>
    <row r="592" spans="1:12" x14ac:dyDescent="0.25">
      <c r="A592">
        <v>591</v>
      </c>
      <c r="B592" t="s">
        <v>20</v>
      </c>
      <c r="C592">
        <v>1000000590</v>
      </c>
      <c r="D592">
        <v>1</v>
      </c>
      <c r="E592">
        <v>1</v>
      </c>
      <c r="F592" t="s">
        <v>46</v>
      </c>
      <c r="G592" t="str">
        <f t="shared" si="18"/>
        <v xml:space="preserve"> Calle 591 Carrera 1000000590</v>
      </c>
      <c r="H592" t="str">
        <f t="shared" si="19"/>
        <v>591Felipe@gmail.com</v>
      </c>
      <c r="I592">
        <v>1000590</v>
      </c>
      <c r="J592" t="s">
        <v>71</v>
      </c>
      <c r="K592" t="s">
        <v>93</v>
      </c>
      <c r="L592">
        <v>110811</v>
      </c>
    </row>
    <row r="593" spans="1:12" x14ac:dyDescent="0.25">
      <c r="A593">
        <v>592</v>
      </c>
      <c r="B593" t="s">
        <v>21</v>
      </c>
      <c r="C593">
        <v>1000000591</v>
      </c>
      <c r="D593">
        <v>1</v>
      </c>
      <c r="E593">
        <v>1</v>
      </c>
      <c r="F593" t="s">
        <v>47</v>
      </c>
      <c r="G593" t="str">
        <f t="shared" si="18"/>
        <v xml:space="preserve"> Calle 592 Carrera 1000000591</v>
      </c>
      <c r="H593" t="str">
        <f t="shared" si="19"/>
        <v>592Sara@gmail.com</v>
      </c>
      <c r="I593">
        <v>1000591</v>
      </c>
      <c r="J593" t="s">
        <v>72</v>
      </c>
      <c r="K593" t="s">
        <v>94</v>
      </c>
      <c r="L593">
        <v>110812</v>
      </c>
    </row>
    <row r="594" spans="1:12" x14ac:dyDescent="0.25">
      <c r="A594">
        <v>593</v>
      </c>
      <c r="B594" t="s">
        <v>22</v>
      </c>
      <c r="C594">
        <v>1000000592</v>
      </c>
      <c r="D594">
        <v>1</v>
      </c>
      <c r="E594">
        <v>1</v>
      </c>
      <c r="F594" t="s">
        <v>48</v>
      </c>
      <c r="G594" t="str">
        <f t="shared" si="18"/>
        <v xml:space="preserve"> Calle 593 Carrera 1000000592</v>
      </c>
      <c r="H594" t="str">
        <f t="shared" si="19"/>
        <v>593Ana@gmail.com</v>
      </c>
      <c r="I594">
        <v>1000592</v>
      </c>
      <c r="J594" t="s">
        <v>73</v>
      </c>
      <c r="K594" t="s">
        <v>95</v>
      </c>
      <c r="L594">
        <v>110813</v>
      </c>
    </row>
    <row r="595" spans="1:12" x14ac:dyDescent="0.25">
      <c r="A595">
        <v>594</v>
      </c>
      <c r="B595" t="s">
        <v>23</v>
      </c>
      <c r="C595">
        <v>1000000593</v>
      </c>
      <c r="D595">
        <v>1</v>
      </c>
      <c r="E595">
        <v>1</v>
      </c>
      <c r="F595" t="s">
        <v>49</v>
      </c>
      <c r="G595" t="str">
        <f t="shared" si="18"/>
        <v xml:space="preserve"> Calle 594 Carrera 1000000593</v>
      </c>
      <c r="H595" t="str">
        <f t="shared" si="19"/>
        <v>594Maria@gmail.com</v>
      </c>
      <c r="I595">
        <v>1000593</v>
      </c>
      <c r="J595" t="s">
        <v>74</v>
      </c>
      <c r="K595" t="s">
        <v>84</v>
      </c>
      <c r="L595">
        <v>110814</v>
      </c>
    </row>
    <row r="596" spans="1:12" x14ac:dyDescent="0.25">
      <c r="A596">
        <v>595</v>
      </c>
      <c r="B596" t="s">
        <v>24</v>
      </c>
      <c r="C596">
        <v>1000000594</v>
      </c>
      <c r="D596">
        <v>1</v>
      </c>
      <c r="E596">
        <v>1</v>
      </c>
      <c r="F596" t="s">
        <v>50</v>
      </c>
      <c r="G596" t="str">
        <f t="shared" si="18"/>
        <v xml:space="preserve"> Calle 595 Carrera 1000000594</v>
      </c>
      <c r="H596" t="str">
        <f t="shared" si="19"/>
        <v>595Camila@gmail.com</v>
      </c>
      <c r="I596">
        <v>1000594</v>
      </c>
      <c r="J596" t="s">
        <v>75</v>
      </c>
      <c r="K596" t="s">
        <v>96</v>
      </c>
      <c r="L596">
        <v>110815</v>
      </c>
    </row>
    <row r="597" spans="1:12" x14ac:dyDescent="0.25">
      <c r="A597">
        <v>596</v>
      </c>
      <c r="B597" t="s">
        <v>25</v>
      </c>
      <c r="C597">
        <v>1000000595</v>
      </c>
      <c r="D597">
        <v>1</v>
      </c>
      <c r="E597">
        <v>1</v>
      </c>
      <c r="F597" t="s">
        <v>51</v>
      </c>
      <c r="G597" t="str">
        <f t="shared" si="18"/>
        <v xml:space="preserve"> Calle 596 Carrera 1000000595</v>
      </c>
      <c r="H597" t="str">
        <f t="shared" si="19"/>
        <v>596Paula@gmail.com</v>
      </c>
      <c r="I597">
        <v>1000595</v>
      </c>
      <c r="J597" t="s">
        <v>76</v>
      </c>
      <c r="K597" t="s">
        <v>97</v>
      </c>
      <c r="L597">
        <v>110816</v>
      </c>
    </row>
    <row r="598" spans="1:12" x14ac:dyDescent="0.25">
      <c r="A598">
        <v>597</v>
      </c>
      <c r="B598" t="s">
        <v>26</v>
      </c>
      <c r="C598">
        <v>1000000596</v>
      </c>
      <c r="D598">
        <v>1</v>
      </c>
      <c r="E598">
        <v>1</v>
      </c>
      <c r="F598" t="s">
        <v>52</v>
      </c>
      <c r="G598" t="str">
        <f t="shared" si="18"/>
        <v xml:space="preserve"> Calle 597 Carrera 1000000596</v>
      </c>
      <c r="H598" t="str">
        <f t="shared" si="19"/>
        <v>597Paola@gmail.com</v>
      </c>
      <c r="I598">
        <v>1000596</v>
      </c>
      <c r="J598" t="s">
        <v>77</v>
      </c>
      <c r="K598" t="s">
        <v>98</v>
      </c>
      <c r="L598">
        <v>110817</v>
      </c>
    </row>
    <row r="599" spans="1:12" x14ac:dyDescent="0.25">
      <c r="A599">
        <v>598</v>
      </c>
      <c r="B599" t="s">
        <v>27</v>
      </c>
      <c r="C599">
        <v>1000000597</v>
      </c>
      <c r="D599">
        <v>1</v>
      </c>
      <c r="E599">
        <v>1</v>
      </c>
      <c r="F599" t="s">
        <v>53</v>
      </c>
      <c r="G599" t="str">
        <f t="shared" si="18"/>
        <v xml:space="preserve"> Calle 598 Carrera 1000000597</v>
      </c>
      <c r="H599" t="str">
        <f t="shared" si="19"/>
        <v>598Iregui@gmail.com</v>
      </c>
      <c r="I599">
        <v>1000597</v>
      </c>
      <c r="J599" t="s">
        <v>78</v>
      </c>
      <c r="K599" t="s">
        <v>99</v>
      </c>
      <c r="L599">
        <v>110818</v>
      </c>
    </row>
    <row r="600" spans="1:12" x14ac:dyDescent="0.25">
      <c r="A600">
        <v>599</v>
      </c>
      <c r="B600" t="s">
        <v>2</v>
      </c>
      <c r="C600">
        <v>1000000598</v>
      </c>
      <c r="D600">
        <v>1</v>
      </c>
      <c r="E600">
        <v>1</v>
      </c>
      <c r="F600" t="s">
        <v>28</v>
      </c>
      <c r="G600" t="str">
        <f t="shared" si="18"/>
        <v xml:space="preserve"> Calle 599 Carrera 1000000598</v>
      </c>
      <c r="H600" t="str">
        <f t="shared" si="19"/>
        <v>599Jonathan@gmail.com</v>
      </c>
      <c r="I600">
        <v>1000598</v>
      </c>
      <c r="J600" t="s">
        <v>54</v>
      </c>
      <c r="K600" t="s">
        <v>79</v>
      </c>
      <c r="L600">
        <v>110819</v>
      </c>
    </row>
    <row r="601" spans="1:12" x14ac:dyDescent="0.25">
      <c r="A601">
        <v>600</v>
      </c>
      <c r="B601" t="s">
        <v>3</v>
      </c>
      <c r="C601">
        <v>1000000599</v>
      </c>
      <c r="D601">
        <v>1</v>
      </c>
      <c r="E601">
        <v>1</v>
      </c>
      <c r="F601" t="s">
        <v>29</v>
      </c>
      <c r="G601" t="str">
        <f t="shared" si="18"/>
        <v xml:space="preserve"> Calle 600 Carrera 1000000599</v>
      </c>
      <c r="H601" t="str">
        <f t="shared" si="19"/>
        <v>600Kate@gmail.com</v>
      </c>
      <c r="I601">
        <v>1000599</v>
      </c>
      <c r="J601" t="s">
        <v>55</v>
      </c>
      <c r="K601" t="s">
        <v>80</v>
      </c>
      <c r="L601">
        <v>110820</v>
      </c>
    </row>
    <row r="602" spans="1:12" x14ac:dyDescent="0.25">
      <c r="A602">
        <v>601</v>
      </c>
      <c r="B602" t="s">
        <v>4</v>
      </c>
      <c r="C602">
        <v>1000000600</v>
      </c>
      <c r="D602">
        <v>1</v>
      </c>
      <c r="E602">
        <v>1</v>
      </c>
      <c r="F602" t="s">
        <v>30</v>
      </c>
      <c r="G602" t="str">
        <f t="shared" si="18"/>
        <v xml:space="preserve"> Calle 601 Carrera 1000000600</v>
      </c>
      <c r="H602" t="str">
        <f t="shared" si="19"/>
        <v>601David@gmail.com</v>
      </c>
      <c r="I602">
        <v>1000600</v>
      </c>
      <c r="J602" t="s">
        <v>56</v>
      </c>
      <c r="K602" t="s">
        <v>81</v>
      </c>
      <c r="L602">
        <v>110821</v>
      </c>
    </row>
    <row r="603" spans="1:12" x14ac:dyDescent="0.25">
      <c r="A603">
        <v>602</v>
      </c>
      <c r="B603" t="s">
        <v>5</v>
      </c>
      <c r="C603">
        <v>1000000601</v>
      </c>
      <c r="D603">
        <v>1</v>
      </c>
      <c r="E603">
        <v>1</v>
      </c>
      <c r="F603" t="s">
        <v>31</v>
      </c>
      <c r="G603" t="str">
        <f t="shared" si="18"/>
        <v xml:space="preserve"> Calle 602 Carrera 1000000601</v>
      </c>
      <c r="H603" t="str">
        <f t="shared" si="19"/>
        <v>602Carlos@gmail.com</v>
      </c>
      <c r="I603">
        <v>1000601</v>
      </c>
      <c r="J603" t="s">
        <v>57</v>
      </c>
      <c r="K603" t="s">
        <v>82</v>
      </c>
      <c r="L603">
        <v>110822</v>
      </c>
    </row>
    <row r="604" spans="1:12" x14ac:dyDescent="0.25">
      <c r="A604">
        <v>603</v>
      </c>
      <c r="B604" t="s">
        <v>6</v>
      </c>
      <c r="C604">
        <v>1000000602</v>
      </c>
      <c r="D604">
        <v>1</v>
      </c>
      <c r="E604">
        <v>1</v>
      </c>
      <c r="F604" t="s">
        <v>32</v>
      </c>
      <c r="G604" t="str">
        <f t="shared" si="18"/>
        <v xml:space="preserve"> Calle 603 Carrera 1000000602</v>
      </c>
      <c r="H604" t="str">
        <f t="shared" si="19"/>
        <v>603Juana@gmail.com</v>
      </c>
      <c r="I604">
        <v>1000602</v>
      </c>
      <c r="J604" t="s">
        <v>58</v>
      </c>
      <c r="K604" t="s">
        <v>83</v>
      </c>
      <c r="L604">
        <v>110823</v>
      </c>
    </row>
    <row r="605" spans="1:12" x14ac:dyDescent="0.25">
      <c r="A605">
        <v>604</v>
      </c>
      <c r="B605" t="s">
        <v>7</v>
      </c>
      <c r="C605">
        <v>1000000603</v>
      </c>
      <c r="D605">
        <v>1</v>
      </c>
      <c r="E605">
        <v>1</v>
      </c>
      <c r="F605" t="s">
        <v>33</v>
      </c>
      <c r="G605" t="str">
        <f t="shared" ref="G605:G668" si="20" xml:space="preserve"> " Calle "&amp;A605&amp;" Carrera "&amp;C605</f>
        <v xml:space="preserve"> Calle 604 Carrera 1000000603</v>
      </c>
      <c r="H605" t="str">
        <f t="shared" ref="H605:H668" si="21">A605&amp;B605&amp;"@gmail.com"</f>
        <v>604Daniela@gmail.com</v>
      </c>
      <c r="I605">
        <v>1000603</v>
      </c>
      <c r="J605" t="s">
        <v>59</v>
      </c>
      <c r="K605" t="s">
        <v>84</v>
      </c>
      <c r="L605">
        <v>110824</v>
      </c>
    </row>
    <row r="606" spans="1:12" x14ac:dyDescent="0.25">
      <c r="A606">
        <v>605</v>
      </c>
      <c r="B606" t="s">
        <v>8</v>
      </c>
      <c r="C606">
        <v>1000000604</v>
      </c>
      <c r="D606">
        <v>1</v>
      </c>
      <c r="E606">
        <v>1</v>
      </c>
      <c r="F606" t="s">
        <v>34</v>
      </c>
      <c r="G606" t="str">
        <f t="shared" si="20"/>
        <v xml:space="preserve"> Calle 605 Carrera 1000000604</v>
      </c>
      <c r="H606" t="str">
        <f t="shared" si="21"/>
        <v>605Rodrigo@gmail.com</v>
      </c>
      <c r="I606">
        <v>1000604</v>
      </c>
      <c r="J606" t="s">
        <v>60</v>
      </c>
      <c r="K606" t="s">
        <v>84</v>
      </c>
      <c r="L606">
        <v>110825</v>
      </c>
    </row>
    <row r="607" spans="1:12" x14ac:dyDescent="0.25">
      <c r="A607">
        <v>606</v>
      </c>
      <c r="B607" t="s">
        <v>9</v>
      </c>
      <c r="C607">
        <v>1000000605</v>
      </c>
      <c r="D607">
        <v>1</v>
      </c>
      <c r="E607">
        <v>1</v>
      </c>
      <c r="F607" t="s">
        <v>35</v>
      </c>
      <c r="G607" t="str">
        <f t="shared" si="20"/>
        <v xml:space="preserve"> Calle 606 Carrera 1000000605</v>
      </c>
      <c r="H607" t="str">
        <f t="shared" si="21"/>
        <v>606Manuel@gmail.com</v>
      </c>
      <c r="I607">
        <v>1000605</v>
      </c>
      <c r="J607" t="s">
        <v>61</v>
      </c>
      <c r="K607" t="s">
        <v>84</v>
      </c>
      <c r="L607">
        <v>110826</v>
      </c>
    </row>
    <row r="608" spans="1:12" x14ac:dyDescent="0.25">
      <c r="A608">
        <v>607</v>
      </c>
      <c r="B608" t="s">
        <v>10</v>
      </c>
      <c r="C608">
        <v>1000000606</v>
      </c>
      <c r="D608">
        <v>1</v>
      </c>
      <c r="E608">
        <v>1</v>
      </c>
      <c r="F608" t="s">
        <v>37</v>
      </c>
      <c r="G608" t="str">
        <f t="shared" si="20"/>
        <v xml:space="preserve"> Calle 607 Carrera 1000000606</v>
      </c>
      <c r="H608" t="str">
        <f t="shared" si="21"/>
        <v>607Luisa@gmail.com</v>
      </c>
      <c r="I608">
        <v>1000606</v>
      </c>
      <c r="J608" t="s">
        <v>62</v>
      </c>
      <c r="K608" t="s">
        <v>85</v>
      </c>
      <c r="L608">
        <v>110827</v>
      </c>
    </row>
    <row r="609" spans="1:12" x14ac:dyDescent="0.25">
      <c r="A609">
        <v>608</v>
      </c>
      <c r="B609" t="s">
        <v>11</v>
      </c>
      <c r="C609">
        <v>1000000607</v>
      </c>
      <c r="D609">
        <v>1</v>
      </c>
      <c r="E609">
        <v>1</v>
      </c>
      <c r="F609" t="s">
        <v>36</v>
      </c>
      <c r="G609" t="str">
        <f t="shared" si="20"/>
        <v xml:space="preserve"> Calle 608 Carrera 1000000607</v>
      </c>
      <c r="H609" t="str">
        <f t="shared" si="21"/>
        <v>608Andres@gmail.com</v>
      </c>
      <c r="I609">
        <v>1000607</v>
      </c>
      <c r="J609" t="s">
        <v>63</v>
      </c>
      <c r="K609" t="s">
        <v>100</v>
      </c>
      <c r="L609">
        <v>110828</v>
      </c>
    </row>
    <row r="610" spans="1:12" x14ac:dyDescent="0.25">
      <c r="A610">
        <v>609</v>
      </c>
      <c r="B610" t="s">
        <v>12</v>
      </c>
      <c r="C610">
        <v>1000000608</v>
      </c>
      <c r="D610">
        <v>1</v>
      </c>
      <c r="E610">
        <v>1</v>
      </c>
      <c r="F610" t="s">
        <v>38</v>
      </c>
      <c r="G610" t="str">
        <f t="shared" si="20"/>
        <v xml:space="preserve"> Calle 609 Carrera 1000000608</v>
      </c>
      <c r="H610" t="str">
        <f t="shared" si="21"/>
        <v>609Carolina@gmail.com</v>
      </c>
      <c r="I610">
        <v>1000608</v>
      </c>
      <c r="J610" t="s">
        <v>64</v>
      </c>
      <c r="K610" t="s">
        <v>84</v>
      </c>
      <c r="L610">
        <v>110829</v>
      </c>
    </row>
    <row r="611" spans="1:12" x14ac:dyDescent="0.25">
      <c r="A611">
        <v>610</v>
      </c>
      <c r="B611" t="s">
        <v>13</v>
      </c>
      <c r="C611">
        <v>1000000609</v>
      </c>
      <c r="D611">
        <v>1</v>
      </c>
      <c r="E611">
        <v>1</v>
      </c>
      <c r="F611" t="s">
        <v>39</v>
      </c>
      <c r="G611" t="str">
        <f t="shared" si="20"/>
        <v xml:space="preserve"> Calle 610 Carrera 1000000609</v>
      </c>
      <c r="H611" t="str">
        <f t="shared" si="21"/>
        <v>610Clara@gmail.com</v>
      </c>
      <c r="I611">
        <v>1000609</v>
      </c>
      <c r="J611" t="s">
        <v>65</v>
      </c>
      <c r="K611" t="s">
        <v>84</v>
      </c>
      <c r="L611">
        <v>110830</v>
      </c>
    </row>
    <row r="612" spans="1:12" x14ac:dyDescent="0.25">
      <c r="A612">
        <v>611</v>
      </c>
      <c r="B612" t="s">
        <v>14</v>
      </c>
      <c r="C612">
        <v>1000000610</v>
      </c>
      <c r="D612">
        <v>1</v>
      </c>
      <c r="E612">
        <v>1</v>
      </c>
      <c r="F612" t="s">
        <v>40</v>
      </c>
      <c r="G612" t="str">
        <f t="shared" si="20"/>
        <v xml:space="preserve"> Calle 611 Carrera 1000000610</v>
      </c>
      <c r="H612" t="str">
        <f t="shared" si="21"/>
        <v>611Diego@gmail.com</v>
      </c>
      <c r="I612">
        <v>1000610</v>
      </c>
      <c r="J612" t="s">
        <v>86</v>
      </c>
      <c r="K612" t="s">
        <v>87</v>
      </c>
      <c r="L612">
        <v>110831</v>
      </c>
    </row>
    <row r="613" spans="1:12" x14ac:dyDescent="0.25">
      <c r="A613">
        <v>612</v>
      </c>
      <c r="B613" t="s">
        <v>15</v>
      </c>
      <c r="C613">
        <v>1000000611</v>
      </c>
      <c r="D613">
        <v>1</v>
      </c>
      <c r="E613">
        <v>1</v>
      </c>
      <c r="F613" t="s">
        <v>41</v>
      </c>
      <c r="G613" t="str">
        <f t="shared" si="20"/>
        <v xml:space="preserve"> Calle 612 Carrera 1000000611</v>
      </c>
      <c r="H613" t="str">
        <f t="shared" si="21"/>
        <v>612Sebastian@gmail.com</v>
      </c>
      <c r="I613">
        <v>1000611</v>
      </c>
      <c r="J613" t="s">
        <v>66</v>
      </c>
      <c r="K613" t="s">
        <v>88</v>
      </c>
      <c r="L613">
        <v>110832</v>
      </c>
    </row>
    <row r="614" spans="1:12" x14ac:dyDescent="0.25">
      <c r="A614">
        <v>613</v>
      </c>
      <c r="B614" t="s">
        <v>16</v>
      </c>
      <c r="C614">
        <v>1000000612</v>
      </c>
      <c r="D614">
        <v>1</v>
      </c>
      <c r="E614">
        <v>1</v>
      </c>
      <c r="F614" t="s">
        <v>42</v>
      </c>
      <c r="G614" t="str">
        <f t="shared" si="20"/>
        <v xml:space="preserve"> Calle 613 Carrera 1000000612</v>
      </c>
      <c r="H614" t="str">
        <f t="shared" si="21"/>
        <v>613Camilo@gmail.com</v>
      </c>
      <c r="I614">
        <v>1000612</v>
      </c>
      <c r="J614" t="s">
        <v>67</v>
      </c>
      <c r="K614" t="s">
        <v>89</v>
      </c>
      <c r="L614">
        <v>110833</v>
      </c>
    </row>
    <row r="615" spans="1:12" x14ac:dyDescent="0.25">
      <c r="A615">
        <v>614</v>
      </c>
      <c r="B615" t="s">
        <v>17</v>
      </c>
      <c r="C615">
        <v>1000000613</v>
      </c>
      <c r="D615">
        <v>1</v>
      </c>
      <c r="E615">
        <v>1</v>
      </c>
      <c r="F615" t="s">
        <v>43</v>
      </c>
      <c r="G615" t="str">
        <f t="shared" si="20"/>
        <v xml:space="preserve"> Calle 614 Carrera 1000000613</v>
      </c>
      <c r="H615" t="str">
        <f t="shared" si="21"/>
        <v>614Petrova@gmail.com</v>
      </c>
      <c r="I615">
        <v>1000613</v>
      </c>
      <c r="J615" t="s">
        <v>68</v>
      </c>
      <c r="K615" t="s">
        <v>90</v>
      </c>
      <c r="L615">
        <v>110834</v>
      </c>
    </row>
    <row r="616" spans="1:12" x14ac:dyDescent="0.25">
      <c r="A616">
        <v>615</v>
      </c>
      <c r="B616" t="s">
        <v>18</v>
      </c>
      <c r="C616">
        <v>1000000614</v>
      </c>
      <c r="D616">
        <v>1</v>
      </c>
      <c r="E616">
        <v>1</v>
      </c>
      <c r="F616" t="s">
        <v>44</v>
      </c>
      <c r="G616" t="str">
        <f t="shared" si="20"/>
        <v xml:space="preserve"> Calle 615 Carrera 1000000614</v>
      </c>
      <c r="H616" t="str">
        <f t="shared" si="21"/>
        <v>615James@gmail.com</v>
      </c>
      <c r="I616">
        <v>1000614</v>
      </c>
      <c r="J616" t="s">
        <v>69</v>
      </c>
      <c r="K616" t="s">
        <v>91</v>
      </c>
      <c r="L616">
        <v>110835</v>
      </c>
    </row>
    <row r="617" spans="1:12" x14ac:dyDescent="0.25">
      <c r="A617">
        <v>616</v>
      </c>
      <c r="B617" t="s">
        <v>19</v>
      </c>
      <c r="C617">
        <v>1000000615</v>
      </c>
      <c r="D617">
        <v>1</v>
      </c>
      <c r="E617">
        <v>1</v>
      </c>
      <c r="F617" t="s">
        <v>45</v>
      </c>
      <c r="G617" t="str">
        <f t="shared" si="20"/>
        <v xml:space="preserve"> Calle 616 Carrera 1000000615</v>
      </c>
      <c r="H617" t="str">
        <f t="shared" si="21"/>
        <v>616Ramiro@gmail.com</v>
      </c>
      <c r="I617">
        <v>1000615</v>
      </c>
      <c r="J617" t="s">
        <v>70</v>
      </c>
      <c r="K617" t="s">
        <v>92</v>
      </c>
      <c r="L617">
        <v>110836</v>
      </c>
    </row>
    <row r="618" spans="1:12" x14ac:dyDescent="0.25">
      <c r="A618">
        <v>617</v>
      </c>
      <c r="B618" t="s">
        <v>20</v>
      </c>
      <c r="C618">
        <v>1000000616</v>
      </c>
      <c r="D618">
        <v>1</v>
      </c>
      <c r="E618">
        <v>1</v>
      </c>
      <c r="F618" t="s">
        <v>46</v>
      </c>
      <c r="G618" t="str">
        <f t="shared" si="20"/>
        <v xml:space="preserve"> Calle 617 Carrera 1000000616</v>
      </c>
      <c r="H618" t="str">
        <f t="shared" si="21"/>
        <v>617Felipe@gmail.com</v>
      </c>
      <c r="I618">
        <v>1000616</v>
      </c>
      <c r="J618" t="s">
        <v>71</v>
      </c>
      <c r="K618" t="s">
        <v>93</v>
      </c>
      <c r="L618">
        <v>110837</v>
      </c>
    </row>
    <row r="619" spans="1:12" x14ac:dyDescent="0.25">
      <c r="A619">
        <v>618</v>
      </c>
      <c r="B619" t="s">
        <v>21</v>
      </c>
      <c r="C619">
        <v>1000000617</v>
      </c>
      <c r="D619">
        <v>1</v>
      </c>
      <c r="E619">
        <v>1</v>
      </c>
      <c r="F619" t="s">
        <v>47</v>
      </c>
      <c r="G619" t="str">
        <f t="shared" si="20"/>
        <v xml:space="preserve"> Calle 618 Carrera 1000000617</v>
      </c>
      <c r="H619" t="str">
        <f t="shared" si="21"/>
        <v>618Sara@gmail.com</v>
      </c>
      <c r="I619">
        <v>1000617</v>
      </c>
      <c r="J619" t="s">
        <v>72</v>
      </c>
      <c r="K619" t="s">
        <v>94</v>
      </c>
      <c r="L619">
        <v>110838</v>
      </c>
    </row>
    <row r="620" spans="1:12" x14ac:dyDescent="0.25">
      <c r="A620">
        <v>619</v>
      </c>
      <c r="B620" t="s">
        <v>22</v>
      </c>
      <c r="C620">
        <v>1000000618</v>
      </c>
      <c r="D620">
        <v>1</v>
      </c>
      <c r="E620">
        <v>1</v>
      </c>
      <c r="F620" t="s">
        <v>48</v>
      </c>
      <c r="G620" t="str">
        <f t="shared" si="20"/>
        <v xml:space="preserve"> Calle 619 Carrera 1000000618</v>
      </c>
      <c r="H620" t="str">
        <f t="shared" si="21"/>
        <v>619Ana@gmail.com</v>
      </c>
      <c r="I620">
        <v>1000618</v>
      </c>
      <c r="J620" t="s">
        <v>73</v>
      </c>
      <c r="K620" t="s">
        <v>95</v>
      </c>
      <c r="L620">
        <v>110839</v>
      </c>
    </row>
    <row r="621" spans="1:12" x14ac:dyDescent="0.25">
      <c r="A621">
        <v>620</v>
      </c>
      <c r="B621" t="s">
        <v>23</v>
      </c>
      <c r="C621">
        <v>1000000619</v>
      </c>
      <c r="D621">
        <v>1</v>
      </c>
      <c r="E621">
        <v>1</v>
      </c>
      <c r="F621" t="s">
        <v>49</v>
      </c>
      <c r="G621" t="str">
        <f t="shared" si="20"/>
        <v xml:space="preserve"> Calle 620 Carrera 1000000619</v>
      </c>
      <c r="H621" t="str">
        <f t="shared" si="21"/>
        <v>620Maria@gmail.com</v>
      </c>
      <c r="I621">
        <v>1000619</v>
      </c>
      <c r="J621" t="s">
        <v>74</v>
      </c>
      <c r="K621" t="s">
        <v>84</v>
      </c>
      <c r="L621">
        <v>110840</v>
      </c>
    </row>
    <row r="622" spans="1:12" x14ac:dyDescent="0.25">
      <c r="A622">
        <v>621</v>
      </c>
      <c r="B622" t="s">
        <v>24</v>
      </c>
      <c r="C622">
        <v>1000000620</v>
      </c>
      <c r="D622">
        <v>1</v>
      </c>
      <c r="E622">
        <v>1</v>
      </c>
      <c r="F622" t="s">
        <v>50</v>
      </c>
      <c r="G622" t="str">
        <f t="shared" si="20"/>
        <v xml:space="preserve"> Calle 621 Carrera 1000000620</v>
      </c>
      <c r="H622" t="str">
        <f t="shared" si="21"/>
        <v>621Camila@gmail.com</v>
      </c>
      <c r="I622">
        <v>1000620</v>
      </c>
      <c r="J622" t="s">
        <v>75</v>
      </c>
      <c r="K622" t="s">
        <v>96</v>
      </c>
      <c r="L622">
        <v>110841</v>
      </c>
    </row>
    <row r="623" spans="1:12" x14ac:dyDescent="0.25">
      <c r="A623">
        <v>622</v>
      </c>
      <c r="B623" t="s">
        <v>25</v>
      </c>
      <c r="C623">
        <v>1000000621</v>
      </c>
      <c r="D623">
        <v>1</v>
      </c>
      <c r="E623">
        <v>1</v>
      </c>
      <c r="F623" t="s">
        <v>51</v>
      </c>
      <c r="G623" t="str">
        <f t="shared" si="20"/>
        <v xml:space="preserve"> Calle 622 Carrera 1000000621</v>
      </c>
      <c r="H623" t="str">
        <f t="shared" si="21"/>
        <v>622Paula@gmail.com</v>
      </c>
      <c r="I623">
        <v>1000621</v>
      </c>
      <c r="J623" t="s">
        <v>76</v>
      </c>
      <c r="K623" t="s">
        <v>97</v>
      </c>
      <c r="L623">
        <v>110842</v>
      </c>
    </row>
    <row r="624" spans="1:12" x14ac:dyDescent="0.25">
      <c r="A624">
        <v>623</v>
      </c>
      <c r="B624" t="s">
        <v>26</v>
      </c>
      <c r="C624">
        <v>1000000622</v>
      </c>
      <c r="D624">
        <v>1</v>
      </c>
      <c r="E624">
        <v>1</v>
      </c>
      <c r="F624" t="s">
        <v>52</v>
      </c>
      <c r="G624" t="str">
        <f t="shared" si="20"/>
        <v xml:space="preserve"> Calle 623 Carrera 1000000622</v>
      </c>
      <c r="H624" t="str">
        <f t="shared" si="21"/>
        <v>623Paola@gmail.com</v>
      </c>
      <c r="I624">
        <v>1000622</v>
      </c>
      <c r="J624" t="s">
        <v>77</v>
      </c>
      <c r="K624" t="s">
        <v>98</v>
      </c>
      <c r="L624">
        <v>110843</v>
      </c>
    </row>
    <row r="625" spans="1:12" x14ac:dyDescent="0.25">
      <c r="A625">
        <v>624</v>
      </c>
      <c r="B625" t="s">
        <v>27</v>
      </c>
      <c r="C625">
        <v>1000000623</v>
      </c>
      <c r="D625">
        <v>1</v>
      </c>
      <c r="E625">
        <v>1</v>
      </c>
      <c r="F625" t="s">
        <v>53</v>
      </c>
      <c r="G625" t="str">
        <f t="shared" si="20"/>
        <v xml:space="preserve"> Calle 624 Carrera 1000000623</v>
      </c>
      <c r="H625" t="str">
        <f t="shared" si="21"/>
        <v>624Iregui@gmail.com</v>
      </c>
      <c r="I625">
        <v>1000623</v>
      </c>
      <c r="J625" t="s">
        <v>78</v>
      </c>
      <c r="K625" t="s">
        <v>99</v>
      </c>
      <c r="L625">
        <v>110844</v>
      </c>
    </row>
    <row r="626" spans="1:12" x14ac:dyDescent="0.25">
      <c r="A626">
        <v>625</v>
      </c>
      <c r="B626" t="s">
        <v>2</v>
      </c>
      <c r="C626">
        <v>1000000624</v>
      </c>
      <c r="D626">
        <v>1</v>
      </c>
      <c r="E626">
        <v>1</v>
      </c>
      <c r="F626" t="s">
        <v>28</v>
      </c>
      <c r="G626" t="str">
        <f t="shared" si="20"/>
        <v xml:space="preserve"> Calle 625 Carrera 1000000624</v>
      </c>
      <c r="H626" t="str">
        <f t="shared" si="21"/>
        <v>625Jonathan@gmail.com</v>
      </c>
      <c r="I626">
        <v>1000624</v>
      </c>
      <c r="J626" t="s">
        <v>54</v>
      </c>
      <c r="K626" t="s">
        <v>79</v>
      </c>
      <c r="L626">
        <v>110845</v>
      </c>
    </row>
    <row r="627" spans="1:12" x14ac:dyDescent="0.25">
      <c r="A627">
        <v>626</v>
      </c>
      <c r="B627" t="s">
        <v>3</v>
      </c>
      <c r="C627">
        <v>1000000625</v>
      </c>
      <c r="D627">
        <v>1</v>
      </c>
      <c r="E627">
        <v>1</v>
      </c>
      <c r="F627" t="s">
        <v>29</v>
      </c>
      <c r="G627" t="str">
        <f t="shared" si="20"/>
        <v xml:space="preserve"> Calle 626 Carrera 1000000625</v>
      </c>
      <c r="H627" t="str">
        <f t="shared" si="21"/>
        <v>626Kate@gmail.com</v>
      </c>
      <c r="I627">
        <v>1000625</v>
      </c>
      <c r="J627" t="s">
        <v>55</v>
      </c>
      <c r="K627" t="s">
        <v>80</v>
      </c>
      <c r="L627">
        <v>110846</v>
      </c>
    </row>
    <row r="628" spans="1:12" x14ac:dyDescent="0.25">
      <c r="A628">
        <v>627</v>
      </c>
      <c r="B628" t="s">
        <v>4</v>
      </c>
      <c r="C628">
        <v>1000000626</v>
      </c>
      <c r="D628">
        <v>1</v>
      </c>
      <c r="E628">
        <v>1</v>
      </c>
      <c r="F628" t="s">
        <v>30</v>
      </c>
      <c r="G628" t="str">
        <f t="shared" si="20"/>
        <v xml:space="preserve"> Calle 627 Carrera 1000000626</v>
      </c>
      <c r="H628" t="str">
        <f t="shared" si="21"/>
        <v>627David@gmail.com</v>
      </c>
      <c r="I628">
        <v>1000626</v>
      </c>
      <c r="J628" t="s">
        <v>56</v>
      </c>
      <c r="K628" t="s">
        <v>81</v>
      </c>
      <c r="L628">
        <v>110847</v>
      </c>
    </row>
    <row r="629" spans="1:12" x14ac:dyDescent="0.25">
      <c r="A629">
        <v>628</v>
      </c>
      <c r="B629" t="s">
        <v>5</v>
      </c>
      <c r="C629">
        <v>1000000627</v>
      </c>
      <c r="D629">
        <v>1</v>
      </c>
      <c r="E629">
        <v>1</v>
      </c>
      <c r="F629" t="s">
        <v>31</v>
      </c>
      <c r="G629" t="str">
        <f t="shared" si="20"/>
        <v xml:space="preserve"> Calle 628 Carrera 1000000627</v>
      </c>
      <c r="H629" t="str">
        <f t="shared" si="21"/>
        <v>628Carlos@gmail.com</v>
      </c>
      <c r="I629">
        <v>1000627</v>
      </c>
      <c r="J629" t="s">
        <v>57</v>
      </c>
      <c r="K629" t="s">
        <v>82</v>
      </c>
      <c r="L629">
        <v>110848</v>
      </c>
    </row>
    <row r="630" spans="1:12" x14ac:dyDescent="0.25">
      <c r="A630">
        <v>629</v>
      </c>
      <c r="B630" t="s">
        <v>6</v>
      </c>
      <c r="C630">
        <v>1000000628</v>
      </c>
      <c r="D630">
        <v>1</v>
      </c>
      <c r="E630">
        <v>1</v>
      </c>
      <c r="F630" t="s">
        <v>32</v>
      </c>
      <c r="G630" t="str">
        <f t="shared" si="20"/>
        <v xml:space="preserve"> Calle 629 Carrera 1000000628</v>
      </c>
      <c r="H630" t="str">
        <f t="shared" si="21"/>
        <v>629Juana@gmail.com</v>
      </c>
      <c r="I630">
        <v>1000628</v>
      </c>
      <c r="J630" t="s">
        <v>58</v>
      </c>
      <c r="K630" t="s">
        <v>83</v>
      </c>
      <c r="L630">
        <v>110849</v>
      </c>
    </row>
    <row r="631" spans="1:12" x14ac:dyDescent="0.25">
      <c r="A631">
        <v>630</v>
      </c>
      <c r="B631" t="s">
        <v>7</v>
      </c>
      <c r="C631">
        <v>1000000629</v>
      </c>
      <c r="D631">
        <v>1</v>
      </c>
      <c r="E631">
        <v>1</v>
      </c>
      <c r="F631" t="s">
        <v>33</v>
      </c>
      <c r="G631" t="str">
        <f t="shared" si="20"/>
        <v xml:space="preserve"> Calle 630 Carrera 1000000629</v>
      </c>
      <c r="H631" t="str">
        <f t="shared" si="21"/>
        <v>630Daniela@gmail.com</v>
      </c>
      <c r="I631">
        <v>1000629</v>
      </c>
      <c r="J631" t="s">
        <v>59</v>
      </c>
      <c r="K631" t="s">
        <v>84</v>
      </c>
      <c r="L631">
        <v>110850</v>
      </c>
    </row>
    <row r="632" spans="1:12" x14ac:dyDescent="0.25">
      <c r="A632">
        <v>631</v>
      </c>
      <c r="B632" t="s">
        <v>8</v>
      </c>
      <c r="C632">
        <v>1000000630</v>
      </c>
      <c r="D632">
        <v>1</v>
      </c>
      <c r="E632">
        <v>1</v>
      </c>
      <c r="F632" t="s">
        <v>34</v>
      </c>
      <c r="G632" t="str">
        <f t="shared" si="20"/>
        <v xml:space="preserve"> Calle 631 Carrera 1000000630</v>
      </c>
      <c r="H632" t="str">
        <f t="shared" si="21"/>
        <v>631Rodrigo@gmail.com</v>
      </c>
      <c r="I632">
        <v>1000630</v>
      </c>
      <c r="J632" t="s">
        <v>60</v>
      </c>
      <c r="K632" t="s">
        <v>84</v>
      </c>
      <c r="L632">
        <v>110851</v>
      </c>
    </row>
    <row r="633" spans="1:12" x14ac:dyDescent="0.25">
      <c r="A633">
        <v>632</v>
      </c>
      <c r="B633" t="s">
        <v>9</v>
      </c>
      <c r="C633">
        <v>1000000631</v>
      </c>
      <c r="D633">
        <v>1</v>
      </c>
      <c r="E633">
        <v>1</v>
      </c>
      <c r="F633" t="s">
        <v>35</v>
      </c>
      <c r="G633" t="str">
        <f t="shared" si="20"/>
        <v xml:space="preserve"> Calle 632 Carrera 1000000631</v>
      </c>
      <c r="H633" t="str">
        <f t="shared" si="21"/>
        <v>632Manuel@gmail.com</v>
      </c>
      <c r="I633">
        <v>1000631</v>
      </c>
      <c r="J633" t="s">
        <v>61</v>
      </c>
      <c r="K633" t="s">
        <v>84</v>
      </c>
      <c r="L633">
        <v>110852</v>
      </c>
    </row>
    <row r="634" spans="1:12" x14ac:dyDescent="0.25">
      <c r="A634">
        <v>633</v>
      </c>
      <c r="B634" t="s">
        <v>10</v>
      </c>
      <c r="C634">
        <v>1000000632</v>
      </c>
      <c r="D634">
        <v>1</v>
      </c>
      <c r="E634">
        <v>1</v>
      </c>
      <c r="F634" t="s">
        <v>37</v>
      </c>
      <c r="G634" t="str">
        <f t="shared" si="20"/>
        <v xml:space="preserve"> Calle 633 Carrera 1000000632</v>
      </c>
      <c r="H634" t="str">
        <f t="shared" si="21"/>
        <v>633Luisa@gmail.com</v>
      </c>
      <c r="I634">
        <v>1000632</v>
      </c>
      <c r="J634" t="s">
        <v>62</v>
      </c>
      <c r="K634" t="s">
        <v>85</v>
      </c>
      <c r="L634">
        <v>110853</v>
      </c>
    </row>
    <row r="635" spans="1:12" x14ac:dyDescent="0.25">
      <c r="A635">
        <v>634</v>
      </c>
      <c r="B635" t="s">
        <v>11</v>
      </c>
      <c r="C635">
        <v>1000000633</v>
      </c>
      <c r="D635">
        <v>1</v>
      </c>
      <c r="E635">
        <v>1</v>
      </c>
      <c r="F635" t="s">
        <v>36</v>
      </c>
      <c r="G635" t="str">
        <f t="shared" si="20"/>
        <v xml:space="preserve"> Calle 634 Carrera 1000000633</v>
      </c>
      <c r="H635" t="str">
        <f t="shared" si="21"/>
        <v>634Andres@gmail.com</v>
      </c>
      <c r="I635">
        <v>1000633</v>
      </c>
      <c r="J635" t="s">
        <v>63</v>
      </c>
      <c r="K635" t="s">
        <v>100</v>
      </c>
      <c r="L635">
        <v>110854</v>
      </c>
    </row>
    <row r="636" spans="1:12" x14ac:dyDescent="0.25">
      <c r="A636">
        <v>635</v>
      </c>
      <c r="B636" t="s">
        <v>12</v>
      </c>
      <c r="C636">
        <v>1000000634</v>
      </c>
      <c r="D636">
        <v>1</v>
      </c>
      <c r="E636">
        <v>1</v>
      </c>
      <c r="F636" t="s">
        <v>38</v>
      </c>
      <c r="G636" t="str">
        <f t="shared" si="20"/>
        <v xml:space="preserve"> Calle 635 Carrera 1000000634</v>
      </c>
      <c r="H636" t="str">
        <f t="shared" si="21"/>
        <v>635Carolina@gmail.com</v>
      </c>
      <c r="I636">
        <v>1000634</v>
      </c>
      <c r="J636" t="s">
        <v>64</v>
      </c>
      <c r="K636" t="s">
        <v>84</v>
      </c>
      <c r="L636">
        <v>110855</v>
      </c>
    </row>
    <row r="637" spans="1:12" x14ac:dyDescent="0.25">
      <c r="A637">
        <v>636</v>
      </c>
      <c r="B637" t="s">
        <v>13</v>
      </c>
      <c r="C637">
        <v>1000000635</v>
      </c>
      <c r="D637">
        <v>1</v>
      </c>
      <c r="E637">
        <v>1</v>
      </c>
      <c r="F637" t="s">
        <v>39</v>
      </c>
      <c r="G637" t="str">
        <f t="shared" si="20"/>
        <v xml:space="preserve"> Calle 636 Carrera 1000000635</v>
      </c>
      <c r="H637" t="str">
        <f t="shared" si="21"/>
        <v>636Clara@gmail.com</v>
      </c>
      <c r="I637">
        <v>1000635</v>
      </c>
      <c r="J637" t="s">
        <v>65</v>
      </c>
      <c r="K637" t="s">
        <v>84</v>
      </c>
      <c r="L637">
        <v>110856</v>
      </c>
    </row>
    <row r="638" spans="1:12" x14ac:dyDescent="0.25">
      <c r="A638">
        <v>637</v>
      </c>
      <c r="B638" t="s">
        <v>14</v>
      </c>
      <c r="C638">
        <v>1000000636</v>
      </c>
      <c r="D638">
        <v>1</v>
      </c>
      <c r="E638">
        <v>1</v>
      </c>
      <c r="F638" t="s">
        <v>40</v>
      </c>
      <c r="G638" t="str">
        <f t="shared" si="20"/>
        <v xml:space="preserve"> Calle 637 Carrera 1000000636</v>
      </c>
      <c r="H638" t="str">
        <f t="shared" si="21"/>
        <v>637Diego@gmail.com</v>
      </c>
      <c r="I638">
        <v>1000636</v>
      </c>
      <c r="J638" t="s">
        <v>86</v>
      </c>
      <c r="K638" t="s">
        <v>87</v>
      </c>
      <c r="L638">
        <v>110857</v>
      </c>
    </row>
    <row r="639" spans="1:12" x14ac:dyDescent="0.25">
      <c r="A639">
        <v>638</v>
      </c>
      <c r="B639" t="s">
        <v>15</v>
      </c>
      <c r="C639">
        <v>1000000637</v>
      </c>
      <c r="D639">
        <v>1</v>
      </c>
      <c r="E639">
        <v>1</v>
      </c>
      <c r="F639" t="s">
        <v>41</v>
      </c>
      <c r="G639" t="str">
        <f t="shared" si="20"/>
        <v xml:space="preserve"> Calle 638 Carrera 1000000637</v>
      </c>
      <c r="H639" t="str">
        <f t="shared" si="21"/>
        <v>638Sebastian@gmail.com</v>
      </c>
      <c r="I639">
        <v>1000637</v>
      </c>
      <c r="J639" t="s">
        <v>66</v>
      </c>
      <c r="K639" t="s">
        <v>88</v>
      </c>
      <c r="L639">
        <v>110858</v>
      </c>
    </row>
    <row r="640" spans="1:12" x14ac:dyDescent="0.25">
      <c r="A640">
        <v>639</v>
      </c>
      <c r="B640" t="s">
        <v>16</v>
      </c>
      <c r="C640">
        <v>1000000638</v>
      </c>
      <c r="D640">
        <v>1</v>
      </c>
      <c r="E640">
        <v>1</v>
      </c>
      <c r="F640" t="s">
        <v>42</v>
      </c>
      <c r="G640" t="str">
        <f t="shared" si="20"/>
        <v xml:space="preserve"> Calle 639 Carrera 1000000638</v>
      </c>
      <c r="H640" t="str">
        <f t="shared" si="21"/>
        <v>639Camilo@gmail.com</v>
      </c>
      <c r="I640">
        <v>1000638</v>
      </c>
      <c r="J640" t="s">
        <v>67</v>
      </c>
      <c r="K640" t="s">
        <v>89</v>
      </c>
      <c r="L640">
        <v>110859</v>
      </c>
    </row>
    <row r="641" spans="1:12" x14ac:dyDescent="0.25">
      <c r="A641">
        <v>640</v>
      </c>
      <c r="B641" t="s">
        <v>17</v>
      </c>
      <c r="C641">
        <v>1000000639</v>
      </c>
      <c r="D641">
        <v>1</v>
      </c>
      <c r="E641">
        <v>1</v>
      </c>
      <c r="F641" t="s">
        <v>43</v>
      </c>
      <c r="G641" t="str">
        <f t="shared" si="20"/>
        <v xml:space="preserve"> Calle 640 Carrera 1000000639</v>
      </c>
      <c r="H641" t="str">
        <f t="shared" si="21"/>
        <v>640Petrova@gmail.com</v>
      </c>
      <c r="I641">
        <v>1000639</v>
      </c>
      <c r="J641" t="s">
        <v>68</v>
      </c>
      <c r="K641" t="s">
        <v>90</v>
      </c>
      <c r="L641">
        <v>110860</v>
      </c>
    </row>
    <row r="642" spans="1:12" x14ac:dyDescent="0.25">
      <c r="A642">
        <v>641</v>
      </c>
      <c r="B642" t="s">
        <v>18</v>
      </c>
      <c r="C642">
        <v>1000000640</v>
      </c>
      <c r="D642">
        <v>1</v>
      </c>
      <c r="E642">
        <v>1</v>
      </c>
      <c r="F642" t="s">
        <v>44</v>
      </c>
      <c r="G642" t="str">
        <f t="shared" si="20"/>
        <v xml:space="preserve"> Calle 641 Carrera 1000000640</v>
      </c>
      <c r="H642" t="str">
        <f t="shared" si="21"/>
        <v>641James@gmail.com</v>
      </c>
      <c r="I642">
        <v>1000640</v>
      </c>
      <c r="J642" t="s">
        <v>69</v>
      </c>
      <c r="K642" t="s">
        <v>91</v>
      </c>
      <c r="L642">
        <v>110861</v>
      </c>
    </row>
    <row r="643" spans="1:12" x14ac:dyDescent="0.25">
      <c r="A643">
        <v>642</v>
      </c>
      <c r="B643" t="s">
        <v>19</v>
      </c>
      <c r="C643">
        <v>1000000641</v>
      </c>
      <c r="D643">
        <v>1</v>
      </c>
      <c r="E643">
        <v>1</v>
      </c>
      <c r="F643" t="s">
        <v>45</v>
      </c>
      <c r="G643" t="str">
        <f t="shared" si="20"/>
        <v xml:space="preserve"> Calle 642 Carrera 1000000641</v>
      </c>
      <c r="H643" t="str">
        <f t="shared" si="21"/>
        <v>642Ramiro@gmail.com</v>
      </c>
      <c r="I643">
        <v>1000641</v>
      </c>
      <c r="J643" t="s">
        <v>70</v>
      </c>
      <c r="K643" t="s">
        <v>92</v>
      </c>
      <c r="L643">
        <v>110862</v>
      </c>
    </row>
    <row r="644" spans="1:12" x14ac:dyDescent="0.25">
      <c r="A644">
        <v>643</v>
      </c>
      <c r="B644" t="s">
        <v>20</v>
      </c>
      <c r="C644">
        <v>1000000642</v>
      </c>
      <c r="D644">
        <v>1</v>
      </c>
      <c r="E644">
        <v>1</v>
      </c>
      <c r="F644" t="s">
        <v>46</v>
      </c>
      <c r="G644" t="str">
        <f t="shared" si="20"/>
        <v xml:space="preserve"> Calle 643 Carrera 1000000642</v>
      </c>
      <c r="H644" t="str">
        <f t="shared" si="21"/>
        <v>643Felipe@gmail.com</v>
      </c>
      <c r="I644">
        <v>1000642</v>
      </c>
      <c r="J644" t="s">
        <v>71</v>
      </c>
      <c r="K644" t="s">
        <v>93</v>
      </c>
      <c r="L644">
        <v>110863</v>
      </c>
    </row>
    <row r="645" spans="1:12" x14ac:dyDescent="0.25">
      <c r="A645">
        <v>644</v>
      </c>
      <c r="B645" t="s">
        <v>21</v>
      </c>
      <c r="C645">
        <v>1000000643</v>
      </c>
      <c r="D645">
        <v>1</v>
      </c>
      <c r="E645">
        <v>1</v>
      </c>
      <c r="F645" t="s">
        <v>47</v>
      </c>
      <c r="G645" t="str">
        <f t="shared" si="20"/>
        <v xml:space="preserve"> Calle 644 Carrera 1000000643</v>
      </c>
      <c r="H645" t="str">
        <f t="shared" si="21"/>
        <v>644Sara@gmail.com</v>
      </c>
      <c r="I645">
        <v>1000643</v>
      </c>
      <c r="J645" t="s">
        <v>72</v>
      </c>
      <c r="K645" t="s">
        <v>94</v>
      </c>
      <c r="L645">
        <v>110864</v>
      </c>
    </row>
    <row r="646" spans="1:12" x14ac:dyDescent="0.25">
      <c r="A646">
        <v>645</v>
      </c>
      <c r="B646" t="s">
        <v>22</v>
      </c>
      <c r="C646">
        <v>1000000644</v>
      </c>
      <c r="D646">
        <v>1</v>
      </c>
      <c r="E646">
        <v>1</v>
      </c>
      <c r="F646" t="s">
        <v>48</v>
      </c>
      <c r="G646" t="str">
        <f t="shared" si="20"/>
        <v xml:space="preserve"> Calle 645 Carrera 1000000644</v>
      </c>
      <c r="H646" t="str">
        <f t="shared" si="21"/>
        <v>645Ana@gmail.com</v>
      </c>
      <c r="I646">
        <v>1000644</v>
      </c>
      <c r="J646" t="s">
        <v>73</v>
      </c>
      <c r="K646" t="s">
        <v>95</v>
      </c>
      <c r="L646">
        <v>110865</v>
      </c>
    </row>
    <row r="647" spans="1:12" x14ac:dyDescent="0.25">
      <c r="A647">
        <v>646</v>
      </c>
      <c r="B647" t="s">
        <v>23</v>
      </c>
      <c r="C647">
        <v>1000000645</v>
      </c>
      <c r="D647">
        <v>1</v>
      </c>
      <c r="E647">
        <v>1</v>
      </c>
      <c r="F647" t="s">
        <v>49</v>
      </c>
      <c r="G647" t="str">
        <f t="shared" si="20"/>
        <v xml:space="preserve"> Calle 646 Carrera 1000000645</v>
      </c>
      <c r="H647" t="str">
        <f t="shared" si="21"/>
        <v>646Maria@gmail.com</v>
      </c>
      <c r="I647">
        <v>1000645</v>
      </c>
      <c r="J647" t="s">
        <v>74</v>
      </c>
      <c r="K647" t="s">
        <v>84</v>
      </c>
      <c r="L647">
        <v>110866</v>
      </c>
    </row>
    <row r="648" spans="1:12" x14ac:dyDescent="0.25">
      <c r="A648">
        <v>647</v>
      </c>
      <c r="B648" t="s">
        <v>24</v>
      </c>
      <c r="C648">
        <v>1000000646</v>
      </c>
      <c r="D648">
        <v>1</v>
      </c>
      <c r="E648">
        <v>1</v>
      </c>
      <c r="F648" t="s">
        <v>50</v>
      </c>
      <c r="G648" t="str">
        <f t="shared" si="20"/>
        <v xml:space="preserve"> Calle 647 Carrera 1000000646</v>
      </c>
      <c r="H648" t="str">
        <f t="shared" si="21"/>
        <v>647Camila@gmail.com</v>
      </c>
      <c r="I648">
        <v>1000646</v>
      </c>
      <c r="J648" t="s">
        <v>75</v>
      </c>
      <c r="K648" t="s">
        <v>96</v>
      </c>
      <c r="L648">
        <v>110867</v>
      </c>
    </row>
    <row r="649" spans="1:12" x14ac:dyDescent="0.25">
      <c r="A649">
        <v>648</v>
      </c>
      <c r="B649" t="s">
        <v>25</v>
      </c>
      <c r="C649">
        <v>1000000647</v>
      </c>
      <c r="D649">
        <v>1</v>
      </c>
      <c r="E649">
        <v>1</v>
      </c>
      <c r="F649" t="s">
        <v>51</v>
      </c>
      <c r="G649" t="str">
        <f t="shared" si="20"/>
        <v xml:space="preserve"> Calle 648 Carrera 1000000647</v>
      </c>
      <c r="H649" t="str">
        <f t="shared" si="21"/>
        <v>648Paula@gmail.com</v>
      </c>
      <c r="I649">
        <v>1000647</v>
      </c>
      <c r="J649" t="s">
        <v>76</v>
      </c>
      <c r="K649" t="s">
        <v>97</v>
      </c>
      <c r="L649">
        <v>110868</v>
      </c>
    </row>
    <row r="650" spans="1:12" x14ac:dyDescent="0.25">
      <c r="A650">
        <v>649</v>
      </c>
      <c r="B650" t="s">
        <v>26</v>
      </c>
      <c r="C650">
        <v>1000000648</v>
      </c>
      <c r="D650">
        <v>1</v>
      </c>
      <c r="E650">
        <v>1</v>
      </c>
      <c r="F650" t="s">
        <v>52</v>
      </c>
      <c r="G650" t="str">
        <f t="shared" si="20"/>
        <v xml:space="preserve"> Calle 649 Carrera 1000000648</v>
      </c>
      <c r="H650" t="str">
        <f t="shared" si="21"/>
        <v>649Paola@gmail.com</v>
      </c>
      <c r="I650">
        <v>1000648</v>
      </c>
      <c r="J650" t="s">
        <v>77</v>
      </c>
      <c r="K650" t="s">
        <v>98</v>
      </c>
      <c r="L650">
        <v>110869</v>
      </c>
    </row>
    <row r="651" spans="1:12" x14ac:dyDescent="0.25">
      <c r="A651">
        <v>650</v>
      </c>
      <c r="B651" t="s">
        <v>27</v>
      </c>
      <c r="C651">
        <v>1000000649</v>
      </c>
      <c r="D651">
        <v>1</v>
      </c>
      <c r="E651">
        <v>1</v>
      </c>
      <c r="F651" t="s">
        <v>53</v>
      </c>
      <c r="G651" t="str">
        <f t="shared" si="20"/>
        <v xml:space="preserve"> Calle 650 Carrera 1000000649</v>
      </c>
      <c r="H651" t="str">
        <f t="shared" si="21"/>
        <v>650Iregui@gmail.com</v>
      </c>
      <c r="I651">
        <v>1000649</v>
      </c>
      <c r="J651" t="s">
        <v>78</v>
      </c>
      <c r="K651" t="s">
        <v>99</v>
      </c>
      <c r="L651">
        <v>110870</v>
      </c>
    </row>
    <row r="652" spans="1:12" x14ac:dyDescent="0.25">
      <c r="A652">
        <v>651</v>
      </c>
      <c r="B652" t="s">
        <v>2</v>
      </c>
      <c r="C652">
        <v>1000000650</v>
      </c>
      <c r="D652">
        <v>1</v>
      </c>
      <c r="E652">
        <v>1</v>
      </c>
      <c r="F652" t="s">
        <v>28</v>
      </c>
      <c r="G652" t="str">
        <f t="shared" si="20"/>
        <v xml:space="preserve"> Calle 651 Carrera 1000000650</v>
      </c>
      <c r="H652" t="str">
        <f t="shared" si="21"/>
        <v>651Jonathan@gmail.com</v>
      </c>
      <c r="I652">
        <v>1000650</v>
      </c>
      <c r="J652" t="s">
        <v>54</v>
      </c>
      <c r="K652" t="s">
        <v>79</v>
      </c>
      <c r="L652">
        <v>110871</v>
      </c>
    </row>
    <row r="653" spans="1:12" x14ac:dyDescent="0.25">
      <c r="A653">
        <v>652</v>
      </c>
      <c r="B653" t="s">
        <v>3</v>
      </c>
      <c r="C653">
        <v>1000000651</v>
      </c>
      <c r="D653">
        <v>1</v>
      </c>
      <c r="E653">
        <v>1</v>
      </c>
      <c r="F653" t="s">
        <v>29</v>
      </c>
      <c r="G653" t="str">
        <f t="shared" si="20"/>
        <v xml:space="preserve"> Calle 652 Carrera 1000000651</v>
      </c>
      <c r="H653" t="str">
        <f t="shared" si="21"/>
        <v>652Kate@gmail.com</v>
      </c>
      <c r="I653">
        <v>1000651</v>
      </c>
      <c r="J653" t="s">
        <v>55</v>
      </c>
      <c r="K653" t="s">
        <v>80</v>
      </c>
      <c r="L653">
        <v>110872</v>
      </c>
    </row>
    <row r="654" spans="1:12" x14ac:dyDescent="0.25">
      <c r="A654">
        <v>653</v>
      </c>
      <c r="B654" t="s">
        <v>4</v>
      </c>
      <c r="C654">
        <v>1000000652</v>
      </c>
      <c r="D654">
        <v>1</v>
      </c>
      <c r="E654">
        <v>1</v>
      </c>
      <c r="F654" t="s">
        <v>30</v>
      </c>
      <c r="G654" t="str">
        <f t="shared" si="20"/>
        <v xml:space="preserve"> Calle 653 Carrera 1000000652</v>
      </c>
      <c r="H654" t="str">
        <f t="shared" si="21"/>
        <v>653David@gmail.com</v>
      </c>
      <c r="I654">
        <v>1000652</v>
      </c>
      <c r="J654" t="s">
        <v>56</v>
      </c>
      <c r="K654" t="s">
        <v>81</v>
      </c>
      <c r="L654">
        <v>110873</v>
      </c>
    </row>
    <row r="655" spans="1:12" x14ac:dyDescent="0.25">
      <c r="A655">
        <v>654</v>
      </c>
      <c r="B655" t="s">
        <v>5</v>
      </c>
      <c r="C655">
        <v>1000000653</v>
      </c>
      <c r="D655">
        <v>1</v>
      </c>
      <c r="E655">
        <v>1</v>
      </c>
      <c r="F655" t="s">
        <v>31</v>
      </c>
      <c r="G655" t="str">
        <f t="shared" si="20"/>
        <v xml:space="preserve"> Calle 654 Carrera 1000000653</v>
      </c>
      <c r="H655" t="str">
        <f t="shared" si="21"/>
        <v>654Carlos@gmail.com</v>
      </c>
      <c r="I655">
        <v>1000653</v>
      </c>
      <c r="J655" t="s">
        <v>57</v>
      </c>
      <c r="K655" t="s">
        <v>82</v>
      </c>
      <c r="L655">
        <v>110874</v>
      </c>
    </row>
    <row r="656" spans="1:12" x14ac:dyDescent="0.25">
      <c r="A656">
        <v>655</v>
      </c>
      <c r="B656" t="s">
        <v>6</v>
      </c>
      <c r="C656">
        <v>1000000654</v>
      </c>
      <c r="D656">
        <v>1</v>
      </c>
      <c r="E656">
        <v>1</v>
      </c>
      <c r="F656" t="s">
        <v>32</v>
      </c>
      <c r="G656" t="str">
        <f t="shared" si="20"/>
        <v xml:space="preserve"> Calle 655 Carrera 1000000654</v>
      </c>
      <c r="H656" t="str">
        <f t="shared" si="21"/>
        <v>655Juana@gmail.com</v>
      </c>
      <c r="I656">
        <v>1000654</v>
      </c>
      <c r="J656" t="s">
        <v>58</v>
      </c>
      <c r="K656" t="s">
        <v>83</v>
      </c>
      <c r="L656">
        <v>110875</v>
      </c>
    </row>
    <row r="657" spans="1:12" x14ac:dyDescent="0.25">
      <c r="A657">
        <v>656</v>
      </c>
      <c r="B657" t="s">
        <v>7</v>
      </c>
      <c r="C657">
        <v>1000000655</v>
      </c>
      <c r="D657">
        <v>1</v>
      </c>
      <c r="E657">
        <v>1</v>
      </c>
      <c r="F657" t="s">
        <v>33</v>
      </c>
      <c r="G657" t="str">
        <f t="shared" si="20"/>
        <v xml:space="preserve"> Calle 656 Carrera 1000000655</v>
      </c>
      <c r="H657" t="str">
        <f t="shared" si="21"/>
        <v>656Daniela@gmail.com</v>
      </c>
      <c r="I657">
        <v>1000655</v>
      </c>
      <c r="J657" t="s">
        <v>59</v>
      </c>
      <c r="K657" t="s">
        <v>84</v>
      </c>
      <c r="L657">
        <v>110876</v>
      </c>
    </row>
    <row r="658" spans="1:12" x14ac:dyDescent="0.25">
      <c r="A658">
        <v>657</v>
      </c>
      <c r="B658" t="s">
        <v>8</v>
      </c>
      <c r="C658">
        <v>1000000656</v>
      </c>
      <c r="D658">
        <v>1</v>
      </c>
      <c r="E658">
        <v>1</v>
      </c>
      <c r="F658" t="s">
        <v>34</v>
      </c>
      <c r="G658" t="str">
        <f t="shared" si="20"/>
        <v xml:space="preserve"> Calle 657 Carrera 1000000656</v>
      </c>
      <c r="H658" t="str">
        <f t="shared" si="21"/>
        <v>657Rodrigo@gmail.com</v>
      </c>
      <c r="I658">
        <v>1000656</v>
      </c>
      <c r="J658" t="s">
        <v>60</v>
      </c>
      <c r="K658" t="s">
        <v>84</v>
      </c>
      <c r="L658">
        <v>110877</v>
      </c>
    </row>
    <row r="659" spans="1:12" x14ac:dyDescent="0.25">
      <c r="A659">
        <v>658</v>
      </c>
      <c r="B659" t="s">
        <v>9</v>
      </c>
      <c r="C659">
        <v>1000000657</v>
      </c>
      <c r="D659">
        <v>1</v>
      </c>
      <c r="E659">
        <v>1</v>
      </c>
      <c r="F659" t="s">
        <v>35</v>
      </c>
      <c r="G659" t="str">
        <f t="shared" si="20"/>
        <v xml:space="preserve"> Calle 658 Carrera 1000000657</v>
      </c>
      <c r="H659" t="str">
        <f t="shared" si="21"/>
        <v>658Manuel@gmail.com</v>
      </c>
      <c r="I659">
        <v>1000657</v>
      </c>
      <c r="J659" t="s">
        <v>61</v>
      </c>
      <c r="K659" t="s">
        <v>84</v>
      </c>
      <c r="L659">
        <v>110878</v>
      </c>
    </row>
    <row r="660" spans="1:12" x14ac:dyDescent="0.25">
      <c r="A660">
        <v>659</v>
      </c>
      <c r="B660" t="s">
        <v>10</v>
      </c>
      <c r="C660">
        <v>1000000658</v>
      </c>
      <c r="D660">
        <v>1</v>
      </c>
      <c r="E660">
        <v>1</v>
      </c>
      <c r="F660" t="s">
        <v>37</v>
      </c>
      <c r="G660" t="str">
        <f t="shared" si="20"/>
        <v xml:space="preserve"> Calle 659 Carrera 1000000658</v>
      </c>
      <c r="H660" t="str">
        <f t="shared" si="21"/>
        <v>659Luisa@gmail.com</v>
      </c>
      <c r="I660">
        <v>1000658</v>
      </c>
      <c r="J660" t="s">
        <v>62</v>
      </c>
      <c r="K660" t="s">
        <v>85</v>
      </c>
      <c r="L660">
        <v>110879</v>
      </c>
    </row>
    <row r="661" spans="1:12" x14ac:dyDescent="0.25">
      <c r="A661">
        <v>660</v>
      </c>
      <c r="B661" t="s">
        <v>11</v>
      </c>
      <c r="C661">
        <v>1000000659</v>
      </c>
      <c r="D661">
        <v>1</v>
      </c>
      <c r="E661">
        <v>1</v>
      </c>
      <c r="F661" t="s">
        <v>36</v>
      </c>
      <c r="G661" t="str">
        <f t="shared" si="20"/>
        <v xml:space="preserve"> Calle 660 Carrera 1000000659</v>
      </c>
      <c r="H661" t="str">
        <f t="shared" si="21"/>
        <v>660Andres@gmail.com</v>
      </c>
      <c r="I661">
        <v>1000659</v>
      </c>
      <c r="J661" t="s">
        <v>63</v>
      </c>
      <c r="K661" t="s">
        <v>100</v>
      </c>
      <c r="L661">
        <v>110880</v>
      </c>
    </row>
    <row r="662" spans="1:12" x14ac:dyDescent="0.25">
      <c r="A662">
        <v>661</v>
      </c>
      <c r="B662" t="s">
        <v>12</v>
      </c>
      <c r="C662">
        <v>1000000660</v>
      </c>
      <c r="D662">
        <v>1</v>
      </c>
      <c r="E662">
        <v>1</v>
      </c>
      <c r="F662" t="s">
        <v>38</v>
      </c>
      <c r="G662" t="str">
        <f t="shared" si="20"/>
        <v xml:space="preserve"> Calle 661 Carrera 1000000660</v>
      </c>
      <c r="H662" t="str">
        <f t="shared" si="21"/>
        <v>661Carolina@gmail.com</v>
      </c>
      <c r="I662">
        <v>1000660</v>
      </c>
      <c r="J662" t="s">
        <v>64</v>
      </c>
      <c r="K662" t="s">
        <v>84</v>
      </c>
      <c r="L662">
        <v>110881</v>
      </c>
    </row>
    <row r="663" spans="1:12" x14ac:dyDescent="0.25">
      <c r="A663">
        <v>662</v>
      </c>
      <c r="B663" t="s">
        <v>13</v>
      </c>
      <c r="C663">
        <v>1000000661</v>
      </c>
      <c r="D663">
        <v>1</v>
      </c>
      <c r="E663">
        <v>1</v>
      </c>
      <c r="F663" t="s">
        <v>39</v>
      </c>
      <c r="G663" t="str">
        <f t="shared" si="20"/>
        <v xml:space="preserve"> Calle 662 Carrera 1000000661</v>
      </c>
      <c r="H663" t="str">
        <f t="shared" si="21"/>
        <v>662Clara@gmail.com</v>
      </c>
      <c r="I663">
        <v>1000661</v>
      </c>
      <c r="J663" t="s">
        <v>65</v>
      </c>
      <c r="K663" t="s">
        <v>84</v>
      </c>
      <c r="L663">
        <v>110882</v>
      </c>
    </row>
    <row r="664" spans="1:12" x14ac:dyDescent="0.25">
      <c r="A664">
        <v>663</v>
      </c>
      <c r="B664" t="s">
        <v>14</v>
      </c>
      <c r="C664">
        <v>1000000662</v>
      </c>
      <c r="D664">
        <v>1</v>
      </c>
      <c r="E664">
        <v>1</v>
      </c>
      <c r="F664" t="s">
        <v>40</v>
      </c>
      <c r="G664" t="str">
        <f t="shared" si="20"/>
        <v xml:space="preserve"> Calle 663 Carrera 1000000662</v>
      </c>
      <c r="H664" t="str">
        <f t="shared" si="21"/>
        <v>663Diego@gmail.com</v>
      </c>
      <c r="I664">
        <v>1000662</v>
      </c>
      <c r="J664" t="s">
        <v>86</v>
      </c>
      <c r="K664" t="s">
        <v>87</v>
      </c>
      <c r="L664">
        <v>110883</v>
      </c>
    </row>
    <row r="665" spans="1:12" x14ac:dyDescent="0.25">
      <c r="A665">
        <v>664</v>
      </c>
      <c r="B665" t="s">
        <v>15</v>
      </c>
      <c r="C665">
        <v>1000000663</v>
      </c>
      <c r="D665">
        <v>1</v>
      </c>
      <c r="E665">
        <v>1</v>
      </c>
      <c r="F665" t="s">
        <v>41</v>
      </c>
      <c r="G665" t="str">
        <f t="shared" si="20"/>
        <v xml:space="preserve"> Calle 664 Carrera 1000000663</v>
      </c>
      <c r="H665" t="str">
        <f t="shared" si="21"/>
        <v>664Sebastian@gmail.com</v>
      </c>
      <c r="I665">
        <v>1000663</v>
      </c>
      <c r="J665" t="s">
        <v>66</v>
      </c>
      <c r="K665" t="s">
        <v>88</v>
      </c>
      <c r="L665">
        <v>110884</v>
      </c>
    </row>
    <row r="666" spans="1:12" x14ac:dyDescent="0.25">
      <c r="A666">
        <v>665</v>
      </c>
      <c r="B666" t="s">
        <v>16</v>
      </c>
      <c r="C666">
        <v>1000000664</v>
      </c>
      <c r="D666">
        <v>1</v>
      </c>
      <c r="E666">
        <v>1</v>
      </c>
      <c r="F666" t="s">
        <v>42</v>
      </c>
      <c r="G666" t="str">
        <f t="shared" si="20"/>
        <v xml:space="preserve"> Calle 665 Carrera 1000000664</v>
      </c>
      <c r="H666" t="str">
        <f t="shared" si="21"/>
        <v>665Camilo@gmail.com</v>
      </c>
      <c r="I666">
        <v>1000664</v>
      </c>
      <c r="J666" t="s">
        <v>67</v>
      </c>
      <c r="K666" t="s">
        <v>89</v>
      </c>
      <c r="L666">
        <v>110885</v>
      </c>
    </row>
    <row r="667" spans="1:12" x14ac:dyDescent="0.25">
      <c r="A667">
        <v>666</v>
      </c>
      <c r="B667" t="s">
        <v>17</v>
      </c>
      <c r="C667">
        <v>1000000665</v>
      </c>
      <c r="D667">
        <v>1</v>
      </c>
      <c r="E667">
        <v>1</v>
      </c>
      <c r="F667" t="s">
        <v>43</v>
      </c>
      <c r="G667" t="str">
        <f t="shared" si="20"/>
        <v xml:space="preserve"> Calle 666 Carrera 1000000665</v>
      </c>
      <c r="H667" t="str">
        <f t="shared" si="21"/>
        <v>666Petrova@gmail.com</v>
      </c>
      <c r="I667">
        <v>1000665</v>
      </c>
      <c r="J667" t="s">
        <v>68</v>
      </c>
      <c r="K667" t="s">
        <v>90</v>
      </c>
      <c r="L667">
        <v>110886</v>
      </c>
    </row>
    <row r="668" spans="1:12" x14ac:dyDescent="0.25">
      <c r="A668">
        <v>667</v>
      </c>
      <c r="B668" t="s">
        <v>18</v>
      </c>
      <c r="C668">
        <v>1000000666</v>
      </c>
      <c r="D668">
        <v>1</v>
      </c>
      <c r="E668">
        <v>1</v>
      </c>
      <c r="F668" t="s">
        <v>44</v>
      </c>
      <c r="G668" t="str">
        <f t="shared" si="20"/>
        <v xml:space="preserve"> Calle 667 Carrera 1000000666</v>
      </c>
      <c r="H668" t="str">
        <f t="shared" si="21"/>
        <v>667James@gmail.com</v>
      </c>
      <c r="I668">
        <v>1000666</v>
      </c>
      <c r="J668" t="s">
        <v>69</v>
      </c>
      <c r="K668" t="s">
        <v>91</v>
      </c>
      <c r="L668">
        <v>110887</v>
      </c>
    </row>
    <row r="669" spans="1:12" x14ac:dyDescent="0.25">
      <c r="A669">
        <v>668</v>
      </c>
      <c r="B669" t="s">
        <v>19</v>
      </c>
      <c r="C669">
        <v>1000000667</v>
      </c>
      <c r="D669">
        <v>1</v>
      </c>
      <c r="E669">
        <v>1</v>
      </c>
      <c r="F669" t="s">
        <v>45</v>
      </c>
      <c r="G669" t="str">
        <f t="shared" ref="G669:G732" si="22" xml:space="preserve"> " Calle "&amp;A669&amp;" Carrera "&amp;C669</f>
        <v xml:space="preserve"> Calle 668 Carrera 1000000667</v>
      </c>
      <c r="H669" t="str">
        <f t="shared" ref="H669:H732" si="23">A669&amp;B669&amp;"@gmail.com"</f>
        <v>668Ramiro@gmail.com</v>
      </c>
      <c r="I669">
        <v>1000667</v>
      </c>
      <c r="J669" t="s">
        <v>70</v>
      </c>
      <c r="K669" t="s">
        <v>92</v>
      </c>
      <c r="L669">
        <v>110888</v>
      </c>
    </row>
    <row r="670" spans="1:12" x14ac:dyDescent="0.25">
      <c r="A670">
        <v>669</v>
      </c>
      <c r="B670" t="s">
        <v>20</v>
      </c>
      <c r="C670">
        <v>1000000668</v>
      </c>
      <c r="D670">
        <v>1</v>
      </c>
      <c r="E670">
        <v>1</v>
      </c>
      <c r="F670" t="s">
        <v>46</v>
      </c>
      <c r="G670" t="str">
        <f t="shared" si="22"/>
        <v xml:space="preserve"> Calle 669 Carrera 1000000668</v>
      </c>
      <c r="H670" t="str">
        <f t="shared" si="23"/>
        <v>669Felipe@gmail.com</v>
      </c>
      <c r="I670">
        <v>1000668</v>
      </c>
      <c r="J670" t="s">
        <v>71</v>
      </c>
      <c r="K670" t="s">
        <v>93</v>
      </c>
      <c r="L670">
        <v>110889</v>
      </c>
    </row>
    <row r="671" spans="1:12" x14ac:dyDescent="0.25">
      <c r="A671">
        <v>670</v>
      </c>
      <c r="B671" t="s">
        <v>21</v>
      </c>
      <c r="C671">
        <v>1000000669</v>
      </c>
      <c r="D671">
        <v>1</v>
      </c>
      <c r="E671">
        <v>1</v>
      </c>
      <c r="F671" t="s">
        <v>47</v>
      </c>
      <c r="G671" t="str">
        <f t="shared" si="22"/>
        <v xml:space="preserve"> Calle 670 Carrera 1000000669</v>
      </c>
      <c r="H671" t="str">
        <f t="shared" si="23"/>
        <v>670Sara@gmail.com</v>
      </c>
      <c r="I671">
        <v>1000669</v>
      </c>
      <c r="J671" t="s">
        <v>72</v>
      </c>
      <c r="K671" t="s">
        <v>94</v>
      </c>
      <c r="L671">
        <v>110890</v>
      </c>
    </row>
    <row r="672" spans="1:12" x14ac:dyDescent="0.25">
      <c r="A672">
        <v>671</v>
      </c>
      <c r="B672" t="s">
        <v>22</v>
      </c>
      <c r="C672">
        <v>1000000670</v>
      </c>
      <c r="D672">
        <v>1</v>
      </c>
      <c r="E672">
        <v>1</v>
      </c>
      <c r="F672" t="s">
        <v>48</v>
      </c>
      <c r="G672" t="str">
        <f t="shared" si="22"/>
        <v xml:space="preserve"> Calle 671 Carrera 1000000670</v>
      </c>
      <c r="H672" t="str">
        <f t="shared" si="23"/>
        <v>671Ana@gmail.com</v>
      </c>
      <c r="I672">
        <v>1000670</v>
      </c>
      <c r="J672" t="s">
        <v>73</v>
      </c>
      <c r="K672" t="s">
        <v>95</v>
      </c>
      <c r="L672">
        <v>110891</v>
      </c>
    </row>
    <row r="673" spans="1:12" x14ac:dyDescent="0.25">
      <c r="A673">
        <v>672</v>
      </c>
      <c r="B673" t="s">
        <v>23</v>
      </c>
      <c r="C673">
        <v>1000000671</v>
      </c>
      <c r="D673">
        <v>1</v>
      </c>
      <c r="E673">
        <v>1</v>
      </c>
      <c r="F673" t="s">
        <v>49</v>
      </c>
      <c r="G673" t="str">
        <f t="shared" si="22"/>
        <v xml:space="preserve"> Calle 672 Carrera 1000000671</v>
      </c>
      <c r="H673" t="str">
        <f t="shared" si="23"/>
        <v>672Maria@gmail.com</v>
      </c>
      <c r="I673">
        <v>1000671</v>
      </c>
      <c r="J673" t="s">
        <v>74</v>
      </c>
      <c r="K673" t="s">
        <v>84</v>
      </c>
      <c r="L673">
        <v>110892</v>
      </c>
    </row>
    <row r="674" spans="1:12" x14ac:dyDescent="0.25">
      <c r="A674">
        <v>673</v>
      </c>
      <c r="B674" t="s">
        <v>24</v>
      </c>
      <c r="C674">
        <v>1000000672</v>
      </c>
      <c r="D674">
        <v>1</v>
      </c>
      <c r="E674">
        <v>1</v>
      </c>
      <c r="F674" t="s">
        <v>50</v>
      </c>
      <c r="G674" t="str">
        <f t="shared" si="22"/>
        <v xml:space="preserve"> Calle 673 Carrera 1000000672</v>
      </c>
      <c r="H674" t="str">
        <f t="shared" si="23"/>
        <v>673Camila@gmail.com</v>
      </c>
      <c r="I674">
        <v>1000672</v>
      </c>
      <c r="J674" t="s">
        <v>75</v>
      </c>
      <c r="K674" t="s">
        <v>96</v>
      </c>
      <c r="L674">
        <v>110893</v>
      </c>
    </row>
    <row r="675" spans="1:12" x14ac:dyDescent="0.25">
      <c r="A675">
        <v>674</v>
      </c>
      <c r="B675" t="s">
        <v>25</v>
      </c>
      <c r="C675">
        <v>1000000673</v>
      </c>
      <c r="D675">
        <v>1</v>
      </c>
      <c r="E675">
        <v>1</v>
      </c>
      <c r="F675" t="s">
        <v>51</v>
      </c>
      <c r="G675" t="str">
        <f t="shared" si="22"/>
        <v xml:space="preserve"> Calle 674 Carrera 1000000673</v>
      </c>
      <c r="H675" t="str">
        <f t="shared" si="23"/>
        <v>674Paula@gmail.com</v>
      </c>
      <c r="I675">
        <v>1000673</v>
      </c>
      <c r="J675" t="s">
        <v>76</v>
      </c>
      <c r="K675" t="s">
        <v>97</v>
      </c>
      <c r="L675">
        <v>110894</v>
      </c>
    </row>
    <row r="676" spans="1:12" x14ac:dyDescent="0.25">
      <c r="A676">
        <v>675</v>
      </c>
      <c r="B676" t="s">
        <v>26</v>
      </c>
      <c r="C676">
        <v>1000000674</v>
      </c>
      <c r="D676">
        <v>1</v>
      </c>
      <c r="E676">
        <v>1</v>
      </c>
      <c r="F676" t="s">
        <v>52</v>
      </c>
      <c r="G676" t="str">
        <f t="shared" si="22"/>
        <v xml:space="preserve"> Calle 675 Carrera 1000000674</v>
      </c>
      <c r="H676" t="str">
        <f t="shared" si="23"/>
        <v>675Paola@gmail.com</v>
      </c>
      <c r="I676">
        <v>1000674</v>
      </c>
      <c r="J676" t="s">
        <v>77</v>
      </c>
      <c r="K676" t="s">
        <v>98</v>
      </c>
      <c r="L676">
        <v>110895</v>
      </c>
    </row>
    <row r="677" spans="1:12" x14ac:dyDescent="0.25">
      <c r="A677">
        <v>676</v>
      </c>
      <c r="B677" t="s">
        <v>27</v>
      </c>
      <c r="C677">
        <v>1000000675</v>
      </c>
      <c r="D677">
        <v>1</v>
      </c>
      <c r="E677">
        <v>1</v>
      </c>
      <c r="F677" t="s">
        <v>53</v>
      </c>
      <c r="G677" t="str">
        <f t="shared" si="22"/>
        <v xml:space="preserve"> Calle 676 Carrera 1000000675</v>
      </c>
      <c r="H677" t="str">
        <f t="shared" si="23"/>
        <v>676Iregui@gmail.com</v>
      </c>
      <c r="I677">
        <v>1000675</v>
      </c>
      <c r="J677" t="s">
        <v>78</v>
      </c>
      <c r="K677" t="s">
        <v>99</v>
      </c>
      <c r="L677">
        <v>110896</v>
      </c>
    </row>
    <row r="678" spans="1:12" x14ac:dyDescent="0.25">
      <c r="A678">
        <v>677</v>
      </c>
      <c r="B678" t="s">
        <v>2</v>
      </c>
      <c r="C678">
        <v>1000000676</v>
      </c>
      <c r="D678">
        <v>1</v>
      </c>
      <c r="E678">
        <v>1</v>
      </c>
      <c r="F678" t="s">
        <v>28</v>
      </c>
      <c r="G678" t="str">
        <f t="shared" si="22"/>
        <v xml:space="preserve"> Calle 677 Carrera 1000000676</v>
      </c>
      <c r="H678" t="str">
        <f t="shared" si="23"/>
        <v>677Jonathan@gmail.com</v>
      </c>
      <c r="I678">
        <v>1000676</v>
      </c>
      <c r="J678" t="s">
        <v>54</v>
      </c>
      <c r="K678" t="s">
        <v>79</v>
      </c>
      <c r="L678">
        <v>110897</v>
      </c>
    </row>
    <row r="679" spans="1:12" x14ac:dyDescent="0.25">
      <c r="A679">
        <v>678</v>
      </c>
      <c r="B679" t="s">
        <v>3</v>
      </c>
      <c r="C679">
        <v>1000000677</v>
      </c>
      <c r="D679">
        <v>1</v>
      </c>
      <c r="E679">
        <v>1</v>
      </c>
      <c r="F679" t="s">
        <v>29</v>
      </c>
      <c r="G679" t="str">
        <f t="shared" si="22"/>
        <v xml:space="preserve"> Calle 678 Carrera 1000000677</v>
      </c>
      <c r="H679" t="str">
        <f t="shared" si="23"/>
        <v>678Kate@gmail.com</v>
      </c>
      <c r="I679">
        <v>1000677</v>
      </c>
      <c r="J679" t="s">
        <v>55</v>
      </c>
      <c r="K679" t="s">
        <v>80</v>
      </c>
      <c r="L679">
        <v>110898</v>
      </c>
    </row>
    <row r="680" spans="1:12" x14ac:dyDescent="0.25">
      <c r="A680">
        <v>679</v>
      </c>
      <c r="B680" t="s">
        <v>4</v>
      </c>
      <c r="C680">
        <v>1000000678</v>
      </c>
      <c r="D680">
        <v>1</v>
      </c>
      <c r="E680">
        <v>1</v>
      </c>
      <c r="F680" t="s">
        <v>30</v>
      </c>
      <c r="G680" t="str">
        <f t="shared" si="22"/>
        <v xml:space="preserve"> Calle 679 Carrera 1000000678</v>
      </c>
      <c r="H680" t="str">
        <f t="shared" si="23"/>
        <v>679David@gmail.com</v>
      </c>
      <c r="I680">
        <v>1000678</v>
      </c>
      <c r="J680" t="s">
        <v>56</v>
      </c>
      <c r="K680" t="s">
        <v>81</v>
      </c>
      <c r="L680">
        <v>110899</v>
      </c>
    </row>
    <row r="681" spans="1:12" x14ac:dyDescent="0.25">
      <c r="A681">
        <v>680</v>
      </c>
      <c r="B681" t="s">
        <v>5</v>
      </c>
      <c r="C681">
        <v>1000000679</v>
      </c>
      <c r="D681">
        <v>1</v>
      </c>
      <c r="E681">
        <v>1</v>
      </c>
      <c r="F681" t="s">
        <v>31</v>
      </c>
      <c r="G681" t="str">
        <f t="shared" si="22"/>
        <v xml:space="preserve"> Calle 680 Carrera 1000000679</v>
      </c>
      <c r="H681" t="str">
        <f t="shared" si="23"/>
        <v>680Carlos@gmail.com</v>
      </c>
      <c r="I681">
        <v>1000679</v>
      </c>
      <c r="J681" t="s">
        <v>57</v>
      </c>
      <c r="K681" t="s">
        <v>82</v>
      </c>
      <c r="L681">
        <v>110900</v>
      </c>
    </row>
    <row r="682" spans="1:12" x14ac:dyDescent="0.25">
      <c r="A682">
        <v>681</v>
      </c>
      <c r="B682" t="s">
        <v>6</v>
      </c>
      <c r="C682">
        <v>1000000680</v>
      </c>
      <c r="D682">
        <v>1</v>
      </c>
      <c r="E682">
        <v>1</v>
      </c>
      <c r="F682" t="s">
        <v>32</v>
      </c>
      <c r="G682" t="str">
        <f t="shared" si="22"/>
        <v xml:space="preserve"> Calle 681 Carrera 1000000680</v>
      </c>
      <c r="H682" t="str">
        <f t="shared" si="23"/>
        <v>681Juana@gmail.com</v>
      </c>
      <c r="I682">
        <v>1000680</v>
      </c>
      <c r="J682" t="s">
        <v>58</v>
      </c>
      <c r="K682" t="s">
        <v>83</v>
      </c>
      <c r="L682">
        <v>110901</v>
      </c>
    </row>
    <row r="683" spans="1:12" x14ac:dyDescent="0.25">
      <c r="A683">
        <v>682</v>
      </c>
      <c r="B683" t="s">
        <v>7</v>
      </c>
      <c r="C683">
        <v>1000000681</v>
      </c>
      <c r="D683">
        <v>1</v>
      </c>
      <c r="E683">
        <v>1</v>
      </c>
      <c r="F683" t="s">
        <v>33</v>
      </c>
      <c r="G683" t="str">
        <f t="shared" si="22"/>
        <v xml:space="preserve"> Calle 682 Carrera 1000000681</v>
      </c>
      <c r="H683" t="str">
        <f t="shared" si="23"/>
        <v>682Daniela@gmail.com</v>
      </c>
      <c r="I683">
        <v>1000681</v>
      </c>
      <c r="J683" t="s">
        <v>59</v>
      </c>
      <c r="K683" t="s">
        <v>84</v>
      </c>
      <c r="L683">
        <v>110902</v>
      </c>
    </row>
    <row r="684" spans="1:12" x14ac:dyDescent="0.25">
      <c r="A684">
        <v>683</v>
      </c>
      <c r="B684" t="s">
        <v>8</v>
      </c>
      <c r="C684">
        <v>1000000682</v>
      </c>
      <c r="D684">
        <v>1</v>
      </c>
      <c r="E684">
        <v>1</v>
      </c>
      <c r="F684" t="s">
        <v>34</v>
      </c>
      <c r="G684" t="str">
        <f t="shared" si="22"/>
        <v xml:space="preserve"> Calle 683 Carrera 1000000682</v>
      </c>
      <c r="H684" t="str">
        <f t="shared" si="23"/>
        <v>683Rodrigo@gmail.com</v>
      </c>
      <c r="I684">
        <v>1000682</v>
      </c>
      <c r="J684" t="s">
        <v>60</v>
      </c>
      <c r="K684" t="s">
        <v>84</v>
      </c>
      <c r="L684">
        <v>110903</v>
      </c>
    </row>
    <row r="685" spans="1:12" x14ac:dyDescent="0.25">
      <c r="A685">
        <v>684</v>
      </c>
      <c r="B685" t="s">
        <v>9</v>
      </c>
      <c r="C685">
        <v>1000000683</v>
      </c>
      <c r="D685">
        <v>1</v>
      </c>
      <c r="E685">
        <v>1</v>
      </c>
      <c r="F685" t="s">
        <v>35</v>
      </c>
      <c r="G685" t="str">
        <f t="shared" si="22"/>
        <v xml:space="preserve"> Calle 684 Carrera 1000000683</v>
      </c>
      <c r="H685" t="str">
        <f t="shared" si="23"/>
        <v>684Manuel@gmail.com</v>
      </c>
      <c r="I685">
        <v>1000683</v>
      </c>
      <c r="J685" t="s">
        <v>61</v>
      </c>
      <c r="K685" t="s">
        <v>84</v>
      </c>
      <c r="L685">
        <v>110904</v>
      </c>
    </row>
    <row r="686" spans="1:12" x14ac:dyDescent="0.25">
      <c r="A686">
        <v>685</v>
      </c>
      <c r="B686" t="s">
        <v>10</v>
      </c>
      <c r="C686">
        <v>1000000684</v>
      </c>
      <c r="D686">
        <v>1</v>
      </c>
      <c r="E686">
        <v>1</v>
      </c>
      <c r="F686" t="s">
        <v>37</v>
      </c>
      <c r="G686" t="str">
        <f t="shared" si="22"/>
        <v xml:space="preserve"> Calle 685 Carrera 1000000684</v>
      </c>
      <c r="H686" t="str">
        <f t="shared" si="23"/>
        <v>685Luisa@gmail.com</v>
      </c>
      <c r="I686">
        <v>1000684</v>
      </c>
      <c r="J686" t="s">
        <v>62</v>
      </c>
      <c r="K686" t="s">
        <v>85</v>
      </c>
      <c r="L686">
        <v>110905</v>
      </c>
    </row>
    <row r="687" spans="1:12" x14ac:dyDescent="0.25">
      <c r="A687">
        <v>686</v>
      </c>
      <c r="B687" t="s">
        <v>11</v>
      </c>
      <c r="C687">
        <v>1000000685</v>
      </c>
      <c r="D687">
        <v>1</v>
      </c>
      <c r="E687">
        <v>1</v>
      </c>
      <c r="F687" t="s">
        <v>36</v>
      </c>
      <c r="G687" t="str">
        <f t="shared" si="22"/>
        <v xml:space="preserve"> Calle 686 Carrera 1000000685</v>
      </c>
      <c r="H687" t="str">
        <f t="shared" si="23"/>
        <v>686Andres@gmail.com</v>
      </c>
      <c r="I687">
        <v>1000685</v>
      </c>
      <c r="J687" t="s">
        <v>63</v>
      </c>
      <c r="K687" t="s">
        <v>100</v>
      </c>
      <c r="L687">
        <v>110906</v>
      </c>
    </row>
    <row r="688" spans="1:12" x14ac:dyDescent="0.25">
      <c r="A688">
        <v>687</v>
      </c>
      <c r="B688" t="s">
        <v>12</v>
      </c>
      <c r="C688">
        <v>1000000686</v>
      </c>
      <c r="D688">
        <v>1</v>
      </c>
      <c r="E688">
        <v>1</v>
      </c>
      <c r="F688" t="s">
        <v>38</v>
      </c>
      <c r="G688" t="str">
        <f t="shared" si="22"/>
        <v xml:space="preserve"> Calle 687 Carrera 1000000686</v>
      </c>
      <c r="H688" t="str">
        <f t="shared" si="23"/>
        <v>687Carolina@gmail.com</v>
      </c>
      <c r="I688">
        <v>1000686</v>
      </c>
      <c r="J688" t="s">
        <v>64</v>
      </c>
      <c r="K688" t="s">
        <v>84</v>
      </c>
      <c r="L688">
        <v>110907</v>
      </c>
    </row>
    <row r="689" spans="1:12" x14ac:dyDescent="0.25">
      <c r="A689">
        <v>688</v>
      </c>
      <c r="B689" t="s">
        <v>13</v>
      </c>
      <c r="C689">
        <v>1000000687</v>
      </c>
      <c r="D689">
        <v>1</v>
      </c>
      <c r="E689">
        <v>1</v>
      </c>
      <c r="F689" t="s">
        <v>39</v>
      </c>
      <c r="G689" t="str">
        <f t="shared" si="22"/>
        <v xml:space="preserve"> Calle 688 Carrera 1000000687</v>
      </c>
      <c r="H689" t="str">
        <f t="shared" si="23"/>
        <v>688Clara@gmail.com</v>
      </c>
      <c r="I689">
        <v>1000687</v>
      </c>
      <c r="J689" t="s">
        <v>65</v>
      </c>
      <c r="K689" t="s">
        <v>84</v>
      </c>
      <c r="L689">
        <v>110908</v>
      </c>
    </row>
    <row r="690" spans="1:12" x14ac:dyDescent="0.25">
      <c r="A690">
        <v>689</v>
      </c>
      <c r="B690" t="s">
        <v>14</v>
      </c>
      <c r="C690">
        <v>1000000688</v>
      </c>
      <c r="D690">
        <v>1</v>
      </c>
      <c r="E690">
        <v>1</v>
      </c>
      <c r="F690" t="s">
        <v>40</v>
      </c>
      <c r="G690" t="str">
        <f t="shared" si="22"/>
        <v xml:space="preserve"> Calle 689 Carrera 1000000688</v>
      </c>
      <c r="H690" t="str">
        <f t="shared" si="23"/>
        <v>689Diego@gmail.com</v>
      </c>
      <c r="I690">
        <v>1000688</v>
      </c>
      <c r="J690" t="s">
        <v>86</v>
      </c>
      <c r="K690" t="s">
        <v>87</v>
      </c>
      <c r="L690">
        <v>110909</v>
      </c>
    </row>
    <row r="691" spans="1:12" x14ac:dyDescent="0.25">
      <c r="A691">
        <v>690</v>
      </c>
      <c r="B691" t="s">
        <v>15</v>
      </c>
      <c r="C691">
        <v>1000000689</v>
      </c>
      <c r="D691">
        <v>1</v>
      </c>
      <c r="E691">
        <v>1</v>
      </c>
      <c r="F691" t="s">
        <v>41</v>
      </c>
      <c r="G691" t="str">
        <f t="shared" si="22"/>
        <v xml:space="preserve"> Calle 690 Carrera 1000000689</v>
      </c>
      <c r="H691" t="str">
        <f t="shared" si="23"/>
        <v>690Sebastian@gmail.com</v>
      </c>
      <c r="I691">
        <v>1000689</v>
      </c>
      <c r="J691" t="s">
        <v>66</v>
      </c>
      <c r="K691" t="s">
        <v>88</v>
      </c>
      <c r="L691">
        <v>110910</v>
      </c>
    </row>
    <row r="692" spans="1:12" x14ac:dyDescent="0.25">
      <c r="A692">
        <v>691</v>
      </c>
      <c r="B692" t="s">
        <v>16</v>
      </c>
      <c r="C692">
        <v>1000000690</v>
      </c>
      <c r="D692">
        <v>1</v>
      </c>
      <c r="E692">
        <v>1</v>
      </c>
      <c r="F692" t="s">
        <v>42</v>
      </c>
      <c r="G692" t="str">
        <f t="shared" si="22"/>
        <v xml:space="preserve"> Calle 691 Carrera 1000000690</v>
      </c>
      <c r="H692" t="str">
        <f t="shared" si="23"/>
        <v>691Camilo@gmail.com</v>
      </c>
      <c r="I692">
        <v>1000690</v>
      </c>
      <c r="J692" t="s">
        <v>67</v>
      </c>
      <c r="K692" t="s">
        <v>89</v>
      </c>
      <c r="L692">
        <v>110911</v>
      </c>
    </row>
    <row r="693" spans="1:12" x14ac:dyDescent="0.25">
      <c r="A693">
        <v>692</v>
      </c>
      <c r="B693" t="s">
        <v>17</v>
      </c>
      <c r="C693">
        <v>1000000691</v>
      </c>
      <c r="D693">
        <v>1</v>
      </c>
      <c r="E693">
        <v>1</v>
      </c>
      <c r="F693" t="s">
        <v>43</v>
      </c>
      <c r="G693" t="str">
        <f t="shared" si="22"/>
        <v xml:space="preserve"> Calle 692 Carrera 1000000691</v>
      </c>
      <c r="H693" t="str">
        <f t="shared" si="23"/>
        <v>692Petrova@gmail.com</v>
      </c>
      <c r="I693">
        <v>1000691</v>
      </c>
      <c r="J693" t="s">
        <v>68</v>
      </c>
      <c r="K693" t="s">
        <v>90</v>
      </c>
      <c r="L693">
        <v>110912</v>
      </c>
    </row>
    <row r="694" spans="1:12" x14ac:dyDescent="0.25">
      <c r="A694">
        <v>693</v>
      </c>
      <c r="B694" t="s">
        <v>18</v>
      </c>
      <c r="C694">
        <v>1000000692</v>
      </c>
      <c r="D694">
        <v>1</v>
      </c>
      <c r="E694">
        <v>1</v>
      </c>
      <c r="F694" t="s">
        <v>44</v>
      </c>
      <c r="G694" t="str">
        <f t="shared" si="22"/>
        <v xml:space="preserve"> Calle 693 Carrera 1000000692</v>
      </c>
      <c r="H694" t="str">
        <f t="shared" si="23"/>
        <v>693James@gmail.com</v>
      </c>
      <c r="I694">
        <v>1000692</v>
      </c>
      <c r="J694" t="s">
        <v>69</v>
      </c>
      <c r="K694" t="s">
        <v>91</v>
      </c>
      <c r="L694">
        <v>110913</v>
      </c>
    </row>
    <row r="695" spans="1:12" x14ac:dyDescent="0.25">
      <c r="A695">
        <v>694</v>
      </c>
      <c r="B695" t="s">
        <v>19</v>
      </c>
      <c r="C695">
        <v>1000000693</v>
      </c>
      <c r="D695">
        <v>1</v>
      </c>
      <c r="E695">
        <v>1</v>
      </c>
      <c r="F695" t="s">
        <v>45</v>
      </c>
      <c r="G695" t="str">
        <f t="shared" si="22"/>
        <v xml:space="preserve"> Calle 694 Carrera 1000000693</v>
      </c>
      <c r="H695" t="str">
        <f t="shared" si="23"/>
        <v>694Ramiro@gmail.com</v>
      </c>
      <c r="I695">
        <v>1000693</v>
      </c>
      <c r="J695" t="s">
        <v>70</v>
      </c>
      <c r="K695" t="s">
        <v>92</v>
      </c>
      <c r="L695">
        <v>110914</v>
      </c>
    </row>
    <row r="696" spans="1:12" x14ac:dyDescent="0.25">
      <c r="A696">
        <v>695</v>
      </c>
      <c r="B696" t="s">
        <v>20</v>
      </c>
      <c r="C696">
        <v>1000000694</v>
      </c>
      <c r="D696">
        <v>1</v>
      </c>
      <c r="E696">
        <v>1</v>
      </c>
      <c r="F696" t="s">
        <v>46</v>
      </c>
      <c r="G696" t="str">
        <f t="shared" si="22"/>
        <v xml:space="preserve"> Calle 695 Carrera 1000000694</v>
      </c>
      <c r="H696" t="str">
        <f t="shared" si="23"/>
        <v>695Felipe@gmail.com</v>
      </c>
      <c r="I696">
        <v>1000694</v>
      </c>
      <c r="J696" t="s">
        <v>71</v>
      </c>
      <c r="K696" t="s">
        <v>93</v>
      </c>
      <c r="L696">
        <v>110915</v>
      </c>
    </row>
    <row r="697" spans="1:12" x14ac:dyDescent="0.25">
      <c r="A697">
        <v>696</v>
      </c>
      <c r="B697" t="s">
        <v>21</v>
      </c>
      <c r="C697">
        <v>1000000695</v>
      </c>
      <c r="D697">
        <v>1</v>
      </c>
      <c r="E697">
        <v>1</v>
      </c>
      <c r="F697" t="s">
        <v>47</v>
      </c>
      <c r="G697" t="str">
        <f t="shared" si="22"/>
        <v xml:space="preserve"> Calle 696 Carrera 1000000695</v>
      </c>
      <c r="H697" t="str">
        <f t="shared" si="23"/>
        <v>696Sara@gmail.com</v>
      </c>
      <c r="I697">
        <v>1000695</v>
      </c>
      <c r="J697" t="s">
        <v>72</v>
      </c>
      <c r="K697" t="s">
        <v>94</v>
      </c>
      <c r="L697">
        <v>110916</v>
      </c>
    </row>
    <row r="698" spans="1:12" x14ac:dyDescent="0.25">
      <c r="A698">
        <v>697</v>
      </c>
      <c r="B698" t="s">
        <v>22</v>
      </c>
      <c r="C698">
        <v>1000000696</v>
      </c>
      <c r="D698">
        <v>1</v>
      </c>
      <c r="E698">
        <v>1</v>
      </c>
      <c r="F698" t="s">
        <v>48</v>
      </c>
      <c r="G698" t="str">
        <f t="shared" si="22"/>
        <v xml:space="preserve"> Calle 697 Carrera 1000000696</v>
      </c>
      <c r="H698" t="str">
        <f t="shared" si="23"/>
        <v>697Ana@gmail.com</v>
      </c>
      <c r="I698">
        <v>1000696</v>
      </c>
      <c r="J698" t="s">
        <v>73</v>
      </c>
      <c r="K698" t="s">
        <v>95</v>
      </c>
      <c r="L698">
        <v>110917</v>
      </c>
    </row>
    <row r="699" spans="1:12" x14ac:dyDescent="0.25">
      <c r="A699">
        <v>698</v>
      </c>
      <c r="B699" t="s">
        <v>23</v>
      </c>
      <c r="C699">
        <v>1000000697</v>
      </c>
      <c r="D699">
        <v>1</v>
      </c>
      <c r="E699">
        <v>1</v>
      </c>
      <c r="F699" t="s">
        <v>49</v>
      </c>
      <c r="G699" t="str">
        <f t="shared" si="22"/>
        <v xml:space="preserve"> Calle 698 Carrera 1000000697</v>
      </c>
      <c r="H699" t="str">
        <f t="shared" si="23"/>
        <v>698Maria@gmail.com</v>
      </c>
      <c r="I699">
        <v>1000697</v>
      </c>
      <c r="J699" t="s">
        <v>74</v>
      </c>
      <c r="K699" t="s">
        <v>84</v>
      </c>
      <c r="L699">
        <v>110918</v>
      </c>
    </row>
    <row r="700" spans="1:12" x14ac:dyDescent="0.25">
      <c r="A700">
        <v>699</v>
      </c>
      <c r="B700" t="s">
        <v>24</v>
      </c>
      <c r="C700">
        <v>1000000698</v>
      </c>
      <c r="D700">
        <v>1</v>
      </c>
      <c r="E700">
        <v>1</v>
      </c>
      <c r="F700" t="s">
        <v>50</v>
      </c>
      <c r="G700" t="str">
        <f t="shared" si="22"/>
        <v xml:space="preserve"> Calle 699 Carrera 1000000698</v>
      </c>
      <c r="H700" t="str">
        <f t="shared" si="23"/>
        <v>699Camila@gmail.com</v>
      </c>
      <c r="I700">
        <v>1000698</v>
      </c>
      <c r="J700" t="s">
        <v>75</v>
      </c>
      <c r="K700" t="s">
        <v>96</v>
      </c>
      <c r="L700">
        <v>110919</v>
      </c>
    </row>
    <row r="701" spans="1:12" x14ac:dyDescent="0.25">
      <c r="A701">
        <v>700</v>
      </c>
      <c r="B701" t="s">
        <v>25</v>
      </c>
      <c r="C701">
        <v>1000000699</v>
      </c>
      <c r="D701">
        <v>1</v>
      </c>
      <c r="E701">
        <v>1</v>
      </c>
      <c r="F701" t="s">
        <v>51</v>
      </c>
      <c r="G701" t="str">
        <f t="shared" si="22"/>
        <v xml:space="preserve"> Calle 700 Carrera 1000000699</v>
      </c>
      <c r="H701" t="str">
        <f t="shared" si="23"/>
        <v>700Paula@gmail.com</v>
      </c>
      <c r="I701">
        <v>1000699</v>
      </c>
      <c r="J701" t="s">
        <v>76</v>
      </c>
      <c r="K701" t="s">
        <v>97</v>
      </c>
      <c r="L701">
        <v>110920</v>
      </c>
    </row>
    <row r="702" spans="1:12" x14ac:dyDescent="0.25">
      <c r="A702">
        <v>701</v>
      </c>
      <c r="B702" t="s">
        <v>26</v>
      </c>
      <c r="C702">
        <v>1000000700</v>
      </c>
      <c r="D702">
        <v>1</v>
      </c>
      <c r="E702">
        <v>1</v>
      </c>
      <c r="F702" t="s">
        <v>52</v>
      </c>
      <c r="G702" t="str">
        <f t="shared" si="22"/>
        <v xml:space="preserve"> Calle 701 Carrera 1000000700</v>
      </c>
      <c r="H702" t="str">
        <f t="shared" si="23"/>
        <v>701Paola@gmail.com</v>
      </c>
      <c r="I702">
        <v>1000700</v>
      </c>
      <c r="J702" t="s">
        <v>77</v>
      </c>
      <c r="K702" t="s">
        <v>98</v>
      </c>
      <c r="L702">
        <v>110921</v>
      </c>
    </row>
    <row r="703" spans="1:12" x14ac:dyDescent="0.25">
      <c r="A703">
        <v>702</v>
      </c>
      <c r="B703" t="s">
        <v>27</v>
      </c>
      <c r="C703">
        <v>1000000701</v>
      </c>
      <c r="D703">
        <v>1</v>
      </c>
      <c r="E703">
        <v>1</v>
      </c>
      <c r="F703" t="s">
        <v>53</v>
      </c>
      <c r="G703" t="str">
        <f t="shared" si="22"/>
        <v xml:space="preserve"> Calle 702 Carrera 1000000701</v>
      </c>
      <c r="H703" t="str">
        <f t="shared" si="23"/>
        <v>702Iregui@gmail.com</v>
      </c>
      <c r="I703">
        <v>1000701</v>
      </c>
      <c r="J703" t="s">
        <v>78</v>
      </c>
      <c r="K703" t="s">
        <v>99</v>
      </c>
      <c r="L703">
        <v>110922</v>
      </c>
    </row>
    <row r="704" spans="1:12" x14ac:dyDescent="0.25">
      <c r="A704">
        <v>703</v>
      </c>
      <c r="B704" t="s">
        <v>2</v>
      </c>
      <c r="C704">
        <v>1000000702</v>
      </c>
      <c r="D704">
        <v>1</v>
      </c>
      <c r="E704">
        <v>1</v>
      </c>
      <c r="F704" t="s">
        <v>28</v>
      </c>
      <c r="G704" t="str">
        <f t="shared" si="22"/>
        <v xml:space="preserve"> Calle 703 Carrera 1000000702</v>
      </c>
      <c r="H704" t="str">
        <f t="shared" si="23"/>
        <v>703Jonathan@gmail.com</v>
      </c>
      <c r="I704">
        <v>1000702</v>
      </c>
      <c r="J704" t="s">
        <v>54</v>
      </c>
      <c r="K704" t="s">
        <v>79</v>
      </c>
      <c r="L704">
        <v>110923</v>
      </c>
    </row>
    <row r="705" spans="1:12" x14ac:dyDescent="0.25">
      <c r="A705">
        <v>704</v>
      </c>
      <c r="B705" t="s">
        <v>3</v>
      </c>
      <c r="C705">
        <v>1000000703</v>
      </c>
      <c r="D705">
        <v>1</v>
      </c>
      <c r="E705">
        <v>1</v>
      </c>
      <c r="F705" t="s">
        <v>29</v>
      </c>
      <c r="G705" t="str">
        <f t="shared" si="22"/>
        <v xml:space="preserve"> Calle 704 Carrera 1000000703</v>
      </c>
      <c r="H705" t="str">
        <f t="shared" si="23"/>
        <v>704Kate@gmail.com</v>
      </c>
      <c r="I705">
        <v>1000703</v>
      </c>
      <c r="J705" t="s">
        <v>55</v>
      </c>
      <c r="K705" t="s">
        <v>80</v>
      </c>
      <c r="L705">
        <v>110924</v>
      </c>
    </row>
    <row r="706" spans="1:12" x14ac:dyDescent="0.25">
      <c r="A706">
        <v>705</v>
      </c>
      <c r="B706" t="s">
        <v>4</v>
      </c>
      <c r="C706">
        <v>1000000704</v>
      </c>
      <c r="D706">
        <v>1</v>
      </c>
      <c r="E706">
        <v>1</v>
      </c>
      <c r="F706" t="s">
        <v>30</v>
      </c>
      <c r="G706" t="str">
        <f t="shared" si="22"/>
        <v xml:space="preserve"> Calle 705 Carrera 1000000704</v>
      </c>
      <c r="H706" t="str">
        <f t="shared" si="23"/>
        <v>705David@gmail.com</v>
      </c>
      <c r="I706">
        <v>1000704</v>
      </c>
      <c r="J706" t="s">
        <v>56</v>
      </c>
      <c r="K706" t="s">
        <v>81</v>
      </c>
      <c r="L706">
        <v>110925</v>
      </c>
    </row>
    <row r="707" spans="1:12" x14ac:dyDescent="0.25">
      <c r="A707">
        <v>706</v>
      </c>
      <c r="B707" t="s">
        <v>5</v>
      </c>
      <c r="C707">
        <v>1000000705</v>
      </c>
      <c r="D707">
        <v>1</v>
      </c>
      <c r="E707">
        <v>1</v>
      </c>
      <c r="F707" t="s">
        <v>31</v>
      </c>
      <c r="G707" t="str">
        <f t="shared" si="22"/>
        <v xml:space="preserve"> Calle 706 Carrera 1000000705</v>
      </c>
      <c r="H707" t="str">
        <f t="shared" si="23"/>
        <v>706Carlos@gmail.com</v>
      </c>
      <c r="I707">
        <v>1000705</v>
      </c>
      <c r="J707" t="s">
        <v>57</v>
      </c>
      <c r="K707" t="s">
        <v>82</v>
      </c>
      <c r="L707">
        <v>110926</v>
      </c>
    </row>
    <row r="708" spans="1:12" x14ac:dyDescent="0.25">
      <c r="A708">
        <v>707</v>
      </c>
      <c r="B708" t="s">
        <v>6</v>
      </c>
      <c r="C708">
        <v>1000000706</v>
      </c>
      <c r="D708">
        <v>1</v>
      </c>
      <c r="E708">
        <v>1</v>
      </c>
      <c r="F708" t="s">
        <v>32</v>
      </c>
      <c r="G708" t="str">
        <f t="shared" si="22"/>
        <v xml:space="preserve"> Calle 707 Carrera 1000000706</v>
      </c>
      <c r="H708" t="str">
        <f t="shared" si="23"/>
        <v>707Juana@gmail.com</v>
      </c>
      <c r="I708">
        <v>1000706</v>
      </c>
      <c r="J708" t="s">
        <v>58</v>
      </c>
      <c r="K708" t="s">
        <v>83</v>
      </c>
      <c r="L708">
        <v>110927</v>
      </c>
    </row>
    <row r="709" spans="1:12" x14ac:dyDescent="0.25">
      <c r="A709">
        <v>708</v>
      </c>
      <c r="B709" t="s">
        <v>7</v>
      </c>
      <c r="C709">
        <v>1000000707</v>
      </c>
      <c r="D709">
        <v>1</v>
      </c>
      <c r="E709">
        <v>1</v>
      </c>
      <c r="F709" t="s">
        <v>33</v>
      </c>
      <c r="G709" t="str">
        <f t="shared" si="22"/>
        <v xml:space="preserve"> Calle 708 Carrera 1000000707</v>
      </c>
      <c r="H709" t="str">
        <f t="shared" si="23"/>
        <v>708Daniela@gmail.com</v>
      </c>
      <c r="I709">
        <v>1000707</v>
      </c>
      <c r="J709" t="s">
        <v>59</v>
      </c>
      <c r="K709" t="s">
        <v>84</v>
      </c>
      <c r="L709">
        <v>110928</v>
      </c>
    </row>
    <row r="710" spans="1:12" x14ac:dyDescent="0.25">
      <c r="A710">
        <v>709</v>
      </c>
      <c r="B710" t="s">
        <v>8</v>
      </c>
      <c r="C710">
        <v>1000000708</v>
      </c>
      <c r="D710">
        <v>1</v>
      </c>
      <c r="E710">
        <v>1</v>
      </c>
      <c r="F710" t="s">
        <v>34</v>
      </c>
      <c r="G710" t="str">
        <f t="shared" si="22"/>
        <v xml:space="preserve"> Calle 709 Carrera 1000000708</v>
      </c>
      <c r="H710" t="str">
        <f t="shared" si="23"/>
        <v>709Rodrigo@gmail.com</v>
      </c>
      <c r="I710">
        <v>1000708</v>
      </c>
      <c r="J710" t="s">
        <v>60</v>
      </c>
      <c r="K710" t="s">
        <v>84</v>
      </c>
      <c r="L710">
        <v>110929</v>
      </c>
    </row>
    <row r="711" spans="1:12" x14ac:dyDescent="0.25">
      <c r="A711">
        <v>710</v>
      </c>
      <c r="B711" t="s">
        <v>9</v>
      </c>
      <c r="C711">
        <v>1000000709</v>
      </c>
      <c r="D711">
        <v>1</v>
      </c>
      <c r="E711">
        <v>1</v>
      </c>
      <c r="F711" t="s">
        <v>35</v>
      </c>
      <c r="G711" t="str">
        <f t="shared" si="22"/>
        <v xml:space="preserve"> Calle 710 Carrera 1000000709</v>
      </c>
      <c r="H711" t="str">
        <f t="shared" si="23"/>
        <v>710Manuel@gmail.com</v>
      </c>
      <c r="I711">
        <v>1000709</v>
      </c>
      <c r="J711" t="s">
        <v>61</v>
      </c>
      <c r="K711" t="s">
        <v>84</v>
      </c>
      <c r="L711">
        <v>110930</v>
      </c>
    </row>
    <row r="712" spans="1:12" x14ac:dyDescent="0.25">
      <c r="A712">
        <v>711</v>
      </c>
      <c r="B712" t="s">
        <v>10</v>
      </c>
      <c r="C712">
        <v>1000000710</v>
      </c>
      <c r="D712">
        <v>1</v>
      </c>
      <c r="E712">
        <v>1</v>
      </c>
      <c r="F712" t="s">
        <v>37</v>
      </c>
      <c r="G712" t="str">
        <f t="shared" si="22"/>
        <v xml:space="preserve"> Calle 711 Carrera 1000000710</v>
      </c>
      <c r="H712" t="str">
        <f t="shared" si="23"/>
        <v>711Luisa@gmail.com</v>
      </c>
      <c r="I712">
        <v>1000710</v>
      </c>
      <c r="J712" t="s">
        <v>62</v>
      </c>
      <c r="K712" t="s">
        <v>85</v>
      </c>
      <c r="L712">
        <v>110931</v>
      </c>
    </row>
    <row r="713" spans="1:12" x14ac:dyDescent="0.25">
      <c r="A713">
        <v>712</v>
      </c>
      <c r="B713" t="s">
        <v>11</v>
      </c>
      <c r="C713">
        <v>1000000711</v>
      </c>
      <c r="D713">
        <v>1</v>
      </c>
      <c r="E713">
        <v>1</v>
      </c>
      <c r="F713" t="s">
        <v>36</v>
      </c>
      <c r="G713" t="str">
        <f t="shared" si="22"/>
        <v xml:space="preserve"> Calle 712 Carrera 1000000711</v>
      </c>
      <c r="H713" t="str">
        <f t="shared" si="23"/>
        <v>712Andres@gmail.com</v>
      </c>
      <c r="I713">
        <v>1000711</v>
      </c>
      <c r="J713" t="s">
        <v>63</v>
      </c>
      <c r="K713" t="s">
        <v>100</v>
      </c>
      <c r="L713">
        <v>110932</v>
      </c>
    </row>
    <row r="714" spans="1:12" x14ac:dyDescent="0.25">
      <c r="A714">
        <v>713</v>
      </c>
      <c r="B714" t="s">
        <v>12</v>
      </c>
      <c r="C714">
        <v>1000000712</v>
      </c>
      <c r="D714">
        <v>1</v>
      </c>
      <c r="E714">
        <v>1</v>
      </c>
      <c r="F714" t="s">
        <v>38</v>
      </c>
      <c r="G714" t="str">
        <f t="shared" si="22"/>
        <v xml:space="preserve"> Calle 713 Carrera 1000000712</v>
      </c>
      <c r="H714" t="str">
        <f t="shared" si="23"/>
        <v>713Carolina@gmail.com</v>
      </c>
      <c r="I714">
        <v>1000712</v>
      </c>
      <c r="J714" t="s">
        <v>64</v>
      </c>
      <c r="K714" t="s">
        <v>84</v>
      </c>
      <c r="L714">
        <v>110933</v>
      </c>
    </row>
    <row r="715" spans="1:12" x14ac:dyDescent="0.25">
      <c r="A715">
        <v>714</v>
      </c>
      <c r="B715" t="s">
        <v>13</v>
      </c>
      <c r="C715">
        <v>1000000713</v>
      </c>
      <c r="D715">
        <v>1</v>
      </c>
      <c r="E715">
        <v>1</v>
      </c>
      <c r="F715" t="s">
        <v>39</v>
      </c>
      <c r="G715" t="str">
        <f t="shared" si="22"/>
        <v xml:space="preserve"> Calle 714 Carrera 1000000713</v>
      </c>
      <c r="H715" t="str">
        <f t="shared" si="23"/>
        <v>714Clara@gmail.com</v>
      </c>
      <c r="I715">
        <v>1000713</v>
      </c>
      <c r="J715" t="s">
        <v>65</v>
      </c>
      <c r="K715" t="s">
        <v>84</v>
      </c>
      <c r="L715">
        <v>110934</v>
      </c>
    </row>
    <row r="716" spans="1:12" x14ac:dyDescent="0.25">
      <c r="A716">
        <v>715</v>
      </c>
      <c r="B716" t="s">
        <v>14</v>
      </c>
      <c r="C716">
        <v>1000000714</v>
      </c>
      <c r="D716">
        <v>1</v>
      </c>
      <c r="E716">
        <v>1</v>
      </c>
      <c r="F716" t="s">
        <v>40</v>
      </c>
      <c r="G716" t="str">
        <f t="shared" si="22"/>
        <v xml:space="preserve"> Calle 715 Carrera 1000000714</v>
      </c>
      <c r="H716" t="str">
        <f t="shared" si="23"/>
        <v>715Diego@gmail.com</v>
      </c>
      <c r="I716">
        <v>1000714</v>
      </c>
      <c r="J716" t="s">
        <v>86</v>
      </c>
      <c r="K716" t="s">
        <v>87</v>
      </c>
      <c r="L716">
        <v>110935</v>
      </c>
    </row>
    <row r="717" spans="1:12" x14ac:dyDescent="0.25">
      <c r="A717">
        <v>716</v>
      </c>
      <c r="B717" t="s">
        <v>15</v>
      </c>
      <c r="C717">
        <v>1000000715</v>
      </c>
      <c r="D717">
        <v>1</v>
      </c>
      <c r="E717">
        <v>1</v>
      </c>
      <c r="F717" t="s">
        <v>41</v>
      </c>
      <c r="G717" t="str">
        <f t="shared" si="22"/>
        <v xml:space="preserve"> Calle 716 Carrera 1000000715</v>
      </c>
      <c r="H717" t="str">
        <f t="shared" si="23"/>
        <v>716Sebastian@gmail.com</v>
      </c>
      <c r="I717">
        <v>1000715</v>
      </c>
      <c r="J717" t="s">
        <v>66</v>
      </c>
      <c r="K717" t="s">
        <v>88</v>
      </c>
      <c r="L717">
        <v>110936</v>
      </c>
    </row>
    <row r="718" spans="1:12" x14ac:dyDescent="0.25">
      <c r="A718">
        <v>717</v>
      </c>
      <c r="B718" t="s">
        <v>16</v>
      </c>
      <c r="C718">
        <v>1000000716</v>
      </c>
      <c r="D718">
        <v>1</v>
      </c>
      <c r="E718">
        <v>1</v>
      </c>
      <c r="F718" t="s">
        <v>42</v>
      </c>
      <c r="G718" t="str">
        <f t="shared" si="22"/>
        <v xml:space="preserve"> Calle 717 Carrera 1000000716</v>
      </c>
      <c r="H718" t="str">
        <f t="shared" si="23"/>
        <v>717Camilo@gmail.com</v>
      </c>
      <c r="I718">
        <v>1000716</v>
      </c>
      <c r="J718" t="s">
        <v>67</v>
      </c>
      <c r="K718" t="s">
        <v>89</v>
      </c>
      <c r="L718">
        <v>110937</v>
      </c>
    </row>
    <row r="719" spans="1:12" x14ac:dyDescent="0.25">
      <c r="A719">
        <v>718</v>
      </c>
      <c r="B719" t="s">
        <v>17</v>
      </c>
      <c r="C719">
        <v>1000000717</v>
      </c>
      <c r="D719">
        <v>1</v>
      </c>
      <c r="E719">
        <v>1</v>
      </c>
      <c r="F719" t="s">
        <v>43</v>
      </c>
      <c r="G719" t="str">
        <f t="shared" si="22"/>
        <v xml:space="preserve"> Calle 718 Carrera 1000000717</v>
      </c>
      <c r="H719" t="str">
        <f t="shared" si="23"/>
        <v>718Petrova@gmail.com</v>
      </c>
      <c r="I719">
        <v>1000717</v>
      </c>
      <c r="J719" t="s">
        <v>68</v>
      </c>
      <c r="K719" t="s">
        <v>90</v>
      </c>
      <c r="L719">
        <v>110938</v>
      </c>
    </row>
    <row r="720" spans="1:12" x14ac:dyDescent="0.25">
      <c r="A720">
        <v>719</v>
      </c>
      <c r="B720" t="s">
        <v>18</v>
      </c>
      <c r="C720">
        <v>1000000718</v>
      </c>
      <c r="D720">
        <v>1</v>
      </c>
      <c r="E720">
        <v>1</v>
      </c>
      <c r="F720" t="s">
        <v>44</v>
      </c>
      <c r="G720" t="str">
        <f t="shared" si="22"/>
        <v xml:space="preserve"> Calle 719 Carrera 1000000718</v>
      </c>
      <c r="H720" t="str">
        <f t="shared" si="23"/>
        <v>719James@gmail.com</v>
      </c>
      <c r="I720">
        <v>1000718</v>
      </c>
      <c r="J720" t="s">
        <v>69</v>
      </c>
      <c r="K720" t="s">
        <v>91</v>
      </c>
      <c r="L720">
        <v>110939</v>
      </c>
    </row>
    <row r="721" spans="1:12" x14ac:dyDescent="0.25">
      <c r="A721">
        <v>720</v>
      </c>
      <c r="B721" t="s">
        <v>19</v>
      </c>
      <c r="C721">
        <v>1000000719</v>
      </c>
      <c r="D721">
        <v>1</v>
      </c>
      <c r="E721">
        <v>1</v>
      </c>
      <c r="F721" t="s">
        <v>45</v>
      </c>
      <c r="G721" t="str">
        <f t="shared" si="22"/>
        <v xml:space="preserve"> Calle 720 Carrera 1000000719</v>
      </c>
      <c r="H721" t="str">
        <f t="shared" si="23"/>
        <v>720Ramiro@gmail.com</v>
      </c>
      <c r="I721">
        <v>1000719</v>
      </c>
      <c r="J721" t="s">
        <v>70</v>
      </c>
      <c r="K721" t="s">
        <v>92</v>
      </c>
      <c r="L721">
        <v>110940</v>
      </c>
    </row>
    <row r="722" spans="1:12" x14ac:dyDescent="0.25">
      <c r="A722">
        <v>721</v>
      </c>
      <c r="B722" t="s">
        <v>20</v>
      </c>
      <c r="C722">
        <v>1000000720</v>
      </c>
      <c r="D722">
        <v>1</v>
      </c>
      <c r="E722">
        <v>1</v>
      </c>
      <c r="F722" t="s">
        <v>46</v>
      </c>
      <c r="G722" t="str">
        <f t="shared" si="22"/>
        <v xml:space="preserve"> Calle 721 Carrera 1000000720</v>
      </c>
      <c r="H722" t="str">
        <f t="shared" si="23"/>
        <v>721Felipe@gmail.com</v>
      </c>
      <c r="I722">
        <v>1000720</v>
      </c>
      <c r="J722" t="s">
        <v>71</v>
      </c>
      <c r="K722" t="s">
        <v>93</v>
      </c>
      <c r="L722">
        <v>110941</v>
      </c>
    </row>
    <row r="723" spans="1:12" x14ac:dyDescent="0.25">
      <c r="A723">
        <v>722</v>
      </c>
      <c r="B723" t="s">
        <v>21</v>
      </c>
      <c r="C723">
        <v>1000000721</v>
      </c>
      <c r="D723">
        <v>1</v>
      </c>
      <c r="E723">
        <v>1</v>
      </c>
      <c r="F723" t="s">
        <v>47</v>
      </c>
      <c r="G723" t="str">
        <f t="shared" si="22"/>
        <v xml:space="preserve"> Calle 722 Carrera 1000000721</v>
      </c>
      <c r="H723" t="str">
        <f t="shared" si="23"/>
        <v>722Sara@gmail.com</v>
      </c>
      <c r="I723">
        <v>1000721</v>
      </c>
      <c r="J723" t="s">
        <v>72</v>
      </c>
      <c r="K723" t="s">
        <v>94</v>
      </c>
      <c r="L723">
        <v>110942</v>
      </c>
    </row>
    <row r="724" spans="1:12" x14ac:dyDescent="0.25">
      <c r="A724">
        <v>723</v>
      </c>
      <c r="B724" t="s">
        <v>22</v>
      </c>
      <c r="C724">
        <v>1000000722</v>
      </c>
      <c r="D724">
        <v>1</v>
      </c>
      <c r="E724">
        <v>1</v>
      </c>
      <c r="F724" t="s">
        <v>48</v>
      </c>
      <c r="G724" t="str">
        <f t="shared" si="22"/>
        <v xml:space="preserve"> Calle 723 Carrera 1000000722</v>
      </c>
      <c r="H724" t="str">
        <f t="shared" si="23"/>
        <v>723Ana@gmail.com</v>
      </c>
      <c r="I724">
        <v>1000722</v>
      </c>
      <c r="J724" t="s">
        <v>73</v>
      </c>
      <c r="K724" t="s">
        <v>95</v>
      </c>
      <c r="L724">
        <v>110943</v>
      </c>
    </row>
    <row r="725" spans="1:12" x14ac:dyDescent="0.25">
      <c r="A725">
        <v>724</v>
      </c>
      <c r="B725" t="s">
        <v>23</v>
      </c>
      <c r="C725">
        <v>1000000723</v>
      </c>
      <c r="D725">
        <v>1</v>
      </c>
      <c r="E725">
        <v>1</v>
      </c>
      <c r="F725" t="s">
        <v>49</v>
      </c>
      <c r="G725" t="str">
        <f t="shared" si="22"/>
        <v xml:space="preserve"> Calle 724 Carrera 1000000723</v>
      </c>
      <c r="H725" t="str">
        <f t="shared" si="23"/>
        <v>724Maria@gmail.com</v>
      </c>
      <c r="I725">
        <v>1000723</v>
      </c>
      <c r="J725" t="s">
        <v>74</v>
      </c>
      <c r="K725" t="s">
        <v>84</v>
      </c>
      <c r="L725">
        <v>110944</v>
      </c>
    </row>
    <row r="726" spans="1:12" x14ac:dyDescent="0.25">
      <c r="A726">
        <v>725</v>
      </c>
      <c r="B726" t="s">
        <v>24</v>
      </c>
      <c r="C726">
        <v>1000000724</v>
      </c>
      <c r="D726">
        <v>1</v>
      </c>
      <c r="E726">
        <v>1</v>
      </c>
      <c r="F726" t="s">
        <v>50</v>
      </c>
      <c r="G726" t="str">
        <f t="shared" si="22"/>
        <v xml:space="preserve"> Calle 725 Carrera 1000000724</v>
      </c>
      <c r="H726" t="str">
        <f t="shared" si="23"/>
        <v>725Camila@gmail.com</v>
      </c>
      <c r="I726">
        <v>1000724</v>
      </c>
      <c r="J726" t="s">
        <v>75</v>
      </c>
      <c r="K726" t="s">
        <v>96</v>
      </c>
      <c r="L726">
        <v>110945</v>
      </c>
    </row>
    <row r="727" spans="1:12" x14ac:dyDescent="0.25">
      <c r="A727">
        <v>726</v>
      </c>
      <c r="B727" t="s">
        <v>25</v>
      </c>
      <c r="C727">
        <v>1000000725</v>
      </c>
      <c r="D727">
        <v>1</v>
      </c>
      <c r="E727">
        <v>1</v>
      </c>
      <c r="F727" t="s">
        <v>51</v>
      </c>
      <c r="G727" t="str">
        <f t="shared" si="22"/>
        <v xml:space="preserve"> Calle 726 Carrera 1000000725</v>
      </c>
      <c r="H727" t="str">
        <f t="shared" si="23"/>
        <v>726Paula@gmail.com</v>
      </c>
      <c r="I727">
        <v>1000725</v>
      </c>
      <c r="J727" t="s">
        <v>76</v>
      </c>
      <c r="K727" t="s">
        <v>97</v>
      </c>
      <c r="L727">
        <v>110946</v>
      </c>
    </row>
    <row r="728" spans="1:12" x14ac:dyDescent="0.25">
      <c r="A728">
        <v>727</v>
      </c>
      <c r="B728" t="s">
        <v>26</v>
      </c>
      <c r="C728">
        <v>1000000726</v>
      </c>
      <c r="D728">
        <v>1</v>
      </c>
      <c r="E728">
        <v>1</v>
      </c>
      <c r="F728" t="s">
        <v>52</v>
      </c>
      <c r="G728" t="str">
        <f t="shared" si="22"/>
        <v xml:space="preserve"> Calle 727 Carrera 1000000726</v>
      </c>
      <c r="H728" t="str">
        <f t="shared" si="23"/>
        <v>727Paola@gmail.com</v>
      </c>
      <c r="I728">
        <v>1000726</v>
      </c>
      <c r="J728" t="s">
        <v>77</v>
      </c>
      <c r="K728" t="s">
        <v>98</v>
      </c>
      <c r="L728">
        <v>110947</v>
      </c>
    </row>
    <row r="729" spans="1:12" x14ac:dyDescent="0.25">
      <c r="A729">
        <v>728</v>
      </c>
      <c r="B729" t="s">
        <v>27</v>
      </c>
      <c r="C729">
        <v>1000000727</v>
      </c>
      <c r="D729">
        <v>1</v>
      </c>
      <c r="E729">
        <v>1</v>
      </c>
      <c r="F729" t="s">
        <v>53</v>
      </c>
      <c r="G729" t="str">
        <f t="shared" si="22"/>
        <v xml:space="preserve"> Calle 728 Carrera 1000000727</v>
      </c>
      <c r="H729" t="str">
        <f t="shared" si="23"/>
        <v>728Iregui@gmail.com</v>
      </c>
      <c r="I729">
        <v>1000727</v>
      </c>
      <c r="J729" t="s">
        <v>78</v>
      </c>
      <c r="K729" t="s">
        <v>99</v>
      </c>
      <c r="L729">
        <v>110948</v>
      </c>
    </row>
    <row r="730" spans="1:12" x14ac:dyDescent="0.25">
      <c r="A730">
        <v>729</v>
      </c>
      <c r="B730" t="s">
        <v>2</v>
      </c>
      <c r="C730">
        <v>1000000728</v>
      </c>
      <c r="D730">
        <v>1</v>
      </c>
      <c r="E730">
        <v>1</v>
      </c>
      <c r="F730" t="s">
        <v>28</v>
      </c>
      <c r="G730" t="str">
        <f t="shared" si="22"/>
        <v xml:space="preserve"> Calle 729 Carrera 1000000728</v>
      </c>
      <c r="H730" t="str">
        <f t="shared" si="23"/>
        <v>729Jonathan@gmail.com</v>
      </c>
      <c r="I730">
        <v>1000728</v>
      </c>
      <c r="J730" t="s">
        <v>54</v>
      </c>
      <c r="K730" t="s">
        <v>79</v>
      </c>
      <c r="L730">
        <v>110949</v>
      </c>
    </row>
    <row r="731" spans="1:12" x14ac:dyDescent="0.25">
      <c r="A731">
        <v>730</v>
      </c>
      <c r="B731" t="s">
        <v>3</v>
      </c>
      <c r="C731">
        <v>1000000729</v>
      </c>
      <c r="D731">
        <v>1</v>
      </c>
      <c r="E731">
        <v>1</v>
      </c>
      <c r="F731" t="s">
        <v>29</v>
      </c>
      <c r="G731" t="str">
        <f t="shared" si="22"/>
        <v xml:space="preserve"> Calle 730 Carrera 1000000729</v>
      </c>
      <c r="H731" t="str">
        <f t="shared" si="23"/>
        <v>730Kate@gmail.com</v>
      </c>
      <c r="I731">
        <v>1000729</v>
      </c>
      <c r="J731" t="s">
        <v>55</v>
      </c>
      <c r="K731" t="s">
        <v>80</v>
      </c>
      <c r="L731">
        <v>110950</v>
      </c>
    </row>
    <row r="732" spans="1:12" x14ac:dyDescent="0.25">
      <c r="A732">
        <v>731</v>
      </c>
      <c r="B732" t="s">
        <v>4</v>
      </c>
      <c r="C732">
        <v>1000000730</v>
      </c>
      <c r="D732">
        <v>1</v>
      </c>
      <c r="E732">
        <v>1</v>
      </c>
      <c r="F732" t="s">
        <v>30</v>
      </c>
      <c r="G732" t="str">
        <f t="shared" si="22"/>
        <v xml:space="preserve"> Calle 731 Carrera 1000000730</v>
      </c>
      <c r="H732" t="str">
        <f t="shared" si="23"/>
        <v>731David@gmail.com</v>
      </c>
      <c r="I732">
        <v>1000730</v>
      </c>
      <c r="J732" t="s">
        <v>56</v>
      </c>
      <c r="K732" t="s">
        <v>81</v>
      </c>
      <c r="L732">
        <v>110951</v>
      </c>
    </row>
    <row r="733" spans="1:12" x14ac:dyDescent="0.25">
      <c r="A733">
        <v>732</v>
      </c>
      <c r="B733" t="s">
        <v>5</v>
      </c>
      <c r="C733">
        <v>1000000731</v>
      </c>
      <c r="D733">
        <v>1</v>
      </c>
      <c r="E733">
        <v>1</v>
      </c>
      <c r="F733" t="s">
        <v>31</v>
      </c>
      <c r="G733" t="str">
        <f t="shared" ref="G733:G796" si="24" xml:space="preserve"> " Calle "&amp;A733&amp;" Carrera "&amp;C733</f>
        <v xml:space="preserve"> Calle 732 Carrera 1000000731</v>
      </c>
      <c r="H733" t="str">
        <f t="shared" ref="H733:H796" si="25">A733&amp;B733&amp;"@gmail.com"</f>
        <v>732Carlos@gmail.com</v>
      </c>
      <c r="I733">
        <v>1000731</v>
      </c>
      <c r="J733" t="s">
        <v>57</v>
      </c>
      <c r="K733" t="s">
        <v>82</v>
      </c>
      <c r="L733">
        <v>110952</v>
      </c>
    </row>
    <row r="734" spans="1:12" x14ac:dyDescent="0.25">
      <c r="A734">
        <v>733</v>
      </c>
      <c r="B734" t="s">
        <v>6</v>
      </c>
      <c r="C734">
        <v>1000000732</v>
      </c>
      <c r="D734">
        <v>1</v>
      </c>
      <c r="E734">
        <v>1</v>
      </c>
      <c r="F734" t="s">
        <v>32</v>
      </c>
      <c r="G734" t="str">
        <f t="shared" si="24"/>
        <v xml:space="preserve"> Calle 733 Carrera 1000000732</v>
      </c>
      <c r="H734" t="str">
        <f t="shared" si="25"/>
        <v>733Juana@gmail.com</v>
      </c>
      <c r="I734">
        <v>1000732</v>
      </c>
      <c r="J734" t="s">
        <v>58</v>
      </c>
      <c r="K734" t="s">
        <v>83</v>
      </c>
      <c r="L734">
        <v>110953</v>
      </c>
    </row>
    <row r="735" spans="1:12" x14ac:dyDescent="0.25">
      <c r="A735">
        <v>734</v>
      </c>
      <c r="B735" t="s">
        <v>7</v>
      </c>
      <c r="C735">
        <v>1000000733</v>
      </c>
      <c r="D735">
        <v>1</v>
      </c>
      <c r="E735">
        <v>1</v>
      </c>
      <c r="F735" t="s">
        <v>33</v>
      </c>
      <c r="G735" t="str">
        <f t="shared" si="24"/>
        <v xml:space="preserve"> Calle 734 Carrera 1000000733</v>
      </c>
      <c r="H735" t="str">
        <f t="shared" si="25"/>
        <v>734Daniela@gmail.com</v>
      </c>
      <c r="I735">
        <v>1000733</v>
      </c>
      <c r="J735" t="s">
        <v>59</v>
      </c>
      <c r="K735" t="s">
        <v>84</v>
      </c>
      <c r="L735">
        <v>110954</v>
      </c>
    </row>
    <row r="736" spans="1:12" x14ac:dyDescent="0.25">
      <c r="A736">
        <v>735</v>
      </c>
      <c r="B736" t="s">
        <v>8</v>
      </c>
      <c r="C736">
        <v>1000000734</v>
      </c>
      <c r="D736">
        <v>1</v>
      </c>
      <c r="E736">
        <v>1</v>
      </c>
      <c r="F736" t="s">
        <v>34</v>
      </c>
      <c r="G736" t="str">
        <f t="shared" si="24"/>
        <v xml:space="preserve"> Calle 735 Carrera 1000000734</v>
      </c>
      <c r="H736" t="str">
        <f t="shared" si="25"/>
        <v>735Rodrigo@gmail.com</v>
      </c>
      <c r="I736">
        <v>1000734</v>
      </c>
      <c r="J736" t="s">
        <v>60</v>
      </c>
      <c r="K736" t="s">
        <v>84</v>
      </c>
      <c r="L736">
        <v>110955</v>
      </c>
    </row>
    <row r="737" spans="1:12" x14ac:dyDescent="0.25">
      <c r="A737">
        <v>736</v>
      </c>
      <c r="B737" t="s">
        <v>9</v>
      </c>
      <c r="C737">
        <v>1000000735</v>
      </c>
      <c r="D737">
        <v>1</v>
      </c>
      <c r="E737">
        <v>1</v>
      </c>
      <c r="F737" t="s">
        <v>35</v>
      </c>
      <c r="G737" t="str">
        <f t="shared" si="24"/>
        <v xml:space="preserve"> Calle 736 Carrera 1000000735</v>
      </c>
      <c r="H737" t="str">
        <f t="shared" si="25"/>
        <v>736Manuel@gmail.com</v>
      </c>
      <c r="I737">
        <v>1000735</v>
      </c>
      <c r="J737" t="s">
        <v>61</v>
      </c>
      <c r="K737" t="s">
        <v>84</v>
      </c>
      <c r="L737">
        <v>110956</v>
      </c>
    </row>
    <row r="738" spans="1:12" x14ac:dyDescent="0.25">
      <c r="A738">
        <v>737</v>
      </c>
      <c r="B738" t="s">
        <v>10</v>
      </c>
      <c r="C738">
        <v>1000000736</v>
      </c>
      <c r="D738">
        <v>1</v>
      </c>
      <c r="E738">
        <v>1</v>
      </c>
      <c r="F738" t="s">
        <v>37</v>
      </c>
      <c r="G738" t="str">
        <f t="shared" si="24"/>
        <v xml:space="preserve"> Calle 737 Carrera 1000000736</v>
      </c>
      <c r="H738" t="str">
        <f t="shared" si="25"/>
        <v>737Luisa@gmail.com</v>
      </c>
      <c r="I738">
        <v>1000736</v>
      </c>
      <c r="J738" t="s">
        <v>62</v>
      </c>
      <c r="K738" t="s">
        <v>85</v>
      </c>
      <c r="L738">
        <v>110957</v>
      </c>
    </row>
    <row r="739" spans="1:12" x14ac:dyDescent="0.25">
      <c r="A739">
        <v>738</v>
      </c>
      <c r="B739" t="s">
        <v>11</v>
      </c>
      <c r="C739">
        <v>1000000737</v>
      </c>
      <c r="D739">
        <v>1</v>
      </c>
      <c r="E739">
        <v>1</v>
      </c>
      <c r="F739" t="s">
        <v>36</v>
      </c>
      <c r="G739" t="str">
        <f t="shared" si="24"/>
        <v xml:space="preserve"> Calle 738 Carrera 1000000737</v>
      </c>
      <c r="H739" t="str">
        <f t="shared" si="25"/>
        <v>738Andres@gmail.com</v>
      </c>
      <c r="I739">
        <v>1000737</v>
      </c>
      <c r="J739" t="s">
        <v>63</v>
      </c>
      <c r="K739" t="s">
        <v>100</v>
      </c>
      <c r="L739">
        <v>110958</v>
      </c>
    </row>
    <row r="740" spans="1:12" x14ac:dyDescent="0.25">
      <c r="A740">
        <v>739</v>
      </c>
      <c r="B740" t="s">
        <v>12</v>
      </c>
      <c r="C740">
        <v>1000000738</v>
      </c>
      <c r="D740">
        <v>1</v>
      </c>
      <c r="E740">
        <v>1</v>
      </c>
      <c r="F740" t="s">
        <v>38</v>
      </c>
      <c r="G740" t="str">
        <f t="shared" si="24"/>
        <v xml:space="preserve"> Calle 739 Carrera 1000000738</v>
      </c>
      <c r="H740" t="str">
        <f t="shared" si="25"/>
        <v>739Carolina@gmail.com</v>
      </c>
      <c r="I740">
        <v>1000738</v>
      </c>
      <c r="J740" t="s">
        <v>64</v>
      </c>
      <c r="K740" t="s">
        <v>84</v>
      </c>
      <c r="L740">
        <v>110959</v>
      </c>
    </row>
    <row r="741" spans="1:12" x14ac:dyDescent="0.25">
      <c r="A741">
        <v>740</v>
      </c>
      <c r="B741" t="s">
        <v>13</v>
      </c>
      <c r="C741">
        <v>1000000739</v>
      </c>
      <c r="D741">
        <v>1</v>
      </c>
      <c r="E741">
        <v>1</v>
      </c>
      <c r="F741" t="s">
        <v>39</v>
      </c>
      <c r="G741" t="str">
        <f t="shared" si="24"/>
        <v xml:space="preserve"> Calle 740 Carrera 1000000739</v>
      </c>
      <c r="H741" t="str">
        <f t="shared" si="25"/>
        <v>740Clara@gmail.com</v>
      </c>
      <c r="I741">
        <v>1000739</v>
      </c>
      <c r="J741" t="s">
        <v>65</v>
      </c>
      <c r="K741" t="s">
        <v>84</v>
      </c>
      <c r="L741">
        <v>110960</v>
      </c>
    </row>
    <row r="742" spans="1:12" x14ac:dyDescent="0.25">
      <c r="A742">
        <v>741</v>
      </c>
      <c r="B742" t="s">
        <v>14</v>
      </c>
      <c r="C742">
        <v>1000000740</v>
      </c>
      <c r="D742">
        <v>1</v>
      </c>
      <c r="E742">
        <v>1</v>
      </c>
      <c r="F742" t="s">
        <v>40</v>
      </c>
      <c r="G742" t="str">
        <f t="shared" si="24"/>
        <v xml:space="preserve"> Calle 741 Carrera 1000000740</v>
      </c>
      <c r="H742" t="str">
        <f t="shared" si="25"/>
        <v>741Diego@gmail.com</v>
      </c>
      <c r="I742">
        <v>1000740</v>
      </c>
      <c r="J742" t="s">
        <v>86</v>
      </c>
      <c r="K742" t="s">
        <v>87</v>
      </c>
      <c r="L742">
        <v>110961</v>
      </c>
    </row>
    <row r="743" spans="1:12" x14ac:dyDescent="0.25">
      <c r="A743">
        <v>742</v>
      </c>
      <c r="B743" t="s">
        <v>15</v>
      </c>
      <c r="C743">
        <v>1000000741</v>
      </c>
      <c r="D743">
        <v>1</v>
      </c>
      <c r="E743">
        <v>1</v>
      </c>
      <c r="F743" t="s">
        <v>41</v>
      </c>
      <c r="G743" t="str">
        <f t="shared" si="24"/>
        <v xml:space="preserve"> Calle 742 Carrera 1000000741</v>
      </c>
      <c r="H743" t="str">
        <f t="shared" si="25"/>
        <v>742Sebastian@gmail.com</v>
      </c>
      <c r="I743">
        <v>1000741</v>
      </c>
      <c r="J743" t="s">
        <v>66</v>
      </c>
      <c r="K743" t="s">
        <v>88</v>
      </c>
      <c r="L743">
        <v>110962</v>
      </c>
    </row>
    <row r="744" spans="1:12" x14ac:dyDescent="0.25">
      <c r="A744">
        <v>743</v>
      </c>
      <c r="B744" t="s">
        <v>16</v>
      </c>
      <c r="C744">
        <v>1000000742</v>
      </c>
      <c r="D744">
        <v>1</v>
      </c>
      <c r="E744">
        <v>1</v>
      </c>
      <c r="F744" t="s">
        <v>42</v>
      </c>
      <c r="G744" t="str">
        <f t="shared" si="24"/>
        <v xml:space="preserve"> Calle 743 Carrera 1000000742</v>
      </c>
      <c r="H744" t="str">
        <f t="shared" si="25"/>
        <v>743Camilo@gmail.com</v>
      </c>
      <c r="I744">
        <v>1000742</v>
      </c>
      <c r="J744" t="s">
        <v>67</v>
      </c>
      <c r="K744" t="s">
        <v>89</v>
      </c>
      <c r="L744">
        <v>110963</v>
      </c>
    </row>
    <row r="745" spans="1:12" x14ac:dyDescent="0.25">
      <c r="A745">
        <v>744</v>
      </c>
      <c r="B745" t="s">
        <v>17</v>
      </c>
      <c r="C745">
        <v>1000000743</v>
      </c>
      <c r="D745">
        <v>1</v>
      </c>
      <c r="E745">
        <v>1</v>
      </c>
      <c r="F745" t="s">
        <v>43</v>
      </c>
      <c r="G745" t="str">
        <f t="shared" si="24"/>
        <v xml:space="preserve"> Calle 744 Carrera 1000000743</v>
      </c>
      <c r="H745" t="str">
        <f t="shared" si="25"/>
        <v>744Petrova@gmail.com</v>
      </c>
      <c r="I745">
        <v>1000743</v>
      </c>
      <c r="J745" t="s">
        <v>68</v>
      </c>
      <c r="K745" t="s">
        <v>90</v>
      </c>
      <c r="L745">
        <v>110964</v>
      </c>
    </row>
    <row r="746" spans="1:12" x14ac:dyDescent="0.25">
      <c r="A746">
        <v>745</v>
      </c>
      <c r="B746" t="s">
        <v>18</v>
      </c>
      <c r="C746">
        <v>1000000744</v>
      </c>
      <c r="D746">
        <v>1</v>
      </c>
      <c r="E746">
        <v>1</v>
      </c>
      <c r="F746" t="s">
        <v>44</v>
      </c>
      <c r="G746" t="str">
        <f t="shared" si="24"/>
        <v xml:space="preserve"> Calle 745 Carrera 1000000744</v>
      </c>
      <c r="H746" t="str">
        <f t="shared" si="25"/>
        <v>745James@gmail.com</v>
      </c>
      <c r="I746">
        <v>1000744</v>
      </c>
      <c r="J746" t="s">
        <v>69</v>
      </c>
      <c r="K746" t="s">
        <v>91</v>
      </c>
      <c r="L746">
        <v>110965</v>
      </c>
    </row>
    <row r="747" spans="1:12" x14ac:dyDescent="0.25">
      <c r="A747">
        <v>746</v>
      </c>
      <c r="B747" t="s">
        <v>19</v>
      </c>
      <c r="C747">
        <v>1000000745</v>
      </c>
      <c r="D747">
        <v>1</v>
      </c>
      <c r="E747">
        <v>1</v>
      </c>
      <c r="F747" t="s">
        <v>45</v>
      </c>
      <c r="G747" t="str">
        <f t="shared" si="24"/>
        <v xml:space="preserve"> Calle 746 Carrera 1000000745</v>
      </c>
      <c r="H747" t="str">
        <f t="shared" si="25"/>
        <v>746Ramiro@gmail.com</v>
      </c>
      <c r="I747">
        <v>1000745</v>
      </c>
      <c r="J747" t="s">
        <v>70</v>
      </c>
      <c r="K747" t="s">
        <v>92</v>
      </c>
      <c r="L747">
        <v>110966</v>
      </c>
    </row>
    <row r="748" spans="1:12" x14ac:dyDescent="0.25">
      <c r="A748">
        <v>747</v>
      </c>
      <c r="B748" t="s">
        <v>20</v>
      </c>
      <c r="C748">
        <v>1000000746</v>
      </c>
      <c r="D748">
        <v>1</v>
      </c>
      <c r="E748">
        <v>1</v>
      </c>
      <c r="F748" t="s">
        <v>46</v>
      </c>
      <c r="G748" t="str">
        <f t="shared" si="24"/>
        <v xml:space="preserve"> Calle 747 Carrera 1000000746</v>
      </c>
      <c r="H748" t="str">
        <f t="shared" si="25"/>
        <v>747Felipe@gmail.com</v>
      </c>
      <c r="I748">
        <v>1000746</v>
      </c>
      <c r="J748" t="s">
        <v>71</v>
      </c>
      <c r="K748" t="s">
        <v>93</v>
      </c>
      <c r="L748">
        <v>110967</v>
      </c>
    </row>
    <row r="749" spans="1:12" x14ac:dyDescent="0.25">
      <c r="A749">
        <v>748</v>
      </c>
      <c r="B749" t="s">
        <v>21</v>
      </c>
      <c r="C749">
        <v>1000000747</v>
      </c>
      <c r="D749">
        <v>1</v>
      </c>
      <c r="E749">
        <v>1</v>
      </c>
      <c r="F749" t="s">
        <v>47</v>
      </c>
      <c r="G749" t="str">
        <f t="shared" si="24"/>
        <v xml:space="preserve"> Calle 748 Carrera 1000000747</v>
      </c>
      <c r="H749" t="str">
        <f t="shared" si="25"/>
        <v>748Sara@gmail.com</v>
      </c>
      <c r="I749">
        <v>1000747</v>
      </c>
      <c r="J749" t="s">
        <v>72</v>
      </c>
      <c r="K749" t="s">
        <v>94</v>
      </c>
      <c r="L749">
        <v>110968</v>
      </c>
    </row>
    <row r="750" spans="1:12" x14ac:dyDescent="0.25">
      <c r="A750">
        <v>749</v>
      </c>
      <c r="B750" t="s">
        <v>22</v>
      </c>
      <c r="C750">
        <v>1000000748</v>
      </c>
      <c r="D750">
        <v>1</v>
      </c>
      <c r="E750">
        <v>1</v>
      </c>
      <c r="F750" t="s">
        <v>48</v>
      </c>
      <c r="G750" t="str">
        <f t="shared" si="24"/>
        <v xml:space="preserve"> Calle 749 Carrera 1000000748</v>
      </c>
      <c r="H750" t="str">
        <f t="shared" si="25"/>
        <v>749Ana@gmail.com</v>
      </c>
      <c r="I750">
        <v>1000748</v>
      </c>
      <c r="J750" t="s">
        <v>73</v>
      </c>
      <c r="K750" t="s">
        <v>95</v>
      </c>
      <c r="L750">
        <v>110969</v>
      </c>
    </row>
    <row r="751" spans="1:12" x14ac:dyDescent="0.25">
      <c r="A751">
        <v>750</v>
      </c>
      <c r="B751" t="s">
        <v>23</v>
      </c>
      <c r="C751">
        <v>1000000749</v>
      </c>
      <c r="D751">
        <v>1</v>
      </c>
      <c r="E751">
        <v>1</v>
      </c>
      <c r="F751" t="s">
        <v>49</v>
      </c>
      <c r="G751" t="str">
        <f t="shared" si="24"/>
        <v xml:space="preserve"> Calle 750 Carrera 1000000749</v>
      </c>
      <c r="H751" t="str">
        <f t="shared" si="25"/>
        <v>750Maria@gmail.com</v>
      </c>
      <c r="I751">
        <v>1000749</v>
      </c>
      <c r="J751" t="s">
        <v>74</v>
      </c>
      <c r="K751" t="s">
        <v>84</v>
      </c>
      <c r="L751">
        <v>110970</v>
      </c>
    </row>
    <row r="752" spans="1:12" x14ac:dyDescent="0.25">
      <c r="A752">
        <v>751</v>
      </c>
      <c r="B752" t="s">
        <v>24</v>
      </c>
      <c r="C752">
        <v>1000000750</v>
      </c>
      <c r="D752">
        <v>1</v>
      </c>
      <c r="E752">
        <v>1</v>
      </c>
      <c r="F752" t="s">
        <v>50</v>
      </c>
      <c r="G752" t="str">
        <f t="shared" si="24"/>
        <v xml:space="preserve"> Calle 751 Carrera 1000000750</v>
      </c>
      <c r="H752" t="str">
        <f t="shared" si="25"/>
        <v>751Camila@gmail.com</v>
      </c>
      <c r="I752">
        <v>1000750</v>
      </c>
      <c r="J752" t="s">
        <v>75</v>
      </c>
      <c r="K752" t="s">
        <v>96</v>
      </c>
      <c r="L752">
        <v>110971</v>
      </c>
    </row>
    <row r="753" spans="1:12" x14ac:dyDescent="0.25">
      <c r="A753">
        <v>752</v>
      </c>
      <c r="B753" t="s">
        <v>25</v>
      </c>
      <c r="C753">
        <v>1000000751</v>
      </c>
      <c r="D753">
        <v>1</v>
      </c>
      <c r="E753">
        <v>1</v>
      </c>
      <c r="F753" t="s">
        <v>51</v>
      </c>
      <c r="G753" t="str">
        <f t="shared" si="24"/>
        <v xml:space="preserve"> Calle 752 Carrera 1000000751</v>
      </c>
      <c r="H753" t="str">
        <f t="shared" si="25"/>
        <v>752Paula@gmail.com</v>
      </c>
      <c r="I753">
        <v>1000751</v>
      </c>
      <c r="J753" t="s">
        <v>76</v>
      </c>
      <c r="K753" t="s">
        <v>97</v>
      </c>
      <c r="L753">
        <v>110972</v>
      </c>
    </row>
    <row r="754" spans="1:12" x14ac:dyDescent="0.25">
      <c r="A754">
        <v>753</v>
      </c>
      <c r="B754" t="s">
        <v>26</v>
      </c>
      <c r="C754">
        <v>1000000752</v>
      </c>
      <c r="D754">
        <v>1</v>
      </c>
      <c r="E754">
        <v>1</v>
      </c>
      <c r="F754" t="s">
        <v>52</v>
      </c>
      <c r="G754" t="str">
        <f t="shared" si="24"/>
        <v xml:space="preserve"> Calle 753 Carrera 1000000752</v>
      </c>
      <c r="H754" t="str">
        <f t="shared" si="25"/>
        <v>753Paola@gmail.com</v>
      </c>
      <c r="I754">
        <v>1000752</v>
      </c>
      <c r="J754" t="s">
        <v>77</v>
      </c>
      <c r="K754" t="s">
        <v>98</v>
      </c>
      <c r="L754">
        <v>110973</v>
      </c>
    </row>
    <row r="755" spans="1:12" x14ac:dyDescent="0.25">
      <c r="A755">
        <v>754</v>
      </c>
      <c r="B755" t="s">
        <v>27</v>
      </c>
      <c r="C755">
        <v>1000000753</v>
      </c>
      <c r="D755">
        <v>1</v>
      </c>
      <c r="E755">
        <v>1</v>
      </c>
      <c r="F755" t="s">
        <v>53</v>
      </c>
      <c r="G755" t="str">
        <f t="shared" si="24"/>
        <v xml:space="preserve"> Calle 754 Carrera 1000000753</v>
      </c>
      <c r="H755" t="str">
        <f t="shared" si="25"/>
        <v>754Iregui@gmail.com</v>
      </c>
      <c r="I755">
        <v>1000753</v>
      </c>
      <c r="J755" t="s">
        <v>78</v>
      </c>
      <c r="K755" t="s">
        <v>99</v>
      </c>
      <c r="L755">
        <v>110974</v>
      </c>
    </row>
    <row r="756" spans="1:12" x14ac:dyDescent="0.25">
      <c r="A756">
        <v>755</v>
      </c>
      <c r="B756" t="s">
        <v>2</v>
      </c>
      <c r="C756">
        <v>1000000754</v>
      </c>
      <c r="D756">
        <v>1</v>
      </c>
      <c r="E756">
        <v>1</v>
      </c>
      <c r="F756" t="s">
        <v>28</v>
      </c>
      <c r="G756" t="str">
        <f t="shared" si="24"/>
        <v xml:space="preserve"> Calle 755 Carrera 1000000754</v>
      </c>
      <c r="H756" t="str">
        <f t="shared" si="25"/>
        <v>755Jonathan@gmail.com</v>
      </c>
      <c r="I756">
        <v>1000754</v>
      </c>
      <c r="J756" t="s">
        <v>54</v>
      </c>
      <c r="K756" t="s">
        <v>79</v>
      </c>
      <c r="L756">
        <v>110975</v>
      </c>
    </row>
    <row r="757" spans="1:12" x14ac:dyDescent="0.25">
      <c r="A757">
        <v>756</v>
      </c>
      <c r="B757" t="s">
        <v>3</v>
      </c>
      <c r="C757">
        <v>1000000755</v>
      </c>
      <c r="D757">
        <v>1</v>
      </c>
      <c r="E757">
        <v>1</v>
      </c>
      <c r="F757" t="s">
        <v>29</v>
      </c>
      <c r="G757" t="str">
        <f t="shared" si="24"/>
        <v xml:space="preserve"> Calle 756 Carrera 1000000755</v>
      </c>
      <c r="H757" t="str">
        <f t="shared" si="25"/>
        <v>756Kate@gmail.com</v>
      </c>
      <c r="I757">
        <v>1000755</v>
      </c>
      <c r="J757" t="s">
        <v>55</v>
      </c>
      <c r="K757" t="s">
        <v>80</v>
      </c>
      <c r="L757">
        <v>110976</v>
      </c>
    </row>
    <row r="758" spans="1:12" x14ac:dyDescent="0.25">
      <c r="A758">
        <v>757</v>
      </c>
      <c r="B758" t="s">
        <v>4</v>
      </c>
      <c r="C758">
        <v>1000000756</v>
      </c>
      <c r="D758">
        <v>1</v>
      </c>
      <c r="E758">
        <v>1</v>
      </c>
      <c r="F758" t="s">
        <v>30</v>
      </c>
      <c r="G758" t="str">
        <f t="shared" si="24"/>
        <v xml:space="preserve"> Calle 757 Carrera 1000000756</v>
      </c>
      <c r="H758" t="str">
        <f t="shared" si="25"/>
        <v>757David@gmail.com</v>
      </c>
      <c r="I758">
        <v>1000756</v>
      </c>
      <c r="J758" t="s">
        <v>56</v>
      </c>
      <c r="K758" t="s">
        <v>81</v>
      </c>
      <c r="L758">
        <v>110977</v>
      </c>
    </row>
    <row r="759" spans="1:12" x14ac:dyDescent="0.25">
      <c r="A759">
        <v>758</v>
      </c>
      <c r="B759" t="s">
        <v>5</v>
      </c>
      <c r="C759">
        <v>1000000757</v>
      </c>
      <c r="D759">
        <v>1</v>
      </c>
      <c r="E759">
        <v>1</v>
      </c>
      <c r="F759" t="s">
        <v>31</v>
      </c>
      <c r="G759" t="str">
        <f t="shared" si="24"/>
        <v xml:space="preserve"> Calle 758 Carrera 1000000757</v>
      </c>
      <c r="H759" t="str">
        <f t="shared" si="25"/>
        <v>758Carlos@gmail.com</v>
      </c>
      <c r="I759">
        <v>1000757</v>
      </c>
      <c r="J759" t="s">
        <v>57</v>
      </c>
      <c r="K759" t="s">
        <v>82</v>
      </c>
      <c r="L759">
        <v>110978</v>
      </c>
    </row>
    <row r="760" spans="1:12" x14ac:dyDescent="0.25">
      <c r="A760">
        <v>759</v>
      </c>
      <c r="B760" t="s">
        <v>6</v>
      </c>
      <c r="C760">
        <v>1000000758</v>
      </c>
      <c r="D760">
        <v>1</v>
      </c>
      <c r="E760">
        <v>1</v>
      </c>
      <c r="F760" t="s">
        <v>32</v>
      </c>
      <c r="G760" t="str">
        <f t="shared" si="24"/>
        <v xml:space="preserve"> Calle 759 Carrera 1000000758</v>
      </c>
      <c r="H760" t="str">
        <f t="shared" si="25"/>
        <v>759Juana@gmail.com</v>
      </c>
      <c r="I760">
        <v>1000758</v>
      </c>
      <c r="J760" t="s">
        <v>58</v>
      </c>
      <c r="K760" t="s">
        <v>83</v>
      </c>
      <c r="L760">
        <v>110979</v>
      </c>
    </row>
    <row r="761" spans="1:12" x14ac:dyDescent="0.25">
      <c r="A761">
        <v>760</v>
      </c>
      <c r="B761" t="s">
        <v>7</v>
      </c>
      <c r="C761">
        <v>1000000759</v>
      </c>
      <c r="D761">
        <v>1</v>
      </c>
      <c r="E761">
        <v>1</v>
      </c>
      <c r="F761" t="s">
        <v>33</v>
      </c>
      <c r="G761" t="str">
        <f t="shared" si="24"/>
        <v xml:space="preserve"> Calle 760 Carrera 1000000759</v>
      </c>
      <c r="H761" t="str">
        <f t="shared" si="25"/>
        <v>760Daniela@gmail.com</v>
      </c>
      <c r="I761">
        <v>1000759</v>
      </c>
      <c r="J761" t="s">
        <v>59</v>
      </c>
      <c r="K761" t="s">
        <v>84</v>
      </c>
      <c r="L761">
        <v>110980</v>
      </c>
    </row>
    <row r="762" spans="1:12" x14ac:dyDescent="0.25">
      <c r="A762">
        <v>761</v>
      </c>
      <c r="B762" t="s">
        <v>8</v>
      </c>
      <c r="C762">
        <v>1000000760</v>
      </c>
      <c r="D762">
        <v>1</v>
      </c>
      <c r="E762">
        <v>1</v>
      </c>
      <c r="F762" t="s">
        <v>34</v>
      </c>
      <c r="G762" t="str">
        <f t="shared" si="24"/>
        <v xml:space="preserve"> Calle 761 Carrera 1000000760</v>
      </c>
      <c r="H762" t="str">
        <f t="shared" si="25"/>
        <v>761Rodrigo@gmail.com</v>
      </c>
      <c r="I762">
        <v>1000760</v>
      </c>
      <c r="J762" t="s">
        <v>60</v>
      </c>
      <c r="K762" t="s">
        <v>84</v>
      </c>
      <c r="L762">
        <v>110981</v>
      </c>
    </row>
    <row r="763" spans="1:12" x14ac:dyDescent="0.25">
      <c r="A763">
        <v>762</v>
      </c>
      <c r="B763" t="s">
        <v>9</v>
      </c>
      <c r="C763">
        <v>1000000761</v>
      </c>
      <c r="D763">
        <v>1</v>
      </c>
      <c r="E763">
        <v>1</v>
      </c>
      <c r="F763" t="s">
        <v>35</v>
      </c>
      <c r="G763" t="str">
        <f t="shared" si="24"/>
        <v xml:space="preserve"> Calle 762 Carrera 1000000761</v>
      </c>
      <c r="H763" t="str">
        <f t="shared" si="25"/>
        <v>762Manuel@gmail.com</v>
      </c>
      <c r="I763">
        <v>1000761</v>
      </c>
      <c r="J763" t="s">
        <v>61</v>
      </c>
      <c r="K763" t="s">
        <v>84</v>
      </c>
      <c r="L763">
        <v>110982</v>
      </c>
    </row>
    <row r="764" spans="1:12" x14ac:dyDescent="0.25">
      <c r="A764">
        <v>763</v>
      </c>
      <c r="B764" t="s">
        <v>10</v>
      </c>
      <c r="C764">
        <v>1000000762</v>
      </c>
      <c r="D764">
        <v>1</v>
      </c>
      <c r="E764">
        <v>1</v>
      </c>
      <c r="F764" t="s">
        <v>37</v>
      </c>
      <c r="G764" t="str">
        <f t="shared" si="24"/>
        <v xml:space="preserve"> Calle 763 Carrera 1000000762</v>
      </c>
      <c r="H764" t="str">
        <f t="shared" si="25"/>
        <v>763Luisa@gmail.com</v>
      </c>
      <c r="I764">
        <v>1000762</v>
      </c>
      <c r="J764" t="s">
        <v>62</v>
      </c>
      <c r="K764" t="s">
        <v>85</v>
      </c>
      <c r="L764">
        <v>110983</v>
      </c>
    </row>
    <row r="765" spans="1:12" x14ac:dyDescent="0.25">
      <c r="A765">
        <v>764</v>
      </c>
      <c r="B765" t="s">
        <v>11</v>
      </c>
      <c r="C765">
        <v>1000000763</v>
      </c>
      <c r="D765">
        <v>1</v>
      </c>
      <c r="E765">
        <v>1</v>
      </c>
      <c r="F765" t="s">
        <v>36</v>
      </c>
      <c r="G765" t="str">
        <f t="shared" si="24"/>
        <v xml:space="preserve"> Calle 764 Carrera 1000000763</v>
      </c>
      <c r="H765" t="str">
        <f t="shared" si="25"/>
        <v>764Andres@gmail.com</v>
      </c>
      <c r="I765">
        <v>1000763</v>
      </c>
      <c r="J765" t="s">
        <v>63</v>
      </c>
      <c r="K765" t="s">
        <v>100</v>
      </c>
      <c r="L765">
        <v>110984</v>
      </c>
    </row>
    <row r="766" spans="1:12" x14ac:dyDescent="0.25">
      <c r="A766">
        <v>765</v>
      </c>
      <c r="B766" t="s">
        <v>12</v>
      </c>
      <c r="C766">
        <v>1000000764</v>
      </c>
      <c r="D766">
        <v>1</v>
      </c>
      <c r="E766">
        <v>1</v>
      </c>
      <c r="F766" t="s">
        <v>38</v>
      </c>
      <c r="G766" t="str">
        <f t="shared" si="24"/>
        <v xml:space="preserve"> Calle 765 Carrera 1000000764</v>
      </c>
      <c r="H766" t="str">
        <f t="shared" si="25"/>
        <v>765Carolina@gmail.com</v>
      </c>
      <c r="I766">
        <v>1000764</v>
      </c>
      <c r="J766" t="s">
        <v>64</v>
      </c>
      <c r="K766" t="s">
        <v>84</v>
      </c>
      <c r="L766">
        <v>110985</v>
      </c>
    </row>
    <row r="767" spans="1:12" x14ac:dyDescent="0.25">
      <c r="A767">
        <v>766</v>
      </c>
      <c r="B767" t="s">
        <v>13</v>
      </c>
      <c r="C767">
        <v>1000000765</v>
      </c>
      <c r="D767">
        <v>1</v>
      </c>
      <c r="E767">
        <v>1</v>
      </c>
      <c r="F767" t="s">
        <v>39</v>
      </c>
      <c r="G767" t="str">
        <f t="shared" si="24"/>
        <v xml:space="preserve"> Calle 766 Carrera 1000000765</v>
      </c>
      <c r="H767" t="str">
        <f t="shared" si="25"/>
        <v>766Clara@gmail.com</v>
      </c>
      <c r="I767">
        <v>1000765</v>
      </c>
      <c r="J767" t="s">
        <v>65</v>
      </c>
      <c r="K767" t="s">
        <v>84</v>
      </c>
      <c r="L767">
        <v>110986</v>
      </c>
    </row>
    <row r="768" spans="1:12" x14ac:dyDescent="0.25">
      <c r="A768">
        <v>767</v>
      </c>
      <c r="B768" t="s">
        <v>14</v>
      </c>
      <c r="C768">
        <v>1000000766</v>
      </c>
      <c r="D768">
        <v>1</v>
      </c>
      <c r="E768">
        <v>1</v>
      </c>
      <c r="F768" t="s">
        <v>40</v>
      </c>
      <c r="G768" t="str">
        <f t="shared" si="24"/>
        <v xml:space="preserve"> Calle 767 Carrera 1000000766</v>
      </c>
      <c r="H768" t="str">
        <f t="shared" si="25"/>
        <v>767Diego@gmail.com</v>
      </c>
      <c r="I768">
        <v>1000766</v>
      </c>
      <c r="J768" t="s">
        <v>86</v>
      </c>
      <c r="K768" t="s">
        <v>87</v>
      </c>
      <c r="L768">
        <v>110987</v>
      </c>
    </row>
    <row r="769" spans="1:12" x14ac:dyDescent="0.25">
      <c r="A769">
        <v>768</v>
      </c>
      <c r="B769" t="s">
        <v>15</v>
      </c>
      <c r="C769">
        <v>1000000767</v>
      </c>
      <c r="D769">
        <v>1</v>
      </c>
      <c r="E769">
        <v>1</v>
      </c>
      <c r="F769" t="s">
        <v>41</v>
      </c>
      <c r="G769" t="str">
        <f t="shared" si="24"/>
        <v xml:space="preserve"> Calle 768 Carrera 1000000767</v>
      </c>
      <c r="H769" t="str">
        <f t="shared" si="25"/>
        <v>768Sebastian@gmail.com</v>
      </c>
      <c r="I769">
        <v>1000767</v>
      </c>
      <c r="J769" t="s">
        <v>66</v>
      </c>
      <c r="K769" t="s">
        <v>88</v>
      </c>
      <c r="L769">
        <v>110988</v>
      </c>
    </row>
    <row r="770" spans="1:12" x14ac:dyDescent="0.25">
      <c r="A770">
        <v>769</v>
      </c>
      <c r="B770" t="s">
        <v>16</v>
      </c>
      <c r="C770">
        <v>1000000768</v>
      </c>
      <c r="D770">
        <v>1</v>
      </c>
      <c r="E770">
        <v>1</v>
      </c>
      <c r="F770" t="s">
        <v>42</v>
      </c>
      <c r="G770" t="str">
        <f t="shared" si="24"/>
        <v xml:space="preserve"> Calle 769 Carrera 1000000768</v>
      </c>
      <c r="H770" t="str">
        <f t="shared" si="25"/>
        <v>769Camilo@gmail.com</v>
      </c>
      <c r="I770">
        <v>1000768</v>
      </c>
      <c r="J770" t="s">
        <v>67</v>
      </c>
      <c r="K770" t="s">
        <v>89</v>
      </c>
      <c r="L770">
        <v>110989</v>
      </c>
    </row>
    <row r="771" spans="1:12" x14ac:dyDescent="0.25">
      <c r="A771">
        <v>770</v>
      </c>
      <c r="B771" t="s">
        <v>17</v>
      </c>
      <c r="C771">
        <v>1000000769</v>
      </c>
      <c r="D771">
        <v>1</v>
      </c>
      <c r="E771">
        <v>1</v>
      </c>
      <c r="F771" t="s">
        <v>43</v>
      </c>
      <c r="G771" t="str">
        <f t="shared" si="24"/>
        <v xml:space="preserve"> Calle 770 Carrera 1000000769</v>
      </c>
      <c r="H771" t="str">
        <f t="shared" si="25"/>
        <v>770Petrova@gmail.com</v>
      </c>
      <c r="I771">
        <v>1000769</v>
      </c>
      <c r="J771" t="s">
        <v>68</v>
      </c>
      <c r="K771" t="s">
        <v>90</v>
      </c>
      <c r="L771">
        <v>110990</v>
      </c>
    </row>
    <row r="772" spans="1:12" x14ac:dyDescent="0.25">
      <c r="A772">
        <v>771</v>
      </c>
      <c r="B772" t="s">
        <v>18</v>
      </c>
      <c r="C772">
        <v>1000000770</v>
      </c>
      <c r="D772">
        <v>1</v>
      </c>
      <c r="E772">
        <v>1</v>
      </c>
      <c r="F772" t="s">
        <v>44</v>
      </c>
      <c r="G772" t="str">
        <f t="shared" si="24"/>
        <v xml:space="preserve"> Calle 771 Carrera 1000000770</v>
      </c>
      <c r="H772" t="str">
        <f t="shared" si="25"/>
        <v>771James@gmail.com</v>
      </c>
      <c r="I772">
        <v>1000770</v>
      </c>
      <c r="J772" t="s">
        <v>69</v>
      </c>
      <c r="K772" t="s">
        <v>91</v>
      </c>
      <c r="L772">
        <v>110991</v>
      </c>
    </row>
    <row r="773" spans="1:12" x14ac:dyDescent="0.25">
      <c r="A773">
        <v>772</v>
      </c>
      <c r="B773" t="s">
        <v>19</v>
      </c>
      <c r="C773">
        <v>1000000771</v>
      </c>
      <c r="D773">
        <v>1</v>
      </c>
      <c r="E773">
        <v>1</v>
      </c>
      <c r="F773" t="s">
        <v>45</v>
      </c>
      <c r="G773" t="str">
        <f t="shared" si="24"/>
        <v xml:space="preserve"> Calle 772 Carrera 1000000771</v>
      </c>
      <c r="H773" t="str">
        <f t="shared" si="25"/>
        <v>772Ramiro@gmail.com</v>
      </c>
      <c r="I773">
        <v>1000771</v>
      </c>
      <c r="J773" t="s">
        <v>70</v>
      </c>
      <c r="K773" t="s">
        <v>92</v>
      </c>
      <c r="L773">
        <v>110992</v>
      </c>
    </row>
    <row r="774" spans="1:12" x14ac:dyDescent="0.25">
      <c r="A774">
        <v>773</v>
      </c>
      <c r="B774" t="s">
        <v>20</v>
      </c>
      <c r="C774">
        <v>1000000772</v>
      </c>
      <c r="D774">
        <v>1</v>
      </c>
      <c r="E774">
        <v>1</v>
      </c>
      <c r="F774" t="s">
        <v>46</v>
      </c>
      <c r="G774" t="str">
        <f t="shared" si="24"/>
        <v xml:space="preserve"> Calle 773 Carrera 1000000772</v>
      </c>
      <c r="H774" t="str">
        <f t="shared" si="25"/>
        <v>773Felipe@gmail.com</v>
      </c>
      <c r="I774">
        <v>1000772</v>
      </c>
      <c r="J774" t="s">
        <v>71</v>
      </c>
      <c r="K774" t="s">
        <v>93</v>
      </c>
      <c r="L774">
        <v>110993</v>
      </c>
    </row>
    <row r="775" spans="1:12" x14ac:dyDescent="0.25">
      <c r="A775">
        <v>774</v>
      </c>
      <c r="B775" t="s">
        <v>21</v>
      </c>
      <c r="C775">
        <v>1000000773</v>
      </c>
      <c r="D775">
        <v>1</v>
      </c>
      <c r="E775">
        <v>1</v>
      </c>
      <c r="F775" t="s">
        <v>47</v>
      </c>
      <c r="G775" t="str">
        <f t="shared" si="24"/>
        <v xml:space="preserve"> Calle 774 Carrera 1000000773</v>
      </c>
      <c r="H775" t="str">
        <f t="shared" si="25"/>
        <v>774Sara@gmail.com</v>
      </c>
      <c r="I775">
        <v>1000773</v>
      </c>
      <c r="J775" t="s">
        <v>72</v>
      </c>
      <c r="K775" t="s">
        <v>94</v>
      </c>
      <c r="L775">
        <v>110994</v>
      </c>
    </row>
    <row r="776" spans="1:12" x14ac:dyDescent="0.25">
      <c r="A776">
        <v>775</v>
      </c>
      <c r="B776" t="s">
        <v>22</v>
      </c>
      <c r="C776">
        <v>1000000774</v>
      </c>
      <c r="D776">
        <v>1</v>
      </c>
      <c r="E776">
        <v>1</v>
      </c>
      <c r="F776" t="s">
        <v>48</v>
      </c>
      <c r="G776" t="str">
        <f t="shared" si="24"/>
        <v xml:space="preserve"> Calle 775 Carrera 1000000774</v>
      </c>
      <c r="H776" t="str">
        <f t="shared" si="25"/>
        <v>775Ana@gmail.com</v>
      </c>
      <c r="I776">
        <v>1000774</v>
      </c>
      <c r="J776" t="s">
        <v>73</v>
      </c>
      <c r="K776" t="s">
        <v>95</v>
      </c>
      <c r="L776">
        <v>110995</v>
      </c>
    </row>
    <row r="777" spans="1:12" x14ac:dyDescent="0.25">
      <c r="A777">
        <v>776</v>
      </c>
      <c r="B777" t="s">
        <v>23</v>
      </c>
      <c r="C777">
        <v>1000000775</v>
      </c>
      <c r="D777">
        <v>1</v>
      </c>
      <c r="E777">
        <v>1</v>
      </c>
      <c r="F777" t="s">
        <v>49</v>
      </c>
      <c r="G777" t="str">
        <f t="shared" si="24"/>
        <v xml:space="preserve"> Calle 776 Carrera 1000000775</v>
      </c>
      <c r="H777" t="str">
        <f t="shared" si="25"/>
        <v>776Maria@gmail.com</v>
      </c>
      <c r="I777">
        <v>1000775</v>
      </c>
      <c r="J777" t="s">
        <v>74</v>
      </c>
      <c r="K777" t="s">
        <v>84</v>
      </c>
      <c r="L777">
        <v>110996</v>
      </c>
    </row>
    <row r="778" spans="1:12" x14ac:dyDescent="0.25">
      <c r="A778">
        <v>777</v>
      </c>
      <c r="B778" t="s">
        <v>24</v>
      </c>
      <c r="C778">
        <v>1000000776</v>
      </c>
      <c r="D778">
        <v>1</v>
      </c>
      <c r="E778">
        <v>1</v>
      </c>
      <c r="F778" t="s">
        <v>50</v>
      </c>
      <c r="G778" t="str">
        <f t="shared" si="24"/>
        <v xml:space="preserve"> Calle 777 Carrera 1000000776</v>
      </c>
      <c r="H778" t="str">
        <f t="shared" si="25"/>
        <v>777Camila@gmail.com</v>
      </c>
      <c r="I778">
        <v>1000776</v>
      </c>
      <c r="J778" t="s">
        <v>75</v>
      </c>
      <c r="K778" t="s">
        <v>96</v>
      </c>
      <c r="L778">
        <v>110997</v>
      </c>
    </row>
    <row r="779" spans="1:12" x14ac:dyDescent="0.25">
      <c r="A779">
        <v>778</v>
      </c>
      <c r="B779" t="s">
        <v>25</v>
      </c>
      <c r="C779">
        <v>1000000777</v>
      </c>
      <c r="D779">
        <v>1</v>
      </c>
      <c r="E779">
        <v>1</v>
      </c>
      <c r="F779" t="s">
        <v>51</v>
      </c>
      <c r="G779" t="str">
        <f t="shared" si="24"/>
        <v xml:space="preserve"> Calle 778 Carrera 1000000777</v>
      </c>
      <c r="H779" t="str">
        <f t="shared" si="25"/>
        <v>778Paula@gmail.com</v>
      </c>
      <c r="I779">
        <v>1000777</v>
      </c>
      <c r="J779" t="s">
        <v>76</v>
      </c>
      <c r="K779" t="s">
        <v>97</v>
      </c>
      <c r="L779">
        <v>110998</v>
      </c>
    </row>
    <row r="780" spans="1:12" x14ac:dyDescent="0.25">
      <c r="A780">
        <v>779</v>
      </c>
      <c r="B780" t="s">
        <v>26</v>
      </c>
      <c r="C780">
        <v>1000000778</v>
      </c>
      <c r="D780">
        <v>1</v>
      </c>
      <c r="E780">
        <v>1</v>
      </c>
      <c r="F780" t="s">
        <v>52</v>
      </c>
      <c r="G780" t="str">
        <f t="shared" si="24"/>
        <v xml:space="preserve"> Calle 779 Carrera 1000000778</v>
      </c>
      <c r="H780" t="str">
        <f t="shared" si="25"/>
        <v>779Paola@gmail.com</v>
      </c>
      <c r="I780">
        <v>1000778</v>
      </c>
      <c r="J780" t="s">
        <v>77</v>
      </c>
      <c r="K780" t="s">
        <v>98</v>
      </c>
      <c r="L780">
        <v>110999</v>
      </c>
    </row>
    <row r="781" spans="1:12" x14ac:dyDescent="0.25">
      <c r="A781">
        <v>780</v>
      </c>
      <c r="B781" t="s">
        <v>27</v>
      </c>
      <c r="C781">
        <v>1000000779</v>
      </c>
      <c r="D781">
        <v>1</v>
      </c>
      <c r="E781">
        <v>1</v>
      </c>
      <c r="F781" t="s">
        <v>53</v>
      </c>
      <c r="G781" t="str">
        <f t="shared" si="24"/>
        <v xml:space="preserve"> Calle 780 Carrera 1000000779</v>
      </c>
      <c r="H781" t="str">
        <f t="shared" si="25"/>
        <v>780Iregui@gmail.com</v>
      </c>
      <c r="I781">
        <v>1000779</v>
      </c>
      <c r="J781" t="s">
        <v>78</v>
      </c>
      <c r="K781" t="s">
        <v>99</v>
      </c>
      <c r="L781">
        <v>111000</v>
      </c>
    </row>
    <row r="782" spans="1:12" x14ac:dyDescent="0.25">
      <c r="A782">
        <v>781</v>
      </c>
      <c r="B782" t="s">
        <v>2</v>
      </c>
      <c r="C782">
        <v>1000000780</v>
      </c>
      <c r="D782">
        <v>1</v>
      </c>
      <c r="E782">
        <v>1</v>
      </c>
      <c r="F782" t="s">
        <v>28</v>
      </c>
      <c r="G782" t="str">
        <f t="shared" si="24"/>
        <v xml:space="preserve"> Calle 781 Carrera 1000000780</v>
      </c>
      <c r="H782" t="str">
        <f t="shared" si="25"/>
        <v>781Jonathan@gmail.com</v>
      </c>
      <c r="I782">
        <v>1000780</v>
      </c>
      <c r="J782" t="s">
        <v>54</v>
      </c>
      <c r="K782" t="s">
        <v>79</v>
      </c>
      <c r="L782">
        <v>111001</v>
      </c>
    </row>
    <row r="783" spans="1:12" x14ac:dyDescent="0.25">
      <c r="A783">
        <v>782</v>
      </c>
      <c r="B783" t="s">
        <v>3</v>
      </c>
      <c r="C783">
        <v>1000000781</v>
      </c>
      <c r="D783">
        <v>1</v>
      </c>
      <c r="E783">
        <v>1</v>
      </c>
      <c r="F783" t="s">
        <v>29</v>
      </c>
      <c r="G783" t="str">
        <f t="shared" si="24"/>
        <v xml:space="preserve"> Calle 782 Carrera 1000000781</v>
      </c>
      <c r="H783" t="str">
        <f t="shared" si="25"/>
        <v>782Kate@gmail.com</v>
      </c>
      <c r="I783">
        <v>1000781</v>
      </c>
      <c r="J783" t="s">
        <v>55</v>
      </c>
      <c r="K783" t="s">
        <v>80</v>
      </c>
      <c r="L783">
        <v>111002</v>
      </c>
    </row>
    <row r="784" spans="1:12" x14ac:dyDescent="0.25">
      <c r="A784">
        <v>783</v>
      </c>
      <c r="B784" t="s">
        <v>4</v>
      </c>
      <c r="C784">
        <v>1000000782</v>
      </c>
      <c r="D784">
        <v>1</v>
      </c>
      <c r="E784">
        <v>1</v>
      </c>
      <c r="F784" t="s">
        <v>30</v>
      </c>
      <c r="G784" t="str">
        <f t="shared" si="24"/>
        <v xml:space="preserve"> Calle 783 Carrera 1000000782</v>
      </c>
      <c r="H784" t="str">
        <f t="shared" si="25"/>
        <v>783David@gmail.com</v>
      </c>
      <c r="I784">
        <v>1000782</v>
      </c>
      <c r="J784" t="s">
        <v>56</v>
      </c>
      <c r="K784" t="s">
        <v>81</v>
      </c>
      <c r="L784">
        <v>111003</v>
      </c>
    </row>
    <row r="785" spans="1:12" x14ac:dyDescent="0.25">
      <c r="A785">
        <v>784</v>
      </c>
      <c r="B785" t="s">
        <v>5</v>
      </c>
      <c r="C785">
        <v>1000000783</v>
      </c>
      <c r="D785">
        <v>1</v>
      </c>
      <c r="E785">
        <v>1</v>
      </c>
      <c r="F785" t="s">
        <v>31</v>
      </c>
      <c r="G785" t="str">
        <f t="shared" si="24"/>
        <v xml:space="preserve"> Calle 784 Carrera 1000000783</v>
      </c>
      <c r="H785" t="str">
        <f t="shared" si="25"/>
        <v>784Carlos@gmail.com</v>
      </c>
      <c r="I785">
        <v>1000783</v>
      </c>
      <c r="J785" t="s">
        <v>57</v>
      </c>
      <c r="K785" t="s">
        <v>82</v>
      </c>
      <c r="L785">
        <v>111004</v>
      </c>
    </row>
    <row r="786" spans="1:12" x14ac:dyDescent="0.25">
      <c r="A786">
        <v>785</v>
      </c>
      <c r="B786" t="s">
        <v>6</v>
      </c>
      <c r="C786">
        <v>1000000784</v>
      </c>
      <c r="D786">
        <v>1</v>
      </c>
      <c r="E786">
        <v>1</v>
      </c>
      <c r="F786" t="s">
        <v>32</v>
      </c>
      <c r="G786" t="str">
        <f t="shared" si="24"/>
        <v xml:space="preserve"> Calle 785 Carrera 1000000784</v>
      </c>
      <c r="H786" t="str">
        <f t="shared" si="25"/>
        <v>785Juana@gmail.com</v>
      </c>
      <c r="I786">
        <v>1000784</v>
      </c>
      <c r="J786" t="s">
        <v>58</v>
      </c>
      <c r="K786" t="s">
        <v>83</v>
      </c>
      <c r="L786">
        <v>111005</v>
      </c>
    </row>
    <row r="787" spans="1:12" x14ac:dyDescent="0.25">
      <c r="A787">
        <v>786</v>
      </c>
      <c r="B787" t="s">
        <v>7</v>
      </c>
      <c r="C787">
        <v>1000000785</v>
      </c>
      <c r="D787">
        <v>1</v>
      </c>
      <c r="E787">
        <v>1</v>
      </c>
      <c r="F787" t="s">
        <v>33</v>
      </c>
      <c r="G787" t="str">
        <f t="shared" si="24"/>
        <v xml:space="preserve"> Calle 786 Carrera 1000000785</v>
      </c>
      <c r="H787" t="str">
        <f t="shared" si="25"/>
        <v>786Daniela@gmail.com</v>
      </c>
      <c r="I787">
        <v>1000785</v>
      </c>
      <c r="J787" t="s">
        <v>59</v>
      </c>
      <c r="K787" t="s">
        <v>84</v>
      </c>
      <c r="L787">
        <v>111006</v>
      </c>
    </row>
    <row r="788" spans="1:12" x14ac:dyDescent="0.25">
      <c r="A788">
        <v>787</v>
      </c>
      <c r="B788" t="s">
        <v>8</v>
      </c>
      <c r="C788">
        <v>1000000786</v>
      </c>
      <c r="D788">
        <v>1</v>
      </c>
      <c r="E788">
        <v>1</v>
      </c>
      <c r="F788" t="s">
        <v>34</v>
      </c>
      <c r="G788" t="str">
        <f t="shared" si="24"/>
        <v xml:space="preserve"> Calle 787 Carrera 1000000786</v>
      </c>
      <c r="H788" t="str">
        <f t="shared" si="25"/>
        <v>787Rodrigo@gmail.com</v>
      </c>
      <c r="I788">
        <v>1000786</v>
      </c>
      <c r="J788" t="s">
        <v>60</v>
      </c>
      <c r="K788" t="s">
        <v>84</v>
      </c>
      <c r="L788">
        <v>111007</v>
      </c>
    </row>
    <row r="789" spans="1:12" x14ac:dyDescent="0.25">
      <c r="A789">
        <v>788</v>
      </c>
      <c r="B789" t="s">
        <v>9</v>
      </c>
      <c r="C789">
        <v>1000000787</v>
      </c>
      <c r="D789">
        <v>1</v>
      </c>
      <c r="E789">
        <v>1</v>
      </c>
      <c r="F789" t="s">
        <v>35</v>
      </c>
      <c r="G789" t="str">
        <f t="shared" si="24"/>
        <v xml:space="preserve"> Calle 788 Carrera 1000000787</v>
      </c>
      <c r="H789" t="str">
        <f t="shared" si="25"/>
        <v>788Manuel@gmail.com</v>
      </c>
      <c r="I789">
        <v>1000787</v>
      </c>
      <c r="J789" t="s">
        <v>61</v>
      </c>
      <c r="K789" t="s">
        <v>84</v>
      </c>
      <c r="L789">
        <v>111008</v>
      </c>
    </row>
    <row r="790" spans="1:12" x14ac:dyDescent="0.25">
      <c r="A790">
        <v>789</v>
      </c>
      <c r="B790" t="s">
        <v>10</v>
      </c>
      <c r="C790">
        <v>1000000788</v>
      </c>
      <c r="D790">
        <v>1</v>
      </c>
      <c r="E790">
        <v>1</v>
      </c>
      <c r="F790" t="s">
        <v>37</v>
      </c>
      <c r="G790" t="str">
        <f t="shared" si="24"/>
        <v xml:space="preserve"> Calle 789 Carrera 1000000788</v>
      </c>
      <c r="H790" t="str">
        <f t="shared" si="25"/>
        <v>789Luisa@gmail.com</v>
      </c>
      <c r="I790">
        <v>1000788</v>
      </c>
      <c r="J790" t="s">
        <v>62</v>
      </c>
      <c r="K790" t="s">
        <v>85</v>
      </c>
      <c r="L790">
        <v>111009</v>
      </c>
    </row>
    <row r="791" spans="1:12" x14ac:dyDescent="0.25">
      <c r="A791">
        <v>790</v>
      </c>
      <c r="B791" t="s">
        <v>11</v>
      </c>
      <c r="C791">
        <v>1000000789</v>
      </c>
      <c r="D791">
        <v>1</v>
      </c>
      <c r="E791">
        <v>1</v>
      </c>
      <c r="F791" t="s">
        <v>36</v>
      </c>
      <c r="G791" t="str">
        <f t="shared" si="24"/>
        <v xml:space="preserve"> Calle 790 Carrera 1000000789</v>
      </c>
      <c r="H791" t="str">
        <f t="shared" si="25"/>
        <v>790Andres@gmail.com</v>
      </c>
      <c r="I791">
        <v>1000789</v>
      </c>
      <c r="J791" t="s">
        <v>63</v>
      </c>
      <c r="K791" t="s">
        <v>100</v>
      </c>
      <c r="L791">
        <v>111010</v>
      </c>
    </row>
    <row r="792" spans="1:12" x14ac:dyDescent="0.25">
      <c r="A792">
        <v>791</v>
      </c>
      <c r="B792" t="s">
        <v>12</v>
      </c>
      <c r="C792">
        <v>1000000790</v>
      </c>
      <c r="D792">
        <v>1</v>
      </c>
      <c r="E792">
        <v>1</v>
      </c>
      <c r="F792" t="s">
        <v>38</v>
      </c>
      <c r="G792" t="str">
        <f t="shared" si="24"/>
        <v xml:space="preserve"> Calle 791 Carrera 1000000790</v>
      </c>
      <c r="H792" t="str">
        <f t="shared" si="25"/>
        <v>791Carolina@gmail.com</v>
      </c>
      <c r="I792">
        <v>1000790</v>
      </c>
      <c r="J792" t="s">
        <v>64</v>
      </c>
      <c r="K792" t="s">
        <v>84</v>
      </c>
      <c r="L792">
        <v>111011</v>
      </c>
    </row>
    <row r="793" spans="1:12" x14ac:dyDescent="0.25">
      <c r="A793">
        <v>792</v>
      </c>
      <c r="B793" t="s">
        <v>13</v>
      </c>
      <c r="C793">
        <v>1000000791</v>
      </c>
      <c r="D793">
        <v>1</v>
      </c>
      <c r="E793">
        <v>1</v>
      </c>
      <c r="F793" t="s">
        <v>39</v>
      </c>
      <c r="G793" t="str">
        <f t="shared" si="24"/>
        <v xml:space="preserve"> Calle 792 Carrera 1000000791</v>
      </c>
      <c r="H793" t="str">
        <f t="shared" si="25"/>
        <v>792Clara@gmail.com</v>
      </c>
      <c r="I793">
        <v>1000791</v>
      </c>
      <c r="J793" t="s">
        <v>65</v>
      </c>
      <c r="K793" t="s">
        <v>84</v>
      </c>
      <c r="L793">
        <v>111012</v>
      </c>
    </row>
    <row r="794" spans="1:12" x14ac:dyDescent="0.25">
      <c r="A794">
        <v>793</v>
      </c>
      <c r="B794" t="s">
        <v>14</v>
      </c>
      <c r="C794">
        <v>1000000792</v>
      </c>
      <c r="D794">
        <v>1</v>
      </c>
      <c r="E794">
        <v>1</v>
      </c>
      <c r="F794" t="s">
        <v>40</v>
      </c>
      <c r="G794" t="str">
        <f t="shared" si="24"/>
        <v xml:space="preserve"> Calle 793 Carrera 1000000792</v>
      </c>
      <c r="H794" t="str">
        <f t="shared" si="25"/>
        <v>793Diego@gmail.com</v>
      </c>
      <c r="I794">
        <v>1000792</v>
      </c>
      <c r="J794" t="s">
        <v>86</v>
      </c>
      <c r="K794" t="s">
        <v>87</v>
      </c>
      <c r="L794">
        <v>111013</v>
      </c>
    </row>
    <row r="795" spans="1:12" x14ac:dyDescent="0.25">
      <c r="A795">
        <v>794</v>
      </c>
      <c r="B795" t="s">
        <v>15</v>
      </c>
      <c r="C795">
        <v>1000000793</v>
      </c>
      <c r="D795">
        <v>1</v>
      </c>
      <c r="E795">
        <v>1</v>
      </c>
      <c r="F795" t="s">
        <v>41</v>
      </c>
      <c r="G795" t="str">
        <f t="shared" si="24"/>
        <v xml:space="preserve"> Calle 794 Carrera 1000000793</v>
      </c>
      <c r="H795" t="str">
        <f t="shared" si="25"/>
        <v>794Sebastian@gmail.com</v>
      </c>
      <c r="I795">
        <v>1000793</v>
      </c>
      <c r="J795" t="s">
        <v>66</v>
      </c>
      <c r="K795" t="s">
        <v>88</v>
      </c>
      <c r="L795">
        <v>111014</v>
      </c>
    </row>
    <row r="796" spans="1:12" x14ac:dyDescent="0.25">
      <c r="A796">
        <v>795</v>
      </c>
      <c r="B796" t="s">
        <v>16</v>
      </c>
      <c r="C796">
        <v>1000000794</v>
      </c>
      <c r="D796">
        <v>1</v>
      </c>
      <c r="E796">
        <v>1</v>
      </c>
      <c r="F796" t="s">
        <v>42</v>
      </c>
      <c r="G796" t="str">
        <f t="shared" si="24"/>
        <v xml:space="preserve"> Calle 795 Carrera 1000000794</v>
      </c>
      <c r="H796" t="str">
        <f t="shared" si="25"/>
        <v>795Camilo@gmail.com</v>
      </c>
      <c r="I796">
        <v>1000794</v>
      </c>
      <c r="J796" t="s">
        <v>67</v>
      </c>
      <c r="K796" t="s">
        <v>89</v>
      </c>
      <c r="L796">
        <v>111015</v>
      </c>
    </row>
    <row r="797" spans="1:12" x14ac:dyDescent="0.25">
      <c r="A797">
        <v>796</v>
      </c>
      <c r="B797" t="s">
        <v>17</v>
      </c>
      <c r="C797">
        <v>1000000795</v>
      </c>
      <c r="D797">
        <v>1</v>
      </c>
      <c r="E797">
        <v>1</v>
      </c>
      <c r="F797" t="s">
        <v>43</v>
      </c>
      <c r="G797" t="str">
        <f t="shared" ref="G797:G860" si="26" xml:space="preserve"> " Calle "&amp;A797&amp;" Carrera "&amp;C797</f>
        <v xml:space="preserve"> Calle 796 Carrera 1000000795</v>
      </c>
      <c r="H797" t="str">
        <f t="shared" ref="H797:H860" si="27">A797&amp;B797&amp;"@gmail.com"</f>
        <v>796Petrova@gmail.com</v>
      </c>
      <c r="I797">
        <v>1000795</v>
      </c>
      <c r="J797" t="s">
        <v>68</v>
      </c>
      <c r="K797" t="s">
        <v>90</v>
      </c>
      <c r="L797">
        <v>111016</v>
      </c>
    </row>
    <row r="798" spans="1:12" x14ac:dyDescent="0.25">
      <c r="A798">
        <v>797</v>
      </c>
      <c r="B798" t="s">
        <v>18</v>
      </c>
      <c r="C798">
        <v>1000000796</v>
      </c>
      <c r="D798">
        <v>1</v>
      </c>
      <c r="E798">
        <v>1</v>
      </c>
      <c r="F798" t="s">
        <v>44</v>
      </c>
      <c r="G798" t="str">
        <f t="shared" si="26"/>
        <v xml:space="preserve"> Calle 797 Carrera 1000000796</v>
      </c>
      <c r="H798" t="str">
        <f t="shared" si="27"/>
        <v>797James@gmail.com</v>
      </c>
      <c r="I798">
        <v>1000796</v>
      </c>
      <c r="J798" t="s">
        <v>69</v>
      </c>
      <c r="K798" t="s">
        <v>91</v>
      </c>
      <c r="L798">
        <v>111017</v>
      </c>
    </row>
    <row r="799" spans="1:12" x14ac:dyDescent="0.25">
      <c r="A799">
        <v>798</v>
      </c>
      <c r="B799" t="s">
        <v>19</v>
      </c>
      <c r="C799">
        <v>1000000797</v>
      </c>
      <c r="D799">
        <v>1</v>
      </c>
      <c r="E799">
        <v>1</v>
      </c>
      <c r="F799" t="s">
        <v>45</v>
      </c>
      <c r="G799" t="str">
        <f t="shared" si="26"/>
        <v xml:space="preserve"> Calle 798 Carrera 1000000797</v>
      </c>
      <c r="H799" t="str">
        <f t="shared" si="27"/>
        <v>798Ramiro@gmail.com</v>
      </c>
      <c r="I799">
        <v>1000797</v>
      </c>
      <c r="J799" t="s">
        <v>70</v>
      </c>
      <c r="K799" t="s">
        <v>92</v>
      </c>
      <c r="L799">
        <v>111018</v>
      </c>
    </row>
    <row r="800" spans="1:12" x14ac:dyDescent="0.25">
      <c r="A800">
        <v>799</v>
      </c>
      <c r="B800" t="s">
        <v>20</v>
      </c>
      <c r="C800">
        <v>1000000798</v>
      </c>
      <c r="D800">
        <v>1</v>
      </c>
      <c r="E800">
        <v>1</v>
      </c>
      <c r="F800" t="s">
        <v>46</v>
      </c>
      <c r="G800" t="str">
        <f t="shared" si="26"/>
        <v xml:space="preserve"> Calle 799 Carrera 1000000798</v>
      </c>
      <c r="H800" t="str">
        <f t="shared" si="27"/>
        <v>799Felipe@gmail.com</v>
      </c>
      <c r="I800">
        <v>1000798</v>
      </c>
      <c r="J800" t="s">
        <v>71</v>
      </c>
      <c r="K800" t="s">
        <v>93</v>
      </c>
      <c r="L800">
        <v>111019</v>
      </c>
    </row>
    <row r="801" spans="1:12" x14ac:dyDescent="0.25">
      <c r="A801">
        <v>800</v>
      </c>
      <c r="B801" t="s">
        <v>21</v>
      </c>
      <c r="C801">
        <v>1000000799</v>
      </c>
      <c r="D801">
        <v>1</v>
      </c>
      <c r="E801">
        <v>1</v>
      </c>
      <c r="F801" t="s">
        <v>47</v>
      </c>
      <c r="G801" t="str">
        <f t="shared" si="26"/>
        <v xml:space="preserve"> Calle 800 Carrera 1000000799</v>
      </c>
      <c r="H801" t="str">
        <f t="shared" si="27"/>
        <v>800Sara@gmail.com</v>
      </c>
      <c r="I801">
        <v>1000799</v>
      </c>
      <c r="J801" t="s">
        <v>72</v>
      </c>
      <c r="K801" t="s">
        <v>94</v>
      </c>
      <c r="L801">
        <v>111020</v>
      </c>
    </row>
    <row r="802" spans="1:12" x14ac:dyDescent="0.25">
      <c r="A802">
        <v>801</v>
      </c>
      <c r="B802" t="s">
        <v>22</v>
      </c>
      <c r="C802">
        <v>1000000800</v>
      </c>
      <c r="D802">
        <v>1</v>
      </c>
      <c r="E802">
        <v>1</v>
      </c>
      <c r="F802" t="s">
        <v>48</v>
      </c>
      <c r="G802" t="str">
        <f t="shared" si="26"/>
        <v xml:space="preserve"> Calle 801 Carrera 1000000800</v>
      </c>
      <c r="H802" t="str">
        <f t="shared" si="27"/>
        <v>801Ana@gmail.com</v>
      </c>
      <c r="I802">
        <v>1000800</v>
      </c>
      <c r="J802" t="s">
        <v>73</v>
      </c>
      <c r="K802" t="s">
        <v>95</v>
      </c>
      <c r="L802">
        <v>111021</v>
      </c>
    </row>
    <row r="803" spans="1:12" x14ac:dyDescent="0.25">
      <c r="A803">
        <v>802</v>
      </c>
      <c r="B803" t="s">
        <v>23</v>
      </c>
      <c r="C803">
        <v>1000000801</v>
      </c>
      <c r="D803">
        <v>1</v>
      </c>
      <c r="E803">
        <v>1</v>
      </c>
      <c r="F803" t="s">
        <v>49</v>
      </c>
      <c r="G803" t="str">
        <f t="shared" si="26"/>
        <v xml:space="preserve"> Calle 802 Carrera 1000000801</v>
      </c>
      <c r="H803" t="str">
        <f t="shared" si="27"/>
        <v>802Maria@gmail.com</v>
      </c>
      <c r="I803">
        <v>1000801</v>
      </c>
      <c r="J803" t="s">
        <v>74</v>
      </c>
      <c r="K803" t="s">
        <v>84</v>
      </c>
      <c r="L803">
        <v>111022</v>
      </c>
    </row>
    <row r="804" spans="1:12" x14ac:dyDescent="0.25">
      <c r="A804">
        <v>803</v>
      </c>
      <c r="B804" t="s">
        <v>24</v>
      </c>
      <c r="C804">
        <v>1000000802</v>
      </c>
      <c r="D804">
        <v>1</v>
      </c>
      <c r="E804">
        <v>1</v>
      </c>
      <c r="F804" t="s">
        <v>50</v>
      </c>
      <c r="G804" t="str">
        <f t="shared" si="26"/>
        <v xml:space="preserve"> Calle 803 Carrera 1000000802</v>
      </c>
      <c r="H804" t="str">
        <f t="shared" si="27"/>
        <v>803Camila@gmail.com</v>
      </c>
      <c r="I804">
        <v>1000802</v>
      </c>
      <c r="J804" t="s">
        <v>75</v>
      </c>
      <c r="K804" t="s">
        <v>96</v>
      </c>
      <c r="L804">
        <v>111023</v>
      </c>
    </row>
    <row r="805" spans="1:12" x14ac:dyDescent="0.25">
      <c r="A805">
        <v>804</v>
      </c>
      <c r="B805" t="s">
        <v>25</v>
      </c>
      <c r="C805">
        <v>1000000803</v>
      </c>
      <c r="D805">
        <v>1</v>
      </c>
      <c r="E805">
        <v>1</v>
      </c>
      <c r="F805" t="s">
        <v>51</v>
      </c>
      <c r="G805" t="str">
        <f t="shared" si="26"/>
        <v xml:space="preserve"> Calle 804 Carrera 1000000803</v>
      </c>
      <c r="H805" t="str">
        <f t="shared" si="27"/>
        <v>804Paula@gmail.com</v>
      </c>
      <c r="I805">
        <v>1000803</v>
      </c>
      <c r="J805" t="s">
        <v>76</v>
      </c>
      <c r="K805" t="s">
        <v>97</v>
      </c>
      <c r="L805">
        <v>111024</v>
      </c>
    </row>
    <row r="806" spans="1:12" x14ac:dyDescent="0.25">
      <c r="A806">
        <v>805</v>
      </c>
      <c r="B806" t="s">
        <v>26</v>
      </c>
      <c r="C806">
        <v>1000000804</v>
      </c>
      <c r="D806">
        <v>1</v>
      </c>
      <c r="E806">
        <v>1</v>
      </c>
      <c r="F806" t="s">
        <v>52</v>
      </c>
      <c r="G806" t="str">
        <f t="shared" si="26"/>
        <v xml:space="preserve"> Calle 805 Carrera 1000000804</v>
      </c>
      <c r="H806" t="str">
        <f t="shared" si="27"/>
        <v>805Paola@gmail.com</v>
      </c>
      <c r="I806">
        <v>1000804</v>
      </c>
      <c r="J806" t="s">
        <v>77</v>
      </c>
      <c r="K806" t="s">
        <v>98</v>
      </c>
      <c r="L806">
        <v>111025</v>
      </c>
    </row>
    <row r="807" spans="1:12" x14ac:dyDescent="0.25">
      <c r="A807">
        <v>806</v>
      </c>
      <c r="B807" t="s">
        <v>27</v>
      </c>
      <c r="C807">
        <v>1000000805</v>
      </c>
      <c r="D807">
        <v>1</v>
      </c>
      <c r="E807">
        <v>1</v>
      </c>
      <c r="F807" t="s">
        <v>53</v>
      </c>
      <c r="G807" t="str">
        <f t="shared" si="26"/>
        <v xml:space="preserve"> Calle 806 Carrera 1000000805</v>
      </c>
      <c r="H807" t="str">
        <f t="shared" si="27"/>
        <v>806Iregui@gmail.com</v>
      </c>
      <c r="I807">
        <v>1000805</v>
      </c>
      <c r="J807" t="s">
        <v>78</v>
      </c>
      <c r="K807" t="s">
        <v>99</v>
      </c>
      <c r="L807">
        <v>111026</v>
      </c>
    </row>
    <row r="808" spans="1:12" x14ac:dyDescent="0.25">
      <c r="A808">
        <v>807</v>
      </c>
      <c r="B808" t="s">
        <v>2</v>
      </c>
      <c r="C808">
        <v>1000000806</v>
      </c>
      <c r="D808">
        <v>1</v>
      </c>
      <c r="E808">
        <v>1</v>
      </c>
      <c r="F808" t="s">
        <v>28</v>
      </c>
      <c r="G808" t="str">
        <f t="shared" si="26"/>
        <v xml:space="preserve"> Calle 807 Carrera 1000000806</v>
      </c>
      <c r="H808" t="str">
        <f t="shared" si="27"/>
        <v>807Jonathan@gmail.com</v>
      </c>
      <c r="I808">
        <v>1000806</v>
      </c>
      <c r="J808" t="s">
        <v>54</v>
      </c>
      <c r="K808" t="s">
        <v>79</v>
      </c>
      <c r="L808">
        <v>111027</v>
      </c>
    </row>
    <row r="809" spans="1:12" x14ac:dyDescent="0.25">
      <c r="A809">
        <v>808</v>
      </c>
      <c r="B809" t="s">
        <v>3</v>
      </c>
      <c r="C809">
        <v>1000000807</v>
      </c>
      <c r="D809">
        <v>1</v>
      </c>
      <c r="E809">
        <v>1</v>
      </c>
      <c r="F809" t="s">
        <v>29</v>
      </c>
      <c r="G809" t="str">
        <f t="shared" si="26"/>
        <v xml:space="preserve"> Calle 808 Carrera 1000000807</v>
      </c>
      <c r="H809" t="str">
        <f t="shared" si="27"/>
        <v>808Kate@gmail.com</v>
      </c>
      <c r="I809">
        <v>1000807</v>
      </c>
      <c r="J809" t="s">
        <v>55</v>
      </c>
      <c r="K809" t="s">
        <v>80</v>
      </c>
      <c r="L809">
        <v>111028</v>
      </c>
    </row>
    <row r="810" spans="1:12" x14ac:dyDescent="0.25">
      <c r="A810">
        <v>809</v>
      </c>
      <c r="B810" t="s">
        <v>4</v>
      </c>
      <c r="C810">
        <v>1000000808</v>
      </c>
      <c r="D810">
        <v>1</v>
      </c>
      <c r="E810">
        <v>1</v>
      </c>
      <c r="F810" t="s">
        <v>30</v>
      </c>
      <c r="G810" t="str">
        <f t="shared" si="26"/>
        <v xml:space="preserve"> Calle 809 Carrera 1000000808</v>
      </c>
      <c r="H810" t="str">
        <f t="shared" si="27"/>
        <v>809David@gmail.com</v>
      </c>
      <c r="I810">
        <v>1000808</v>
      </c>
      <c r="J810" t="s">
        <v>56</v>
      </c>
      <c r="K810" t="s">
        <v>81</v>
      </c>
      <c r="L810">
        <v>111029</v>
      </c>
    </row>
    <row r="811" spans="1:12" x14ac:dyDescent="0.25">
      <c r="A811">
        <v>810</v>
      </c>
      <c r="B811" t="s">
        <v>5</v>
      </c>
      <c r="C811">
        <v>1000000809</v>
      </c>
      <c r="D811">
        <v>1</v>
      </c>
      <c r="E811">
        <v>1</v>
      </c>
      <c r="F811" t="s">
        <v>31</v>
      </c>
      <c r="G811" t="str">
        <f t="shared" si="26"/>
        <v xml:space="preserve"> Calle 810 Carrera 1000000809</v>
      </c>
      <c r="H811" t="str">
        <f t="shared" si="27"/>
        <v>810Carlos@gmail.com</v>
      </c>
      <c r="I811">
        <v>1000809</v>
      </c>
      <c r="J811" t="s">
        <v>57</v>
      </c>
      <c r="K811" t="s">
        <v>82</v>
      </c>
      <c r="L811">
        <v>111030</v>
      </c>
    </row>
    <row r="812" spans="1:12" x14ac:dyDescent="0.25">
      <c r="A812">
        <v>811</v>
      </c>
      <c r="B812" t="s">
        <v>6</v>
      </c>
      <c r="C812">
        <v>1000000810</v>
      </c>
      <c r="D812">
        <v>1</v>
      </c>
      <c r="E812">
        <v>1</v>
      </c>
      <c r="F812" t="s">
        <v>32</v>
      </c>
      <c r="G812" t="str">
        <f t="shared" si="26"/>
        <v xml:space="preserve"> Calle 811 Carrera 1000000810</v>
      </c>
      <c r="H812" t="str">
        <f t="shared" si="27"/>
        <v>811Juana@gmail.com</v>
      </c>
      <c r="I812">
        <v>1000810</v>
      </c>
      <c r="J812" t="s">
        <v>58</v>
      </c>
      <c r="K812" t="s">
        <v>83</v>
      </c>
      <c r="L812">
        <v>111031</v>
      </c>
    </row>
    <row r="813" spans="1:12" x14ac:dyDescent="0.25">
      <c r="A813">
        <v>812</v>
      </c>
      <c r="B813" t="s">
        <v>7</v>
      </c>
      <c r="C813">
        <v>1000000811</v>
      </c>
      <c r="D813">
        <v>1</v>
      </c>
      <c r="E813">
        <v>1</v>
      </c>
      <c r="F813" t="s">
        <v>33</v>
      </c>
      <c r="G813" t="str">
        <f t="shared" si="26"/>
        <v xml:space="preserve"> Calle 812 Carrera 1000000811</v>
      </c>
      <c r="H813" t="str">
        <f t="shared" si="27"/>
        <v>812Daniela@gmail.com</v>
      </c>
      <c r="I813">
        <v>1000811</v>
      </c>
      <c r="J813" t="s">
        <v>59</v>
      </c>
      <c r="K813" t="s">
        <v>84</v>
      </c>
      <c r="L813">
        <v>111032</v>
      </c>
    </row>
    <row r="814" spans="1:12" x14ac:dyDescent="0.25">
      <c r="A814">
        <v>813</v>
      </c>
      <c r="B814" t="s">
        <v>8</v>
      </c>
      <c r="C814">
        <v>1000000812</v>
      </c>
      <c r="D814">
        <v>1</v>
      </c>
      <c r="E814">
        <v>1</v>
      </c>
      <c r="F814" t="s">
        <v>34</v>
      </c>
      <c r="G814" t="str">
        <f t="shared" si="26"/>
        <v xml:space="preserve"> Calle 813 Carrera 1000000812</v>
      </c>
      <c r="H814" t="str">
        <f t="shared" si="27"/>
        <v>813Rodrigo@gmail.com</v>
      </c>
      <c r="I814">
        <v>1000812</v>
      </c>
      <c r="J814" t="s">
        <v>60</v>
      </c>
      <c r="K814" t="s">
        <v>84</v>
      </c>
      <c r="L814">
        <v>111033</v>
      </c>
    </row>
    <row r="815" spans="1:12" x14ac:dyDescent="0.25">
      <c r="A815">
        <v>814</v>
      </c>
      <c r="B815" t="s">
        <v>9</v>
      </c>
      <c r="C815">
        <v>1000000813</v>
      </c>
      <c r="D815">
        <v>1</v>
      </c>
      <c r="E815">
        <v>1</v>
      </c>
      <c r="F815" t="s">
        <v>35</v>
      </c>
      <c r="G815" t="str">
        <f t="shared" si="26"/>
        <v xml:space="preserve"> Calle 814 Carrera 1000000813</v>
      </c>
      <c r="H815" t="str">
        <f t="shared" si="27"/>
        <v>814Manuel@gmail.com</v>
      </c>
      <c r="I815">
        <v>1000813</v>
      </c>
      <c r="J815" t="s">
        <v>61</v>
      </c>
      <c r="K815" t="s">
        <v>84</v>
      </c>
      <c r="L815">
        <v>111034</v>
      </c>
    </row>
    <row r="816" spans="1:12" x14ac:dyDescent="0.25">
      <c r="A816">
        <v>815</v>
      </c>
      <c r="B816" t="s">
        <v>10</v>
      </c>
      <c r="C816">
        <v>1000000814</v>
      </c>
      <c r="D816">
        <v>1</v>
      </c>
      <c r="E816">
        <v>1</v>
      </c>
      <c r="F816" t="s">
        <v>37</v>
      </c>
      <c r="G816" t="str">
        <f t="shared" si="26"/>
        <v xml:space="preserve"> Calle 815 Carrera 1000000814</v>
      </c>
      <c r="H816" t="str">
        <f t="shared" si="27"/>
        <v>815Luisa@gmail.com</v>
      </c>
      <c r="I816">
        <v>1000814</v>
      </c>
      <c r="J816" t="s">
        <v>62</v>
      </c>
      <c r="K816" t="s">
        <v>85</v>
      </c>
      <c r="L816">
        <v>111035</v>
      </c>
    </row>
    <row r="817" spans="1:12" x14ac:dyDescent="0.25">
      <c r="A817">
        <v>816</v>
      </c>
      <c r="B817" t="s">
        <v>11</v>
      </c>
      <c r="C817">
        <v>1000000815</v>
      </c>
      <c r="D817">
        <v>1</v>
      </c>
      <c r="E817">
        <v>1</v>
      </c>
      <c r="F817" t="s">
        <v>36</v>
      </c>
      <c r="G817" t="str">
        <f t="shared" si="26"/>
        <v xml:space="preserve"> Calle 816 Carrera 1000000815</v>
      </c>
      <c r="H817" t="str">
        <f t="shared" si="27"/>
        <v>816Andres@gmail.com</v>
      </c>
      <c r="I817">
        <v>1000815</v>
      </c>
      <c r="J817" t="s">
        <v>63</v>
      </c>
      <c r="K817" t="s">
        <v>100</v>
      </c>
      <c r="L817">
        <v>111036</v>
      </c>
    </row>
    <row r="818" spans="1:12" x14ac:dyDescent="0.25">
      <c r="A818">
        <v>817</v>
      </c>
      <c r="B818" t="s">
        <v>12</v>
      </c>
      <c r="C818">
        <v>1000000816</v>
      </c>
      <c r="D818">
        <v>1</v>
      </c>
      <c r="E818">
        <v>1</v>
      </c>
      <c r="F818" t="s">
        <v>38</v>
      </c>
      <c r="G818" t="str">
        <f t="shared" si="26"/>
        <v xml:space="preserve"> Calle 817 Carrera 1000000816</v>
      </c>
      <c r="H818" t="str">
        <f t="shared" si="27"/>
        <v>817Carolina@gmail.com</v>
      </c>
      <c r="I818">
        <v>1000816</v>
      </c>
      <c r="J818" t="s">
        <v>64</v>
      </c>
      <c r="K818" t="s">
        <v>84</v>
      </c>
      <c r="L818">
        <v>111037</v>
      </c>
    </row>
    <row r="819" spans="1:12" x14ac:dyDescent="0.25">
      <c r="A819">
        <v>818</v>
      </c>
      <c r="B819" t="s">
        <v>13</v>
      </c>
      <c r="C819">
        <v>1000000817</v>
      </c>
      <c r="D819">
        <v>1</v>
      </c>
      <c r="E819">
        <v>1</v>
      </c>
      <c r="F819" t="s">
        <v>39</v>
      </c>
      <c r="G819" t="str">
        <f t="shared" si="26"/>
        <v xml:space="preserve"> Calle 818 Carrera 1000000817</v>
      </c>
      <c r="H819" t="str">
        <f t="shared" si="27"/>
        <v>818Clara@gmail.com</v>
      </c>
      <c r="I819">
        <v>1000817</v>
      </c>
      <c r="J819" t="s">
        <v>65</v>
      </c>
      <c r="K819" t="s">
        <v>84</v>
      </c>
      <c r="L819">
        <v>111038</v>
      </c>
    </row>
    <row r="820" spans="1:12" x14ac:dyDescent="0.25">
      <c r="A820">
        <v>819</v>
      </c>
      <c r="B820" t="s">
        <v>14</v>
      </c>
      <c r="C820">
        <v>1000000818</v>
      </c>
      <c r="D820">
        <v>1</v>
      </c>
      <c r="E820">
        <v>1</v>
      </c>
      <c r="F820" t="s">
        <v>40</v>
      </c>
      <c r="G820" t="str">
        <f t="shared" si="26"/>
        <v xml:space="preserve"> Calle 819 Carrera 1000000818</v>
      </c>
      <c r="H820" t="str">
        <f t="shared" si="27"/>
        <v>819Diego@gmail.com</v>
      </c>
      <c r="I820">
        <v>1000818</v>
      </c>
      <c r="J820" t="s">
        <v>86</v>
      </c>
      <c r="K820" t="s">
        <v>87</v>
      </c>
      <c r="L820">
        <v>111039</v>
      </c>
    </row>
    <row r="821" spans="1:12" x14ac:dyDescent="0.25">
      <c r="A821">
        <v>820</v>
      </c>
      <c r="B821" t="s">
        <v>15</v>
      </c>
      <c r="C821">
        <v>1000000819</v>
      </c>
      <c r="D821">
        <v>1</v>
      </c>
      <c r="E821">
        <v>1</v>
      </c>
      <c r="F821" t="s">
        <v>41</v>
      </c>
      <c r="G821" t="str">
        <f t="shared" si="26"/>
        <v xml:space="preserve"> Calle 820 Carrera 1000000819</v>
      </c>
      <c r="H821" t="str">
        <f t="shared" si="27"/>
        <v>820Sebastian@gmail.com</v>
      </c>
      <c r="I821">
        <v>1000819</v>
      </c>
      <c r="J821" t="s">
        <v>66</v>
      </c>
      <c r="K821" t="s">
        <v>88</v>
      </c>
      <c r="L821">
        <v>111040</v>
      </c>
    </row>
    <row r="822" spans="1:12" x14ac:dyDescent="0.25">
      <c r="A822">
        <v>821</v>
      </c>
      <c r="B822" t="s">
        <v>16</v>
      </c>
      <c r="C822">
        <v>1000000820</v>
      </c>
      <c r="D822">
        <v>1</v>
      </c>
      <c r="E822">
        <v>1</v>
      </c>
      <c r="F822" t="s">
        <v>42</v>
      </c>
      <c r="G822" t="str">
        <f t="shared" si="26"/>
        <v xml:space="preserve"> Calle 821 Carrera 1000000820</v>
      </c>
      <c r="H822" t="str">
        <f t="shared" si="27"/>
        <v>821Camilo@gmail.com</v>
      </c>
      <c r="I822">
        <v>1000820</v>
      </c>
      <c r="J822" t="s">
        <v>67</v>
      </c>
      <c r="K822" t="s">
        <v>89</v>
      </c>
      <c r="L822">
        <v>111041</v>
      </c>
    </row>
    <row r="823" spans="1:12" x14ac:dyDescent="0.25">
      <c r="A823">
        <v>822</v>
      </c>
      <c r="B823" t="s">
        <v>17</v>
      </c>
      <c r="C823">
        <v>1000000821</v>
      </c>
      <c r="D823">
        <v>1</v>
      </c>
      <c r="E823">
        <v>1</v>
      </c>
      <c r="F823" t="s">
        <v>43</v>
      </c>
      <c r="G823" t="str">
        <f t="shared" si="26"/>
        <v xml:space="preserve"> Calle 822 Carrera 1000000821</v>
      </c>
      <c r="H823" t="str">
        <f t="shared" si="27"/>
        <v>822Petrova@gmail.com</v>
      </c>
      <c r="I823">
        <v>1000821</v>
      </c>
      <c r="J823" t="s">
        <v>68</v>
      </c>
      <c r="K823" t="s">
        <v>90</v>
      </c>
      <c r="L823">
        <v>111042</v>
      </c>
    </row>
    <row r="824" spans="1:12" x14ac:dyDescent="0.25">
      <c r="A824">
        <v>823</v>
      </c>
      <c r="B824" t="s">
        <v>18</v>
      </c>
      <c r="C824">
        <v>1000000822</v>
      </c>
      <c r="D824">
        <v>1</v>
      </c>
      <c r="E824">
        <v>1</v>
      </c>
      <c r="F824" t="s">
        <v>44</v>
      </c>
      <c r="G824" t="str">
        <f t="shared" si="26"/>
        <v xml:space="preserve"> Calle 823 Carrera 1000000822</v>
      </c>
      <c r="H824" t="str">
        <f t="shared" si="27"/>
        <v>823James@gmail.com</v>
      </c>
      <c r="I824">
        <v>1000822</v>
      </c>
      <c r="J824" t="s">
        <v>69</v>
      </c>
      <c r="K824" t="s">
        <v>91</v>
      </c>
      <c r="L824">
        <v>111043</v>
      </c>
    </row>
    <row r="825" spans="1:12" x14ac:dyDescent="0.25">
      <c r="A825">
        <v>824</v>
      </c>
      <c r="B825" t="s">
        <v>19</v>
      </c>
      <c r="C825">
        <v>1000000823</v>
      </c>
      <c r="D825">
        <v>1</v>
      </c>
      <c r="E825">
        <v>1</v>
      </c>
      <c r="F825" t="s">
        <v>45</v>
      </c>
      <c r="G825" t="str">
        <f t="shared" si="26"/>
        <v xml:space="preserve"> Calle 824 Carrera 1000000823</v>
      </c>
      <c r="H825" t="str">
        <f t="shared" si="27"/>
        <v>824Ramiro@gmail.com</v>
      </c>
      <c r="I825">
        <v>1000823</v>
      </c>
      <c r="J825" t="s">
        <v>70</v>
      </c>
      <c r="K825" t="s">
        <v>92</v>
      </c>
      <c r="L825">
        <v>111044</v>
      </c>
    </row>
    <row r="826" spans="1:12" x14ac:dyDescent="0.25">
      <c r="A826">
        <v>825</v>
      </c>
      <c r="B826" t="s">
        <v>20</v>
      </c>
      <c r="C826">
        <v>1000000824</v>
      </c>
      <c r="D826">
        <v>1</v>
      </c>
      <c r="E826">
        <v>1</v>
      </c>
      <c r="F826" t="s">
        <v>46</v>
      </c>
      <c r="G826" t="str">
        <f t="shared" si="26"/>
        <v xml:space="preserve"> Calle 825 Carrera 1000000824</v>
      </c>
      <c r="H826" t="str">
        <f t="shared" si="27"/>
        <v>825Felipe@gmail.com</v>
      </c>
      <c r="I826">
        <v>1000824</v>
      </c>
      <c r="J826" t="s">
        <v>71</v>
      </c>
      <c r="K826" t="s">
        <v>93</v>
      </c>
      <c r="L826">
        <v>111045</v>
      </c>
    </row>
    <row r="827" spans="1:12" x14ac:dyDescent="0.25">
      <c r="A827">
        <v>826</v>
      </c>
      <c r="B827" t="s">
        <v>21</v>
      </c>
      <c r="C827">
        <v>1000000825</v>
      </c>
      <c r="D827">
        <v>1</v>
      </c>
      <c r="E827">
        <v>1</v>
      </c>
      <c r="F827" t="s">
        <v>47</v>
      </c>
      <c r="G827" t="str">
        <f t="shared" si="26"/>
        <v xml:space="preserve"> Calle 826 Carrera 1000000825</v>
      </c>
      <c r="H827" t="str">
        <f t="shared" si="27"/>
        <v>826Sara@gmail.com</v>
      </c>
      <c r="I827">
        <v>1000825</v>
      </c>
      <c r="J827" t="s">
        <v>72</v>
      </c>
      <c r="K827" t="s">
        <v>94</v>
      </c>
      <c r="L827">
        <v>111046</v>
      </c>
    </row>
    <row r="828" spans="1:12" x14ac:dyDescent="0.25">
      <c r="A828">
        <v>827</v>
      </c>
      <c r="B828" t="s">
        <v>22</v>
      </c>
      <c r="C828">
        <v>1000000826</v>
      </c>
      <c r="D828">
        <v>1</v>
      </c>
      <c r="E828">
        <v>1</v>
      </c>
      <c r="F828" t="s">
        <v>48</v>
      </c>
      <c r="G828" t="str">
        <f t="shared" si="26"/>
        <v xml:space="preserve"> Calle 827 Carrera 1000000826</v>
      </c>
      <c r="H828" t="str">
        <f t="shared" si="27"/>
        <v>827Ana@gmail.com</v>
      </c>
      <c r="I828">
        <v>1000826</v>
      </c>
      <c r="J828" t="s">
        <v>73</v>
      </c>
      <c r="K828" t="s">
        <v>95</v>
      </c>
      <c r="L828">
        <v>111047</v>
      </c>
    </row>
    <row r="829" spans="1:12" x14ac:dyDescent="0.25">
      <c r="A829">
        <v>828</v>
      </c>
      <c r="B829" t="s">
        <v>23</v>
      </c>
      <c r="C829">
        <v>1000000827</v>
      </c>
      <c r="D829">
        <v>1</v>
      </c>
      <c r="E829">
        <v>1</v>
      </c>
      <c r="F829" t="s">
        <v>49</v>
      </c>
      <c r="G829" t="str">
        <f t="shared" si="26"/>
        <v xml:space="preserve"> Calle 828 Carrera 1000000827</v>
      </c>
      <c r="H829" t="str">
        <f t="shared" si="27"/>
        <v>828Maria@gmail.com</v>
      </c>
      <c r="I829">
        <v>1000827</v>
      </c>
      <c r="J829" t="s">
        <v>74</v>
      </c>
      <c r="K829" t="s">
        <v>84</v>
      </c>
      <c r="L829">
        <v>111048</v>
      </c>
    </row>
    <row r="830" spans="1:12" x14ac:dyDescent="0.25">
      <c r="A830">
        <v>829</v>
      </c>
      <c r="B830" t="s">
        <v>24</v>
      </c>
      <c r="C830">
        <v>1000000828</v>
      </c>
      <c r="D830">
        <v>1</v>
      </c>
      <c r="E830">
        <v>1</v>
      </c>
      <c r="F830" t="s">
        <v>50</v>
      </c>
      <c r="G830" t="str">
        <f t="shared" si="26"/>
        <v xml:space="preserve"> Calle 829 Carrera 1000000828</v>
      </c>
      <c r="H830" t="str">
        <f t="shared" si="27"/>
        <v>829Camila@gmail.com</v>
      </c>
      <c r="I830">
        <v>1000828</v>
      </c>
      <c r="J830" t="s">
        <v>75</v>
      </c>
      <c r="K830" t="s">
        <v>96</v>
      </c>
      <c r="L830">
        <v>111049</v>
      </c>
    </row>
    <row r="831" spans="1:12" x14ac:dyDescent="0.25">
      <c r="A831">
        <v>830</v>
      </c>
      <c r="B831" t="s">
        <v>25</v>
      </c>
      <c r="C831">
        <v>1000000829</v>
      </c>
      <c r="D831">
        <v>1</v>
      </c>
      <c r="E831">
        <v>1</v>
      </c>
      <c r="F831" t="s">
        <v>51</v>
      </c>
      <c r="G831" t="str">
        <f t="shared" si="26"/>
        <v xml:space="preserve"> Calle 830 Carrera 1000000829</v>
      </c>
      <c r="H831" t="str">
        <f t="shared" si="27"/>
        <v>830Paula@gmail.com</v>
      </c>
      <c r="I831">
        <v>1000829</v>
      </c>
      <c r="J831" t="s">
        <v>76</v>
      </c>
      <c r="K831" t="s">
        <v>97</v>
      </c>
      <c r="L831">
        <v>111050</v>
      </c>
    </row>
    <row r="832" spans="1:12" x14ac:dyDescent="0.25">
      <c r="A832">
        <v>831</v>
      </c>
      <c r="B832" t="s">
        <v>26</v>
      </c>
      <c r="C832">
        <v>1000000830</v>
      </c>
      <c r="D832">
        <v>1</v>
      </c>
      <c r="E832">
        <v>1</v>
      </c>
      <c r="F832" t="s">
        <v>52</v>
      </c>
      <c r="G832" t="str">
        <f t="shared" si="26"/>
        <v xml:space="preserve"> Calle 831 Carrera 1000000830</v>
      </c>
      <c r="H832" t="str">
        <f t="shared" si="27"/>
        <v>831Paola@gmail.com</v>
      </c>
      <c r="I832">
        <v>1000830</v>
      </c>
      <c r="J832" t="s">
        <v>77</v>
      </c>
      <c r="K832" t="s">
        <v>98</v>
      </c>
      <c r="L832">
        <v>111051</v>
      </c>
    </row>
    <row r="833" spans="1:12" x14ac:dyDescent="0.25">
      <c r="A833">
        <v>832</v>
      </c>
      <c r="B833" t="s">
        <v>27</v>
      </c>
      <c r="C833">
        <v>1000000831</v>
      </c>
      <c r="D833">
        <v>1</v>
      </c>
      <c r="E833">
        <v>1</v>
      </c>
      <c r="F833" t="s">
        <v>53</v>
      </c>
      <c r="G833" t="str">
        <f t="shared" si="26"/>
        <v xml:space="preserve"> Calle 832 Carrera 1000000831</v>
      </c>
      <c r="H833" t="str">
        <f t="shared" si="27"/>
        <v>832Iregui@gmail.com</v>
      </c>
      <c r="I833">
        <v>1000831</v>
      </c>
      <c r="J833" t="s">
        <v>78</v>
      </c>
      <c r="K833" t="s">
        <v>99</v>
      </c>
      <c r="L833">
        <v>111052</v>
      </c>
    </row>
    <row r="834" spans="1:12" x14ac:dyDescent="0.25">
      <c r="A834">
        <v>833</v>
      </c>
      <c r="B834" t="s">
        <v>2</v>
      </c>
      <c r="C834">
        <v>1000000832</v>
      </c>
      <c r="D834">
        <v>1</v>
      </c>
      <c r="E834">
        <v>1</v>
      </c>
      <c r="F834" t="s">
        <v>28</v>
      </c>
      <c r="G834" t="str">
        <f t="shared" si="26"/>
        <v xml:space="preserve"> Calle 833 Carrera 1000000832</v>
      </c>
      <c r="H834" t="str">
        <f t="shared" si="27"/>
        <v>833Jonathan@gmail.com</v>
      </c>
      <c r="I834">
        <v>1000832</v>
      </c>
      <c r="J834" t="s">
        <v>54</v>
      </c>
      <c r="K834" t="s">
        <v>79</v>
      </c>
      <c r="L834">
        <v>111053</v>
      </c>
    </row>
    <row r="835" spans="1:12" x14ac:dyDescent="0.25">
      <c r="A835">
        <v>834</v>
      </c>
      <c r="B835" t="s">
        <v>3</v>
      </c>
      <c r="C835">
        <v>1000000833</v>
      </c>
      <c r="D835">
        <v>1</v>
      </c>
      <c r="E835">
        <v>1</v>
      </c>
      <c r="F835" t="s">
        <v>29</v>
      </c>
      <c r="G835" t="str">
        <f t="shared" si="26"/>
        <v xml:space="preserve"> Calle 834 Carrera 1000000833</v>
      </c>
      <c r="H835" t="str">
        <f t="shared" si="27"/>
        <v>834Kate@gmail.com</v>
      </c>
      <c r="I835">
        <v>1000833</v>
      </c>
      <c r="J835" t="s">
        <v>55</v>
      </c>
      <c r="K835" t="s">
        <v>80</v>
      </c>
      <c r="L835">
        <v>111054</v>
      </c>
    </row>
    <row r="836" spans="1:12" x14ac:dyDescent="0.25">
      <c r="A836">
        <v>835</v>
      </c>
      <c r="B836" t="s">
        <v>4</v>
      </c>
      <c r="C836">
        <v>1000000834</v>
      </c>
      <c r="D836">
        <v>1</v>
      </c>
      <c r="E836">
        <v>1</v>
      </c>
      <c r="F836" t="s">
        <v>30</v>
      </c>
      <c r="G836" t="str">
        <f t="shared" si="26"/>
        <v xml:space="preserve"> Calle 835 Carrera 1000000834</v>
      </c>
      <c r="H836" t="str">
        <f t="shared" si="27"/>
        <v>835David@gmail.com</v>
      </c>
      <c r="I836">
        <v>1000834</v>
      </c>
      <c r="J836" t="s">
        <v>56</v>
      </c>
      <c r="K836" t="s">
        <v>81</v>
      </c>
      <c r="L836">
        <v>111055</v>
      </c>
    </row>
    <row r="837" spans="1:12" x14ac:dyDescent="0.25">
      <c r="A837">
        <v>836</v>
      </c>
      <c r="B837" t="s">
        <v>5</v>
      </c>
      <c r="C837">
        <v>1000000835</v>
      </c>
      <c r="D837">
        <v>1</v>
      </c>
      <c r="E837">
        <v>1</v>
      </c>
      <c r="F837" t="s">
        <v>31</v>
      </c>
      <c r="G837" t="str">
        <f t="shared" si="26"/>
        <v xml:space="preserve"> Calle 836 Carrera 1000000835</v>
      </c>
      <c r="H837" t="str">
        <f t="shared" si="27"/>
        <v>836Carlos@gmail.com</v>
      </c>
      <c r="I837">
        <v>1000835</v>
      </c>
      <c r="J837" t="s">
        <v>57</v>
      </c>
      <c r="K837" t="s">
        <v>82</v>
      </c>
      <c r="L837">
        <v>111056</v>
      </c>
    </row>
    <row r="838" spans="1:12" x14ac:dyDescent="0.25">
      <c r="A838">
        <v>837</v>
      </c>
      <c r="B838" t="s">
        <v>6</v>
      </c>
      <c r="C838">
        <v>1000000836</v>
      </c>
      <c r="D838">
        <v>1</v>
      </c>
      <c r="E838">
        <v>1</v>
      </c>
      <c r="F838" t="s">
        <v>32</v>
      </c>
      <c r="G838" t="str">
        <f t="shared" si="26"/>
        <v xml:space="preserve"> Calle 837 Carrera 1000000836</v>
      </c>
      <c r="H838" t="str">
        <f t="shared" si="27"/>
        <v>837Juana@gmail.com</v>
      </c>
      <c r="I838">
        <v>1000836</v>
      </c>
      <c r="J838" t="s">
        <v>58</v>
      </c>
      <c r="K838" t="s">
        <v>83</v>
      </c>
      <c r="L838">
        <v>111057</v>
      </c>
    </row>
    <row r="839" spans="1:12" x14ac:dyDescent="0.25">
      <c r="A839">
        <v>838</v>
      </c>
      <c r="B839" t="s">
        <v>7</v>
      </c>
      <c r="C839">
        <v>1000000837</v>
      </c>
      <c r="D839">
        <v>1</v>
      </c>
      <c r="E839">
        <v>1</v>
      </c>
      <c r="F839" t="s">
        <v>33</v>
      </c>
      <c r="G839" t="str">
        <f t="shared" si="26"/>
        <v xml:space="preserve"> Calle 838 Carrera 1000000837</v>
      </c>
      <c r="H839" t="str">
        <f t="shared" si="27"/>
        <v>838Daniela@gmail.com</v>
      </c>
      <c r="I839">
        <v>1000837</v>
      </c>
      <c r="J839" t="s">
        <v>59</v>
      </c>
      <c r="K839" t="s">
        <v>84</v>
      </c>
      <c r="L839">
        <v>111058</v>
      </c>
    </row>
    <row r="840" spans="1:12" x14ac:dyDescent="0.25">
      <c r="A840">
        <v>839</v>
      </c>
      <c r="B840" t="s">
        <v>8</v>
      </c>
      <c r="C840">
        <v>1000000838</v>
      </c>
      <c r="D840">
        <v>1</v>
      </c>
      <c r="E840">
        <v>1</v>
      </c>
      <c r="F840" t="s">
        <v>34</v>
      </c>
      <c r="G840" t="str">
        <f t="shared" si="26"/>
        <v xml:space="preserve"> Calle 839 Carrera 1000000838</v>
      </c>
      <c r="H840" t="str">
        <f t="shared" si="27"/>
        <v>839Rodrigo@gmail.com</v>
      </c>
      <c r="I840">
        <v>1000838</v>
      </c>
      <c r="J840" t="s">
        <v>60</v>
      </c>
      <c r="K840" t="s">
        <v>84</v>
      </c>
      <c r="L840">
        <v>111059</v>
      </c>
    </row>
    <row r="841" spans="1:12" x14ac:dyDescent="0.25">
      <c r="A841">
        <v>840</v>
      </c>
      <c r="B841" t="s">
        <v>9</v>
      </c>
      <c r="C841">
        <v>1000000839</v>
      </c>
      <c r="D841">
        <v>1</v>
      </c>
      <c r="E841">
        <v>1</v>
      </c>
      <c r="F841" t="s">
        <v>35</v>
      </c>
      <c r="G841" t="str">
        <f t="shared" si="26"/>
        <v xml:space="preserve"> Calle 840 Carrera 1000000839</v>
      </c>
      <c r="H841" t="str">
        <f t="shared" si="27"/>
        <v>840Manuel@gmail.com</v>
      </c>
      <c r="I841">
        <v>1000839</v>
      </c>
      <c r="J841" t="s">
        <v>61</v>
      </c>
      <c r="K841" t="s">
        <v>84</v>
      </c>
      <c r="L841">
        <v>111060</v>
      </c>
    </row>
    <row r="842" spans="1:12" x14ac:dyDescent="0.25">
      <c r="A842">
        <v>841</v>
      </c>
      <c r="B842" t="s">
        <v>10</v>
      </c>
      <c r="C842">
        <v>1000000840</v>
      </c>
      <c r="D842">
        <v>1</v>
      </c>
      <c r="E842">
        <v>1</v>
      </c>
      <c r="F842" t="s">
        <v>37</v>
      </c>
      <c r="G842" t="str">
        <f t="shared" si="26"/>
        <v xml:space="preserve"> Calle 841 Carrera 1000000840</v>
      </c>
      <c r="H842" t="str">
        <f t="shared" si="27"/>
        <v>841Luisa@gmail.com</v>
      </c>
      <c r="I842">
        <v>1000840</v>
      </c>
      <c r="J842" t="s">
        <v>62</v>
      </c>
      <c r="K842" t="s">
        <v>85</v>
      </c>
      <c r="L842">
        <v>111061</v>
      </c>
    </row>
    <row r="843" spans="1:12" x14ac:dyDescent="0.25">
      <c r="A843">
        <v>842</v>
      </c>
      <c r="B843" t="s">
        <v>11</v>
      </c>
      <c r="C843">
        <v>1000000841</v>
      </c>
      <c r="D843">
        <v>1</v>
      </c>
      <c r="E843">
        <v>1</v>
      </c>
      <c r="F843" t="s">
        <v>36</v>
      </c>
      <c r="G843" t="str">
        <f t="shared" si="26"/>
        <v xml:space="preserve"> Calle 842 Carrera 1000000841</v>
      </c>
      <c r="H843" t="str">
        <f t="shared" si="27"/>
        <v>842Andres@gmail.com</v>
      </c>
      <c r="I843">
        <v>1000841</v>
      </c>
      <c r="J843" t="s">
        <v>63</v>
      </c>
      <c r="K843" t="s">
        <v>100</v>
      </c>
      <c r="L843">
        <v>111062</v>
      </c>
    </row>
    <row r="844" spans="1:12" x14ac:dyDescent="0.25">
      <c r="A844">
        <v>843</v>
      </c>
      <c r="B844" t="s">
        <v>12</v>
      </c>
      <c r="C844">
        <v>1000000842</v>
      </c>
      <c r="D844">
        <v>1</v>
      </c>
      <c r="E844">
        <v>1</v>
      </c>
      <c r="F844" t="s">
        <v>38</v>
      </c>
      <c r="G844" t="str">
        <f t="shared" si="26"/>
        <v xml:space="preserve"> Calle 843 Carrera 1000000842</v>
      </c>
      <c r="H844" t="str">
        <f t="shared" si="27"/>
        <v>843Carolina@gmail.com</v>
      </c>
      <c r="I844">
        <v>1000842</v>
      </c>
      <c r="J844" t="s">
        <v>64</v>
      </c>
      <c r="K844" t="s">
        <v>84</v>
      </c>
      <c r="L844">
        <v>111063</v>
      </c>
    </row>
    <row r="845" spans="1:12" x14ac:dyDescent="0.25">
      <c r="A845">
        <v>844</v>
      </c>
      <c r="B845" t="s">
        <v>13</v>
      </c>
      <c r="C845">
        <v>1000000843</v>
      </c>
      <c r="D845">
        <v>1</v>
      </c>
      <c r="E845">
        <v>1</v>
      </c>
      <c r="F845" t="s">
        <v>39</v>
      </c>
      <c r="G845" t="str">
        <f t="shared" si="26"/>
        <v xml:space="preserve"> Calle 844 Carrera 1000000843</v>
      </c>
      <c r="H845" t="str">
        <f t="shared" si="27"/>
        <v>844Clara@gmail.com</v>
      </c>
      <c r="I845">
        <v>1000843</v>
      </c>
      <c r="J845" t="s">
        <v>65</v>
      </c>
      <c r="K845" t="s">
        <v>84</v>
      </c>
      <c r="L845">
        <v>111064</v>
      </c>
    </row>
    <row r="846" spans="1:12" x14ac:dyDescent="0.25">
      <c r="A846">
        <v>845</v>
      </c>
      <c r="B846" t="s">
        <v>14</v>
      </c>
      <c r="C846">
        <v>1000000844</v>
      </c>
      <c r="D846">
        <v>1</v>
      </c>
      <c r="E846">
        <v>1</v>
      </c>
      <c r="F846" t="s">
        <v>40</v>
      </c>
      <c r="G846" t="str">
        <f t="shared" si="26"/>
        <v xml:space="preserve"> Calle 845 Carrera 1000000844</v>
      </c>
      <c r="H846" t="str">
        <f t="shared" si="27"/>
        <v>845Diego@gmail.com</v>
      </c>
      <c r="I846">
        <v>1000844</v>
      </c>
      <c r="J846" t="s">
        <v>86</v>
      </c>
      <c r="K846" t="s">
        <v>87</v>
      </c>
      <c r="L846">
        <v>111065</v>
      </c>
    </row>
    <row r="847" spans="1:12" x14ac:dyDescent="0.25">
      <c r="A847">
        <v>846</v>
      </c>
      <c r="B847" t="s">
        <v>15</v>
      </c>
      <c r="C847">
        <v>1000000845</v>
      </c>
      <c r="D847">
        <v>1</v>
      </c>
      <c r="E847">
        <v>1</v>
      </c>
      <c r="F847" t="s">
        <v>41</v>
      </c>
      <c r="G847" t="str">
        <f t="shared" si="26"/>
        <v xml:space="preserve"> Calle 846 Carrera 1000000845</v>
      </c>
      <c r="H847" t="str">
        <f t="shared" si="27"/>
        <v>846Sebastian@gmail.com</v>
      </c>
      <c r="I847">
        <v>1000845</v>
      </c>
      <c r="J847" t="s">
        <v>66</v>
      </c>
      <c r="K847" t="s">
        <v>88</v>
      </c>
      <c r="L847">
        <v>111066</v>
      </c>
    </row>
    <row r="848" spans="1:12" x14ac:dyDescent="0.25">
      <c r="A848">
        <v>847</v>
      </c>
      <c r="B848" t="s">
        <v>16</v>
      </c>
      <c r="C848">
        <v>1000000846</v>
      </c>
      <c r="D848">
        <v>1</v>
      </c>
      <c r="E848">
        <v>1</v>
      </c>
      <c r="F848" t="s">
        <v>42</v>
      </c>
      <c r="G848" t="str">
        <f t="shared" si="26"/>
        <v xml:space="preserve"> Calle 847 Carrera 1000000846</v>
      </c>
      <c r="H848" t="str">
        <f t="shared" si="27"/>
        <v>847Camilo@gmail.com</v>
      </c>
      <c r="I848">
        <v>1000846</v>
      </c>
      <c r="J848" t="s">
        <v>67</v>
      </c>
      <c r="K848" t="s">
        <v>89</v>
      </c>
      <c r="L848">
        <v>111067</v>
      </c>
    </row>
    <row r="849" spans="1:12" x14ac:dyDescent="0.25">
      <c r="A849">
        <v>848</v>
      </c>
      <c r="B849" t="s">
        <v>17</v>
      </c>
      <c r="C849">
        <v>1000000847</v>
      </c>
      <c r="D849">
        <v>1</v>
      </c>
      <c r="E849">
        <v>1</v>
      </c>
      <c r="F849" t="s">
        <v>43</v>
      </c>
      <c r="G849" t="str">
        <f t="shared" si="26"/>
        <v xml:space="preserve"> Calle 848 Carrera 1000000847</v>
      </c>
      <c r="H849" t="str">
        <f t="shared" si="27"/>
        <v>848Petrova@gmail.com</v>
      </c>
      <c r="I849">
        <v>1000847</v>
      </c>
      <c r="J849" t="s">
        <v>68</v>
      </c>
      <c r="K849" t="s">
        <v>90</v>
      </c>
      <c r="L849">
        <v>111068</v>
      </c>
    </row>
    <row r="850" spans="1:12" x14ac:dyDescent="0.25">
      <c r="A850">
        <v>849</v>
      </c>
      <c r="B850" t="s">
        <v>18</v>
      </c>
      <c r="C850">
        <v>1000000848</v>
      </c>
      <c r="D850">
        <v>1</v>
      </c>
      <c r="E850">
        <v>1</v>
      </c>
      <c r="F850" t="s">
        <v>44</v>
      </c>
      <c r="G850" t="str">
        <f t="shared" si="26"/>
        <v xml:space="preserve"> Calle 849 Carrera 1000000848</v>
      </c>
      <c r="H850" t="str">
        <f t="shared" si="27"/>
        <v>849James@gmail.com</v>
      </c>
      <c r="I850">
        <v>1000848</v>
      </c>
      <c r="J850" t="s">
        <v>69</v>
      </c>
      <c r="K850" t="s">
        <v>91</v>
      </c>
      <c r="L850">
        <v>111069</v>
      </c>
    </row>
    <row r="851" spans="1:12" x14ac:dyDescent="0.25">
      <c r="A851">
        <v>850</v>
      </c>
      <c r="B851" t="s">
        <v>19</v>
      </c>
      <c r="C851">
        <v>1000000849</v>
      </c>
      <c r="D851">
        <v>1</v>
      </c>
      <c r="E851">
        <v>1</v>
      </c>
      <c r="F851" t="s">
        <v>45</v>
      </c>
      <c r="G851" t="str">
        <f t="shared" si="26"/>
        <v xml:space="preserve"> Calle 850 Carrera 1000000849</v>
      </c>
      <c r="H851" t="str">
        <f t="shared" si="27"/>
        <v>850Ramiro@gmail.com</v>
      </c>
      <c r="I851">
        <v>1000849</v>
      </c>
      <c r="J851" t="s">
        <v>70</v>
      </c>
      <c r="K851" t="s">
        <v>92</v>
      </c>
      <c r="L851">
        <v>111070</v>
      </c>
    </row>
    <row r="852" spans="1:12" x14ac:dyDescent="0.25">
      <c r="A852">
        <v>851</v>
      </c>
      <c r="B852" t="s">
        <v>20</v>
      </c>
      <c r="C852">
        <v>1000000850</v>
      </c>
      <c r="D852">
        <v>1</v>
      </c>
      <c r="E852">
        <v>1</v>
      </c>
      <c r="F852" t="s">
        <v>46</v>
      </c>
      <c r="G852" t="str">
        <f t="shared" si="26"/>
        <v xml:space="preserve"> Calle 851 Carrera 1000000850</v>
      </c>
      <c r="H852" t="str">
        <f t="shared" si="27"/>
        <v>851Felipe@gmail.com</v>
      </c>
      <c r="I852">
        <v>1000850</v>
      </c>
      <c r="J852" t="s">
        <v>71</v>
      </c>
      <c r="K852" t="s">
        <v>93</v>
      </c>
      <c r="L852">
        <v>111071</v>
      </c>
    </row>
    <row r="853" spans="1:12" x14ac:dyDescent="0.25">
      <c r="A853">
        <v>852</v>
      </c>
      <c r="B853" t="s">
        <v>21</v>
      </c>
      <c r="C853">
        <v>1000000851</v>
      </c>
      <c r="D853">
        <v>1</v>
      </c>
      <c r="E853">
        <v>1</v>
      </c>
      <c r="F853" t="s">
        <v>47</v>
      </c>
      <c r="G853" t="str">
        <f t="shared" si="26"/>
        <v xml:space="preserve"> Calle 852 Carrera 1000000851</v>
      </c>
      <c r="H853" t="str">
        <f t="shared" si="27"/>
        <v>852Sara@gmail.com</v>
      </c>
      <c r="I853">
        <v>1000851</v>
      </c>
      <c r="J853" t="s">
        <v>72</v>
      </c>
      <c r="K853" t="s">
        <v>94</v>
      </c>
      <c r="L853">
        <v>111072</v>
      </c>
    </row>
    <row r="854" spans="1:12" x14ac:dyDescent="0.25">
      <c r="A854">
        <v>853</v>
      </c>
      <c r="B854" t="s">
        <v>22</v>
      </c>
      <c r="C854">
        <v>1000000852</v>
      </c>
      <c r="D854">
        <v>1</v>
      </c>
      <c r="E854">
        <v>1</v>
      </c>
      <c r="F854" t="s">
        <v>48</v>
      </c>
      <c r="G854" t="str">
        <f t="shared" si="26"/>
        <v xml:space="preserve"> Calle 853 Carrera 1000000852</v>
      </c>
      <c r="H854" t="str">
        <f t="shared" si="27"/>
        <v>853Ana@gmail.com</v>
      </c>
      <c r="I854">
        <v>1000852</v>
      </c>
      <c r="J854" t="s">
        <v>73</v>
      </c>
      <c r="K854" t="s">
        <v>95</v>
      </c>
      <c r="L854">
        <v>111073</v>
      </c>
    </row>
    <row r="855" spans="1:12" x14ac:dyDescent="0.25">
      <c r="A855">
        <v>854</v>
      </c>
      <c r="B855" t="s">
        <v>23</v>
      </c>
      <c r="C855">
        <v>1000000853</v>
      </c>
      <c r="D855">
        <v>1</v>
      </c>
      <c r="E855">
        <v>1</v>
      </c>
      <c r="F855" t="s">
        <v>49</v>
      </c>
      <c r="G855" t="str">
        <f t="shared" si="26"/>
        <v xml:space="preserve"> Calle 854 Carrera 1000000853</v>
      </c>
      <c r="H855" t="str">
        <f t="shared" si="27"/>
        <v>854Maria@gmail.com</v>
      </c>
      <c r="I855">
        <v>1000853</v>
      </c>
      <c r="J855" t="s">
        <v>74</v>
      </c>
      <c r="K855" t="s">
        <v>84</v>
      </c>
      <c r="L855">
        <v>111074</v>
      </c>
    </row>
    <row r="856" spans="1:12" x14ac:dyDescent="0.25">
      <c r="A856">
        <v>855</v>
      </c>
      <c r="B856" t="s">
        <v>24</v>
      </c>
      <c r="C856">
        <v>1000000854</v>
      </c>
      <c r="D856">
        <v>1</v>
      </c>
      <c r="E856">
        <v>1</v>
      </c>
      <c r="F856" t="s">
        <v>50</v>
      </c>
      <c r="G856" t="str">
        <f t="shared" si="26"/>
        <v xml:space="preserve"> Calle 855 Carrera 1000000854</v>
      </c>
      <c r="H856" t="str">
        <f t="shared" si="27"/>
        <v>855Camila@gmail.com</v>
      </c>
      <c r="I856">
        <v>1000854</v>
      </c>
      <c r="J856" t="s">
        <v>75</v>
      </c>
      <c r="K856" t="s">
        <v>96</v>
      </c>
      <c r="L856">
        <v>111075</v>
      </c>
    </row>
    <row r="857" spans="1:12" x14ac:dyDescent="0.25">
      <c r="A857">
        <v>856</v>
      </c>
      <c r="B857" t="s">
        <v>25</v>
      </c>
      <c r="C857">
        <v>1000000855</v>
      </c>
      <c r="D857">
        <v>1</v>
      </c>
      <c r="E857">
        <v>1</v>
      </c>
      <c r="F857" t="s">
        <v>51</v>
      </c>
      <c r="G857" t="str">
        <f t="shared" si="26"/>
        <v xml:space="preserve"> Calle 856 Carrera 1000000855</v>
      </c>
      <c r="H857" t="str">
        <f t="shared" si="27"/>
        <v>856Paula@gmail.com</v>
      </c>
      <c r="I857">
        <v>1000855</v>
      </c>
      <c r="J857" t="s">
        <v>76</v>
      </c>
      <c r="K857" t="s">
        <v>97</v>
      </c>
      <c r="L857">
        <v>111076</v>
      </c>
    </row>
    <row r="858" spans="1:12" x14ac:dyDescent="0.25">
      <c r="A858">
        <v>857</v>
      </c>
      <c r="B858" t="s">
        <v>26</v>
      </c>
      <c r="C858">
        <v>1000000856</v>
      </c>
      <c r="D858">
        <v>1</v>
      </c>
      <c r="E858">
        <v>1</v>
      </c>
      <c r="F858" t="s">
        <v>52</v>
      </c>
      <c r="G858" t="str">
        <f t="shared" si="26"/>
        <v xml:space="preserve"> Calle 857 Carrera 1000000856</v>
      </c>
      <c r="H858" t="str">
        <f t="shared" si="27"/>
        <v>857Paola@gmail.com</v>
      </c>
      <c r="I858">
        <v>1000856</v>
      </c>
      <c r="J858" t="s">
        <v>77</v>
      </c>
      <c r="K858" t="s">
        <v>98</v>
      </c>
      <c r="L858">
        <v>111077</v>
      </c>
    </row>
    <row r="859" spans="1:12" x14ac:dyDescent="0.25">
      <c r="A859">
        <v>858</v>
      </c>
      <c r="B859" t="s">
        <v>27</v>
      </c>
      <c r="C859">
        <v>1000000857</v>
      </c>
      <c r="D859">
        <v>1</v>
      </c>
      <c r="E859">
        <v>1</v>
      </c>
      <c r="F859" t="s">
        <v>53</v>
      </c>
      <c r="G859" t="str">
        <f t="shared" si="26"/>
        <v xml:space="preserve"> Calle 858 Carrera 1000000857</v>
      </c>
      <c r="H859" t="str">
        <f t="shared" si="27"/>
        <v>858Iregui@gmail.com</v>
      </c>
      <c r="I859">
        <v>1000857</v>
      </c>
      <c r="J859" t="s">
        <v>78</v>
      </c>
      <c r="K859" t="s">
        <v>99</v>
      </c>
      <c r="L859">
        <v>111078</v>
      </c>
    </row>
    <row r="860" spans="1:12" x14ac:dyDescent="0.25">
      <c r="A860">
        <v>859</v>
      </c>
      <c r="B860" t="s">
        <v>2</v>
      </c>
      <c r="C860">
        <v>1000000858</v>
      </c>
      <c r="D860">
        <v>1</v>
      </c>
      <c r="E860">
        <v>1</v>
      </c>
      <c r="F860" t="s">
        <v>28</v>
      </c>
      <c r="G860" t="str">
        <f t="shared" si="26"/>
        <v xml:space="preserve"> Calle 859 Carrera 1000000858</v>
      </c>
      <c r="H860" t="str">
        <f t="shared" si="27"/>
        <v>859Jonathan@gmail.com</v>
      </c>
      <c r="I860">
        <v>1000858</v>
      </c>
      <c r="J860" t="s">
        <v>54</v>
      </c>
      <c r="K860" t="s">
        <v>79</v>
      </c>
      <c r="L860">
        <v>111079</v>
      </c>
    </row>
    <row r="861" spans="1:12" x14ac:dyDescent="0.25">
      <c r="A861">
        <v>860</v>
      </c>
      <c r="B861" t="s">
        <v>3</v>
      </c>
      <c r="C861">
        <v>1000000859</v>
      </c>
      <c r="D861">
        <v>1</v>
      </c>
      <c r="E861">
        <v>1</v>
      </c>
      <c r="F861" t="s">
        <v>29</v>
      </c>
      <c r="G861" t="str">
        <f t="shared" ref="G861:G924" si="28" xml:space="preserve"> " Calle "&amp;A861&amp;" Carrera "&amp;C861</f>
        <v xml:space="preserve"> Calle 860 Carrera 1000000859</v>
      </c>
      <c r="H861" t="str">
        <f t="shared" ref="H861:H924" si="29">A861&amp;B861&amp;"@gmail.com"</f>
        <v>860Kate@gmail.com</v>
      </c>
      <c r="I861">
        <v>1000859</v>
      </c>
      <c r="J861" t="s">
        <v>55</v>
      </c>
      <c r="K861" t="s">
        <v>80</v>
      </c>
      <c r="L861">
        <v>111080</v>
      </c>
    </row>
    <row r="862" spans="1:12" x14ac:dyDescent="0.25">
      <c r="A862">
        <v>861</v>
      </c>
      <c r="B862" t="s">
        <v>4</v>
      </c>
      <c r="C862">
        <v>1000000860</v>
      </c>
      <c r="D862">
        <v>1</v>
      </c>
      <c r="E862">
        <v>1</v>
      </c>
      <c r="F862" t="s">
        <v>30</v>
      </c>
      <c r="G862" t="str">
        <f t="shared" si="28"/>
        <v xml:space="preserve"> Calle 861 Carrera 1000000860</v>
      </c>
      <c r="H862" t="str">
        <f t="shared" si="29"/>
        <v>861David@gmail.com</v>
      </c>
      <c r="I862">
        <v>1000860</v>
      </c>
      <c r="J862" t="s">
        <v>56</v>
      </c>
      <c r="K862" t="s">
        <v>81</v>
      </c>
      <c r="L862">
        <v>111081</v>
      </c>
    </row>
    <row r="863" spans="1:12" x14ac:dyDescent="0.25">
      <c r="A863">
        <v>862</v>
      </c>
      <c r="B863" t="s">
        <v>5</v>
      </c>
      <c r="C863">
        <v>1000000861</v>
      </c>
      <c r="D863">
        <v>1</v>
      </c>
      <c r="E863">
        <v>1</v>
      </c>
      <c r="F863" t="s">
        <v>31</v>
      </c>
      <c r="G863" t="str">
        <f t="shared" si="28"/>
        <v xml:space="preserve"> Calle 862 Carrera 1000000861</v>
      </c>
      <c r="H863" t="str">
        <f t="shared" si="29"/>
        <v>862Carlos@gmail.com</v>
      </c>
      <c r="I863">
        <v>1000861</v>
      </c>
      <c r="J863" t="s">
        <v>57</v>
      </c>
      <c r="K863" t="s">
        <v>82</v>
      </c>
      <c r="L863">
        <v>111082</v>
      </c>
    </row>
    <row r="864" spans="1:12" x14ac:dyDescent="0.25">
      <c r="A864">
        <v>863</v>
      </c>
      <c r="B864" t="s">
        <v>6</v>
      </c>
      <c r="C864">
        <v>1000000862</v>
      </c>
      <c r="D864">
        <v>1</v>
      </c>
      <c r="E864">
        <v>1</v>
      </c>
      <c r="F864" t="s">
        <v>32</v>
      </c>
      <c r="G864" t="str">
        <f t="shared" si="28"/>
        <v xml:space="preserve"> Calle 863 Carrera 1000000862</v>
      </c>
      <c r="H864" t="str">
        <f t="shared" si="29"/>
        <v>863Juana@gmail.com</v>
      </c>
      <c r="I864">
        <v>1000862</v>
      </c>
      <c r="J864" t="s">
        <v>58</v>
      </c>
      <c r="K864" t="s">
        <v>83</v>
      </c>
      <c r="L864">
        <v>111083</v>
      </c>
    </row>
    <row r="865" spans="1:12" x14ac:dyDescent="0.25">
      <c r="A865">
        <v>864</v>
      </c>
      <c r="B865" t="s">
        <v>7</v>
      </c>
      <c r="C865">
        <v>1000000863</v>
      </c>
      <c r="D865">
        <v>1</v>
      </c>
      <c r="E865">
        <v>1</v>
      </c>
      <c r="F865" t="s">
        <v>33</v>
      </c>
      <c r="G865" t="str">
        <f t="shared" si="28"/>
        <v xml:space="preserve"> Calle 864 Carrera 1000000863</v>
      </c>
      <c r="H865" t="str">
        <f t="shared" si="29"/>
        <v>864Daniela@gmail.com</v>
      </c>
      <c r="I865">
        <v>1000863</v>
      </c>
      <c r="J865" t="s">
        <v>59</v>
      </c>
      <c r="K865" t="s">
        <v>84</v>
      </c>
      <c r="L865">
        <v>111084</v>
      </c>
    </row>
    <row r="866" spans="1:12" x14ac:dyDescent="0.25">
      <c r="A866">
        <v>865</v>
      </c>
      <c r="B866" t="s">
        <v>8</v>
      </c>
      <c r="C866">
        <v>1000000864</v>
      </c>
      <c r="D866">
        <v>1</v>
      </c>
      <c r="E866">
        <v>1</v>
      </c>
      <c r="F866" t="s">
        <v>34</v>
      </c>
      <c r="G866" t="str">
        <f t="shared" si="28"/>
        <v xml:space="preserve"> Calle 865 Carrera 1000000864</v>
      </c>
      <c r="H866" t="str">
        <f t="shared" si="29"/>
        <v>865Rodrigo@gmail.com</v>
      </c>
      <c r="I866">
        <v>1000864</v>
      </c>
      <c r="J866" t="s">
        <v>60</v>
      </c>
      <c r="K866" t="s">
        <v>84</v>
      </c>
      <c r="L866">
        <v>111085</v>
      </c>
    </row>
    <row r="867" spans="1:12" x14ac:dyDescent="0.25">
      <c r="A867">
        <v>866</v>
      </c>
      <c r="B867" t="s">
        <v>9</v>
      </c>
      <c r="C867">
        <v>1000000865</v>
      </c>
      <c r="D867">
        <v>1</v>
      </c>
      <c r="E867">
        <v>1</v>
      </c>
      <c r="F867" t="s">
        <v>35</v>
      </c>
      <c r="G867" t="str">
        <f t="shared" si="28"/>
        <v xml:space="preserve"> Calle 866 Carrera 1000000865</v>
      </c>
      <c r="H867" t="str">
        <f t="shared" si="29"/>
        <v>866Manuel@gmail.com</v>
      </c>
      <c r="I867">
        <v>1000865</v>
      </c>
      <c r="J867" t="s">
        <v>61</v>
      </c>
      <c r="K867" t="s">
        <v>84</v>
      </c>
      <c r="L867">
        <v>111086</v>
      </c>
    </row>
    <row r="868" spans="1:12" x14ac:dyDescent="0.25">
      <c r="A868">
        <v>867</v>
      </c>
      <c r="B868" t="s">
        <v>10</v>
      </c>
      <c r="C868">
        <v>1000000866</v>
      </c>
      <c r="D868">
        <v>1</v>
      </c>
      <c r="E868">
        <v>1</v>
      </c>
      <c r="F868" t="s">
        <v>37</v>
      </c>
      <c r="G868" t="str">
        <f t="shared" si="28"/>
        <v xml:space="preserve"> Calle 867 Carrera 1000000866</v>
      </c>
      <c r="H868" t="str">
        <f t="shared" si="29"/>
        <v>867Luisa@gmail.com</v>
      </c>
      <c r="I868">
        <v>1000866</v>
      </c>
      <c r="J868" t="s">
        <v>62</v>
      </c>
      <c r="K868" t="s">
        <v>85</v>
      </c>
      <c r="L868">
        <v>111087</v>
      </c>
    </row>
    <row r="869" spans="1:12" x14ac:dyDescent="0.25">
      <c r="A869">
        <v>868</v>
      </c>
      <c r="B869" t="s">
        <v>11</v>
      </c>
      <c r="C869">
        <v>1000000867</v>
      </c>
      <c r="D869">
        <v>1</v>
      </c>
      <c r="E869">
        <v>1</v>
      </c>
      <c r="F869" t="s">
        <v>36</v>
      </c>
      <c r="G869" t="str">
        <f t="shared" si="28"/>
        <v xml:space="preserve"> Calle 868 Carrera 1000000867</v>
      </c>
      <c r="H869" t="str">
        <f t="shared" si="29"/>
        <v>868Andres@gmail.com</v>
      </c>
      <c r="I869">
        <v>1000867</v>
      </c>
      <c r="J869" t="s">
        <v>63</v>
      </c>
      <c r="K869" t="s">
        <v>100</v>
      </c>
      <c r="L869">
        <v>111088</v>
      </c>
    </row>
    <row r="870" spans="1:12" x14ac:dyDescent="0.25">
      <c r="A870">
        <v>869</v>
      </c>
      <c r="B870" t="s">
        <v>12</v>
      </c>
      <c r="C870">
        <v>1000000868</v>
      </c>
      <c r="D870">
        <v>1</v>
      </c>
      <c r="E870">
        <v>1</v>
      </c>
      <c r="F870" t="s">
        <v>38</v>
      </c>
      <c r="G870" t="str">
        <f t="shared" si="28"/>
        <v xml:space="preserve"> Calle 869 Carrera 1000000868</v>
      </c>
      <c r="H870" t="str">
        <f t="shared" si="29"/>
        <v>869Carolina@gmail.com</v>
      </c>
      <c r="I870">
        <v>1000868</v>
      </c>
      <c r="J870" t="s">
        <v>64</v>
      </c>
      <c r="K870" t="s">
        <v>84</v>
      </c>
      <c r="L870">
        <v>111089</v>
      </c>
    </row>
    <row r="871" spans="1:12" x14ac:dyDescent="0.25">
      <c r="A871">
        <v>870</v>
      </c>
      <c r="B871" t="s">
        <v>13</v>
      </c>
      <c r="C871">
        <v>1000000869</v>
      </c>
      <c r="D871">
        <v>1</v>
      </c>
      <c r="E871">
        <v>1</v>
      </c>
      <c r="F871" t="s">
        <v>39</v>
      </c>
      <c r="G871" t="str">
        <f t="shared" si="28"/>
        <v xml:space="preserve"> Calle 870 Carrera 1000000869</v>
      </c>
      <c r="H871" t="str">
        <f t="shared" si="29"/>
        <v>870Clara@gmail.com</v>
      </c>
      <c r="I871">
        <v>1000869</v>
      </c>
      <c r="J871" t="s">
        <v>65</v>
      </c>
      <c r="K871" t="s">
        <v>84</v>
      </c>
      <c r="L871">
        <v>111090</v>
      </c>
    </row>
    <row r="872" spans="1:12" x14ac:dyDescent="0.25">
      <c r="A872">
        <v>871</v>
      </c>
      <c r="B872" t="s">
        <v>14</v>
      </c>
      <c r="C872">
        <v>1000000870</v>
      </c>
      <c r="D872">
        <v>1</v>
      </c>
      <c r="E872">
        <v>1</v>
      </c>
      <c r="F872" t="s">
        <v>40</v>
      </c>
      <c r="G872" t="str">
        <f t="shared" si="28"/>
        <v xml:space="preserve"> Calle 871 Carrera 1000000870</v>
      </c>
      <c r="H872" t="str">
        <f t="shared" si="29"/>
        <v>871Diego@gmail.com</v>
      </c>
      <c r="I872">
        <v>1000870</v>
      </c>
      <c r="J872" t="s">
        <v>86</v>
      </c>
      <c r="K872" t="s">
        <v>87</v>
      </c>
      <c r="L872">
        <v>111091</v>
      </c>
    </row>
    <row r="873" spans="1:12" x14ac:dyDescent="0.25">
      <c r="A873">
        <v>872</v>
      </c>
      <c r="B873" t="s">
        <v>15</v>
      </c>
      <c r="C873">
        <v>1000000871</v>
      </c>
      <c r="D873">
        <v>1</v>
      </c>
      <c r="E873">
        <v>1</v>
      </c>
      <c r="F873" t="s">
        <v>41</v>
      </c>
      <c r="G873" t="str">
        <f t="shared" si="28"/>
        <v xml:space="preserve"> Calle 872 Carrera 1000000871</v>
      </c>
      <c r="H873" t="str">
        <f t="shared" si="29"/>
        <v>872Sebastian@gmail.com</v>
      </c>
      <c r="I873">
        <v>1000871</v>
      </c>
      <c r="J873" t="s">
        <v>66</v>
      </c>
      <c r="K873" t="s">
        <v>88</v>
      </c>
      <c r="L873">
        <v>111092</v>
      </c>
    </row>
    <row r="874" spans="1:12" x14ac:dyDescent="0.25">
      <c r="A874">
        <v>873</v>
      </c>
      <c r="B874" t="s">
        <v>16</v>
      </c>
      <c r="C874">
        <v>1000000872</v>
      </c>
      <c r="D874">
        <v>1</v>
      </c>
      <c r="E874">
        <v>1</v>
      </c>
      <c r="F874" t="s">
        <v>42</v>
      </c>
      <c r="G874" t="str">
        <f t="shared" si="28"/>
        <v xml:space="preserve"> Calle 873 Carrera 1000000872</v>
      </c>
      <c r="H874" t="str">
        <f t="shared" si="29"/>
        <v>873Camilo@gmail.com</v>
      </c>
      <c r="I874">
        <v>1000872</v>
      </c>
      <c r="J874" t="s">
        <v>67</v>
      </c>
      <c r="K874" t="s">
        <v>89</v>
      </c>
      <c r="L874">
        <v>111093</v>
      </c>
    </row>
    <row r="875" spans="1:12" x14ac:dyDescent="0.25">
      <c r="A875">
        <v>874</v>
      </c>
      <c r="B875" t="s">
        <v>17</v>
      </c>
      <c r="C875">
        <v>1000000873</v>
      </c>
      <c r="D875">
        <v>1</v>
      </c>
      <c r="E875">
        <v>1</v>
      </c>
      <c r="F875" t="s">
        <v>43</v>
      </c>
      <c r="G875" t="str">
        <f t="shared" si="28"/>
        <v xml:space="preserve"> Calle 874 Carrera 1000000873</v>
      </c>
      <c r="H875" t="str">
        <f t="shared" si="29"/>
        <v>874Petrova@gmail.com</v>
      </c>
      <c r="I875">
        <v>1000873</v>
      </c>
      <c r="J875" t="s">
        <v>68</v>
      </c>
      <c r="K875" t="s">
        <v>90</v>
      </c>
      <c r="L875">
        <v>111094</v>
      </c>
    </row>
    <row r="876" spans="1:12" x14ac:dyDescent="0.25">
      <c r="A876">
        <v>875</v>
      </c>
      <c r="B876" t="s">
        <v>18</v>
      </c>
      <c r="C876">
        <v>1000000874</v>
      </c>
      <c r="D876">
        <v>1</v>
      </c>
      <c r="E876">
        <v>1</v>
      </c>
      <c r="F876" t="s">
        <v>44</v>
      </c>
      <c r="G876" t="str">
        <f t="shared" si="28"/>
        <v xml:space="preserve"> Calle 875 Carrera 1000000874</v>
      </c>
      <c r="H876" t="str">
        <f t="shared" si="29"/>
        <v>875James@gmail.com</v>
      </c>
      <c r="I876">
        <v>1000874</v>
      </c>
      <c r="J876" t="s">
        <v>69</v>
      </c>
      <c r="K876" t="s">
        <v>91</v>
      </c>
      <c r="L876">
        <v>111095</v>
      </c>
    </row>
    <row r="877" spans="1:12" x14ac:dyDescent="0.25">
      <c r="A877">
        <v>876</v>
      </c>
      <c r="B877" t="s">
        <v>19</v>
      </c>
      <c r="C877">
        <v>1000000875</v>
      </c>
      <c r="D877">
        <v>1</v>
      </c>
      <c r="E877">
        <v>1</v>
      </c>
      <c r="F877" t="s">
        <v>45</v>
      </c>
      <c r="G877" t="str">
        <f t="shared" si="28"/>
        <v xml:space="preserve"> Calle 876 Carrera 1000000875</v>
      </c>
      <c r="H877" t="str">
        <f t="shared" si="29"/>
        <v>876Ramiro@gmail.com</v>
      </c>
      <c r="I877">
        <v>1000875</v>
      </c>
      <c r="J877" t="s">
        <v>70</v>
      </c>
      <c r="K877" t="s">
        <v>92</v>
      </c>
      <c r="L877">
        <v>111096</v>
      </c>
    </row>
    <row r="878" spans="1:12" x14ac:dyDescent="0.25">
      <c r="A878">
        <v>877</v>
      </c>
      <c r="B878" t="s">
        <v>20</v>
      </c>
      <c r="C878">
        <v>1000000876</v>
      </c>
      <c r="D878">
        <v>1</v>
      </c>
      <c r="E878">
        <v>1</v>
      </c>
      <c r="F878" t="s">
        <v>46</v>
      </c>
      <c r="G878" t="str">
        <f t="shared" si="28"/>
        <v xml:space="preserve"> Calle 877 Carrera 1000000876</v>
      </c>
      <c r="H878" t="str">
        <f t="shared" si="29"/>
        <v>877Felipe@gmail.com</v>
      </c>
      <c r="I878">
        <v>1000876</v>
      </c>
      <c r="J878" t="s">
        <v>71</v>
      </c>
      <c r="K878" t="s">
        <v>93</v>
      </c>
      <c r="L878">
        <v>111097</v>
      </c>
    </row>
    <row r="879" spans="1:12" x14ac:dyDescent="0.25">
      <c r="A879">
        <v>878</v>
      </c>
      <c r="B879" t="s">
        <v>21</v>
      </c>
      <c r="C879">
        <v>1000000877</v>
      </c>
      <c r="D879">
        <v>1</v>
      </c>
      <c r="E879">
        <v>1</v>
      </c>
      <c r="F879" t="s">
        <v>47</v>
      </c>
      <c r="G879" t="str">
        <f t="shared" si="28"/>
        <v xml:space="preserve"> Calle 878 Carrera 1000000877</v>
      </c>
      <c r="H879" t="str">
        <f t="shared" si="29"/>
        <v>878Sara@gmail.com</v>
      </c>
      <c r="I879">
        <v>1000877</v>
      </c>
      <c r="J879" t="s">
        <v>72</v>
      </c>
      <c r="K879" t="s">
        <v>94</v>
      </c>
      <c r="L879">
        <v>111098</v>
      </c>
    </row>
    <row r="880" spans="1:12" x14ac:dyDescent="0.25">
      <c r="A880">
        <v>879</v>
      </c>
      <c r="B880" t="s">
        <v>22</v>
      </c>
      <c r="C880">
        <v>1000000878</v>
      </c>
      <c r="D880">
        <v>1</v>
      </c>
      <c r="E880">
        <v>1</v>
      </c>
      <c r="F880" t="s">
        <v>48</v>
      </c>
      <c r="G880" t="str">
        <f t="shared" si="28"/>
        <v xml:space="preserve"> Calle 879 Carrera 1000000878</v>
      </c>
      <c r="H880" t="str">
        <f t="shared" si="29"/>
        <v>879Ana@gmail.com</v>
      </c>
      <c r="I880">
        <v>1000878</v>
      </c>
      <c r="J880" t="s">
        <v>73</v>
      </c>
      <c r="K880" t="s">
        <v>95</v>
      </c>
      <c r="L880">
        <v>111099</v>
      </c>
    </row>
    <row r="881" spans="1:12" x14ac:dyDescent="0.25">
      <c r="A881">
        <v>880</v>
      </c>
      <c r="B881" t="s">
        <v>23</v>
      </c>
      <c r="C881">
        <v>1000000879</v>
      </c>
      <c r="D881">
        <v>1</v>
      </c>
      <c r="E881">
        <v>1</v>
      </c>
      <c r="F881" t="s">
        <v>49</v>
      </c>
      <c r="G881" t="str">
        <f t="shared" si="28"/>
        <v xml:space="preserve"> Calle 880 Carrera 1000000879</v>
      </c>
      <c r="H881" t="str">
        <f t="shared" si="29"/>
        <v>880Maria@gmail.com</v>
      </c>
      <c r="I881">
        <v>1000879</v>
      </c>
      <c r="J881" t="s">
        <v>74</v>
      </c>
      <c r="K881" t="s">
        <v>84</v>
      </c>
      <c r="L881">
        <v>111100</v>
      </c>
    </row>
    <row r="882" spans="1:12" x14ac:dyDescent="0.25">
      <c r="A882">
        <v>881</v>
      </c>
      <c r="B882" t="s">
        <v>24</v>
      </c>
      <c r="C882">
        <v>1000000880</v>
      </c>
      <c r="D882">
        <v>1</v>
      </c>
      <c r="E882">
        <v>1</v>
      </c>
      <c r="F882" t="s">
        <v>50</v>
      </c>
      <c r="G882" t="str">
        <f t="shared" si="28"/>
        <v xml:space="preserve"> Calle 881 Carrera 1000000880</v>
      </c>
      <c r="H882" t="str">
        <f t="shared" si="29"/>
        <v>881Camila@gmail.com</v>
      </c>
      <c r="I882">
        <v>1000880</v>
      </c>
      <c r="J882" t="s">
        <v>75</v>
      </c>
      <c r="K882" t="s">
        <v>96</v>
      </c>
      <c r="L882">
        <v>111101</v>
      </c>
    </row>
    <row r="883" spans="1:12" x14ac:dyDescent="0.25">
      <c r="A883">
        <v>882</v>
      </c>
      <c r="B883" t="s">
        <v>25</v>
      </c>
      <c r="C883">
        <v>1000000881</v>
      </c>
      <c r="D883">
        <v>1</v>
      </c>
      <c r="E883">
        <v>1</v>
      </c>
      <c r="F883" t="s">
        <v>51</v>
      </c>
      <c r="G883" t="str">
        <f t="shared" si="28"/>
        <v xml:space="preserve"> Calle 882 Carrera 1000000881</v>
      </c>
      <c r="H883" t="str">
        <f t="shared" si="29"/>
        <v>882Paula@gmail.com</v>
      </c>
      <c r="I883">
        <v>1000881</v>
      </c>
      <c r="J883" t="s">
        <v>76</v>
      </c>
      <c r="K883" t="s">
        <v>97</v>
      </c>
      <c r="L883">
        <v>111102</v>
      </c>
    </row>
    <row r="884" spans="1:12" x14ac:dyDescent="0.25">
      <c r="A884">
        <v>883</v>
      </c>
      <c r="B884" t="s">
        <v>26</v>
      </c>
      <c r="C884">
        <v>1000000882</v>
      </c>
      <c r="D884">
        <v>1</v>
      </c>
      <c r="E884">
        <v>1</v>
      </c>
      <c r="F884" t="s">
        <v>52</v>
      </c>
      <c r="G884" t="str">
        <f t="shared" si="28"/>
        <v xml:space="preserve"> Calle 883 Carrera 1000000882</v>
      </c>
      <c r="H884" t="str">
        <f t="shared" si="29"/>
        <v>883Paola@gmail.com</v>
      </c>
      <c r="I884">
        <v>1000882</v>
      </c>
      <c r="J884" t="s">
        <v>77</v>
      </c>
      <c r="K884" t="s">
        <v>98</v>
      </c>
      <c r="L884">
        <v>111103</v>
      </c>
    </row>
    <row r="885" spans="1:12" x14ac:dyDescent="0.25">
      <c r="A885">
        <v>884</v>
      </c>
      <c r="B885" t="s">
        <v>27</v>
      </c>
      <c r="C885">
        <v>1000000883</v>
      </c>
      <c r="D885">
        <v>1</v>
      </c>
      <c r="E885">
        <v>1</v>
      </c>
      <c r="F885" t="s">
        <v>53</v>
      </c>
      <c r="G885" t="str">
        <f t="shared" si="28"/>
        <v xml:space="preserve"> Calle 884 Carrera 1000000883</v>
      </c>
      <c r="H885" t="str">
        <f t="shared" si="29"/>
        <v>884Iregui@gmail.com</v>
      </c>
      <c r="I885">
        <v>1000883</v>
      </c>
      <c r="J885" t="s">
        <v>78</v>
      </c>
      <c r="K885" t="s">
        <v>99</v>
      </c>
      <c r="L885">
        <v>111104</v>
      </c>
    </row>
    <row r="886" spans="1:12" x14ac:dyDescent="0.25">
      <c r="A886">
        <v>885</v>
      </c>
      <c r="B886" t="s">
        <v>2</v>
      </c>
      <c r="C886">
        <v>1000000884</v>
      </c>
      <c r="D886">
        <v>1</v>
      </c>
      <c r="E886">
        <v>1</v>
      </c>
      <c r="F886" t="s">
        <v>28</v>
      </c>
      <c r="G886" t="str">
        <f t="shared" si="28"/>
        <v xml:space="preserve"> Calle 885 Carrera 1000000884</v>
      </c>
      <c r="H886" t="str">
        <f t="shared" si="29"/>
        <v>885Jonathan@gmail.com</v>
      </c>
      <c r="I886">
        <v>1000884</v>
      </c>
      <c r="J886" t="s">
        <v>54</v>
      </c>
      <c r="K886" t="s">
        <v>79</v>
      </c>
      <c r="L886">
        <v>111105</v>
      </c>
    </row>
    <row r="887" spans="1:12" x14ac:dyDescent="0.25">
      <c r="A887">
        <v>886</v>
      </c>
      <c r="B887" t="s">
        <v>3</v>
      </c>
      <c r="C887">
        <v>1000000885</v>
      </c>
      <c r="D887">
        <v>1</v>
      </c>
      <c r="E887">
        <v>1</v>
      </c>
      <c r="F887" t="s">
        <v>29</v>
      </c>
      <c r="G887" t="str">
        <f t="shared" si="28"/>
        <v xml:space="preserve"> Calle 886 Carrera 1000000885</v>
      </c>
      <c r="H887" t="str">
        <f t="shared" si="29"/>
        <v>886Kate@gmail.com</v>
      </c>
      <c r="I887">
        <v>1000885</v>
      </c>
      <c r="J887" t="s">
        <v>55</v>
      </c>
      <c r="K887" t="s">
        <v>80</v>
      </c>
      <c r="L887">
        <v>111106</v>
      </c>
    </row>
    <row r="888" spans="1:12" x14ac:dyDescent="0.25">
      <c r="A888">
        <v>887</v>
      </c>
      <c r="B888" t="s">
        <v>4</v>
      </c>
      <c r="C888">
        <v>1000000886</v>
      </c>
      <c r="D888">
        <v>1</v>
      </c>
      <c r="E888">
        <v>1</v>
      </c>
      <c r="F888" t="s">
        <v>30</v>
      </c>
      <c r="G888" t="str">
        <f t="shared" si="28"/>
        <v xml:space="preserve"> Calle 887 Carrera 1000000886</v>
      </c>
      <c r="H888" t="str">
        <f t="shared" si="29"/>
        <v>887David@gmail.com</v>
      </c>
      <c r="I888">
        <v>1000886</v>
      </c>
      <c r="J888" t="s">
        <v>56</v>
      </c>
      <c r="K888" t="s">
        <v>81</v>
      </c>
      <c r="L888">
        <v>111107</v>
      </c>
    </row>
    <row r="889" spans="1:12" x14ac:dyDescent="0.25">
      <c r="A889">
        <v>888</v>
      </c>
      <c r="B889" t="s">
        <v>5</v>
      </c>
      <c r="C889">
        <v>1000000887</v>
      </c>
      <c r="D889">
        <v>1</v>
      </c>
      <c r="E889">
        <v>1</v>
      </c>
      <c r="F889" t="s">
        <v>31</v>
      </c>
      <c r="G889" t="str">
        <f t="shared" si="28"/>
        <v xml:space="preserve"> Calle 888 Carrera 1000000887</v>
      </c>
      <c r="H889" t="str">
        <f t="shared" si="29"/>
        <v>888Carlos@gmail.com</v>
      </c>
      <c r="I889">
        <v>1000887</v>
      </c>
      <c r="J889" t="s">
        <v>57</v>
      </c>
      <c r="K889" t="s">
        <v>82</v>
      </c>
      <c r="L889">
        <v>111108</v>
      </c>
    </row>
    <row r="890" spans="1:12" x14ac:dyDescent="0.25">
      <c r="A890">
        <v>889</v>
      </c>
      <c r="B890" t="s">
        <v>6</v>
      </c>
      <c r="C890">
        <v>1000000888</v>
      </c>
      <c r="D890">
        <v>1</v>
      </c>
      <c r="E890">
        <v>1</v>
      </c>
      <c r="F890" t="s">
        <v>32</v>
      </c>
      <c r="G890" t="str">
        <f t="shared" si="28"/>
        <v xml:space="preserve"> Calle 889 Carrera 1000000888</v>
      </c>
      <c r="H890" t="str">
        <f t="shared" si="29"/>
        <v>889Juana@gmail.com</v>
      </c>
      <c r="I890">
        <v>1000888</v>
      </c>
      <c r="J890" t="s">
        <v>58</v>
      </c>
      <c r="K890" t="s">
        <v>83</v>
      </c>
      <c r="L890">
        <v>111109</v>
      </c>
    </row>
    <row r="891" spans="1:12" x14ac:dyDescent="0.25">
      <c r="A891">
        <v>890</v>
      </c>
      <c r="B891" t="s">
        <v>7</v>
      </c>
      <c r="C891">
        <v>1000000889</v>
      </c>
      <c r="D891">
        <v>1</v>
      </c>
      <c r="E891">
        <v>1</v>
      </c>
      <c r="F891" t="s">
        <v>33</v>
      </c>
      <c r="G891" t="str">
        <f t="shared" si="28"/>
        <v xml:space="preserve"> Calle 890 Carrera 1000000889</v>
      </c>
      <c r="H891" t="str">
        <f t="shared" si="29"/>
        <v>890Daniela@gmail.com</v>
      </c>
      <c r="I891">
        <v>1000889</v>
      </c>
      <c r="J891" t="s">
        <v>59</v>
      </c>
      <c r="K891" t="s">
        <v>84</v>
      </c>
      <c r="L891">
        <v>111110</v>
      </c>
    </row>
    <row r="892" spans="1:12" x14ac:dyDescent="0.25">
      <c r="A892">
        <v>891</v>
      </c>
      <c r="B892" t="s">
        <v>8</v>
      </c>
      <c r="C892">
        <v>1000000890</v>
      </c>
      <c r="D892">
        <v>1</v>
      </c>
      <c r="E892">
        <v>1</v>
      </c>
      <c r="F892" t="s">
        <v>34</v>
      </c>
      <c r="G892" t="str">
        <f t="shared" si="28"/>
        <v xml:space="preserve"> Calle 891 Carrera 1000000890</v>
      </c>
      <c r="H892" t="str">
        <f t="shared" si="29"/>
        <v>891Rodrigo@gmail.com</v>
      </c>
      <c r="I892">
        <v>1000890</v>
      </c>
      <c r="J892" t="s">
        <v>60</v>
      </c>
      <c r="K892" t="s">
        <v>84</v>
      </c>
      <c r="L892">
        <v>111111</v>
      </c>
    </row>
    <row r="893" spans="1:12" x14ac:dyDescent="0.25">
      <c r="A893">
        <v>892</v>
      </c>
      <c r="B893" t="s">
        <v>9</v>
      </c>
      <c r="C893">
        <v>1000000891</v>
      </c>
      <c r="D893">
        <v>1</v>
      </c>
      <c r="E893">
        <v>1</v>
      </c>
      <c r="F893" t="s">
        <v>35</v>
      </c>
      <c r="G893" t="str">
        <f t="shared" si="28"/>
        <v xml:space="preserve"> Calle 892 Carrera 1000000891</v>
      </c>
      <c r="H893" t="str">
        <f t="shared" si="29"/>
        <v>892Manuel@gmail.com</v>
      </c>
      <c r="I893">
        <v>1000891</v>
      </c>
      <c r="J893" t="s">
        <v>61</v>
      </c>
      <c r="K893" t="s">
        <v>84</v>
      </c>
      <c r="L893">
        <v>111112</v>
      </c>
    </row>
    <row r="894" spans="1:12" x14ac:dyDescent="0.25">
      <c r="A894">
        <v>893</v>
      </c>
      <c r="B894" t="s">
        <v>10</v>
      </c>
      <c r="C894">
        <v>1000000892</v>
      </c>
      <c r="D894">
        <v>1</v>
      </c>
      <c r="E894">
        <v>1</v>
      </c>
      <c r="F894" t="s">
        <v>37</v>
      </c>
      <c r="G894" t="str">
        <f t="shared" si="28"/>
        <v xml:space="preserve"> Calle 893 Carrera 1000000892</v>
      </c>
      <c r="H894" t="str">
        <f t="shared" si="29"/>
        <v>893Luisa@gmail.com</v>
      </c>
      <c r="I894">
        <v>1000892</v>
      </c>
      <c r="J894" t="s">
        <v>62</v>
      </c>
      <c r="K894" t="s">
        <v>85</v>
      </c>
      <c r="L894">
        <v>111113</v>
      </c>
    </row>
    <row r="895" spans="1:12" x14ac:dyDescent="0.25">
      <c r="A895">
        <v>894</v>
      </c>
      <c r="B895" t="s">
        <v>11</v>
      </c>
      <c r="C895">
        <v>1000000893</v>
      </c>
      <c r="D895">
        <v>1</v>
      </c>
      <c r="E895">
        <v>1</v>
      </c>
      <c r="F895" t="s">
        <v>36</v>
      </c>
      <c r="G895" t="str">
        <f t="shared" si="28"/>
        <v xml:space="preserve"> Calle 894 Carrera 1000000893</v>
      </c>
      <c r="H895" t="str">
        <f t="shared" si="29"/>
        <v>894Andres@gmail.com</v>
      </c>
      <c r="I895">
        <v>1000893</v>
      </c>
      <c r="J895" t="s">
        <v>63</v>
      </c>
      <c r="K895" t="s">
        <v>100</v>
      </c>
      <c r="L895">
        <v>111114</v>
      </c>
    </row>
    <row r="896" spans="1:12" x14ac:dyDescent="0.25">
      <c r="A896">
        <v>895</v>
      </c>
      <c r="B896" t="s">
        <v>12</v>
      </c>
      <c r="C896">
        <v>1000000894</v>
      </c>
      <c r="D896">
        <v>1</v>
      </c>
      <c r="E896">
        <v>1</v>
      </c>
      <c r="F896" t="s">
        <v>38</v>
      </c>
      <c r="G896" t="str">
        <f t="shared" si="28"/>
        <v xml:space="preserve"> Calle 895 Carrera 1000000894</v>
      </c>
      <c r="H896" t="str">
        <f t="shared" si="29"/>
        <v>895Carolina@gmail.com</v>
      </c>
      <c r="I896">
        <v>1000894</v>
      </c>
      <c r="J896" t="s">
        <v>64</v>
      </c>
      <c r="K896" t="s">
        <v>84</v>
      </c>
      <c r="L896">
        <v>111115</v>
      </c>
    </row>
    <row r="897" spans="1:12" x14ac:dyDescent="0.25">
      <c r="A897">
        <v>896</v>
      </c>
      <c r="B897" t="s">
        <v>13</v>
      </c>
      <c r="C897">
        <v>1000000895</v>
      </c>
      <c r="D897">
        <v>1</v>
      </c>
      <c r="E897">
        <v>1</v>
      </c>
      <c r="F897" t="s">
        <v>39</v>
      </c>
      <c r="G897" t="str">
        <f t="shared" si="28"/>
        <v xml:space="preserve"> Calle 896 Carrera 1000000895</v>
      </c>
      <c r="H897" t="str">
        <f t="shared" si="29"/>
        <v>896Clara@gmail.com</v>
      </c>
      <c r="I897">
        <v>1000895</v>
      </c>
      <c r="J897" t="s">
        <v>65</v>
      </c>
      <c r="K897" t="s">
        <v>84</v>
      </c>
      <c r="L897">
        <v>111116</v>
      </c>
    </row>
    <row r="898" spans="1:12" x14ac:dyDescent="0.25">
      <c r="A898">
        <v>897</v>
      </c>
      <c r="B898" t="s">
        <v>14</v>
      </c>
      <c r="C898">
        <v>1000000896</v>
      </c>
      <c r="D898">
        <v>1</v>
      </c>
      <c r="E898">
        <v>1</v>
      </c>
      <c r="F898" t="s">
        <v>40</v>
      </c>
      <c r="G898" t="str">
        <f t="shared" si="28"/>
        <v xml:space="preserve"> Calle 897 Carrera 1000000896</v>
      </c>
      <c r="H898" t="str">
        <f t="shared" si="29"/>
        <v>897Diego@gmail.com</v>
      </c>
      <c r="I898">
        <v>1000896</v>
      </c>
      <c r="J898" t="s">
        <v>86</v>
      </c>
      <c r="K898" t="s">
        <v>87</v>
      </c>
      <c r="L898">
        <v>111117</v>
      </c>
    </row>
    <row r="899" spans="1:12" x14ac:dyDescent="0.25">
      <c r="A899">
        <v>898</v>
      </c>
      <c r="B899" t="s">
        <v>15</v>
      </c>
      <c r="C899">
        <v>1000000897</v>
      </c>
      <c r="D899">
        <v>1</v>
      </c>
      <c r="E899">
        <v>1</v>
      </c>
      <c r="F899" t="s">
        <v>41</v>
      </c>
      <c r="G899" t="str">
        <f t="shared" si="28"/>
        <v xml:space="preserve"> Calle 898 Carrera 1000000897</v>
      </c>
      <c r="H899" t="str">
        <f t="shared" si="29"/>
        <v>898Sebastian@gmail.com</v>
      </c>
      <c r="I899">
        <v>1000897</v>
      </c>
      <c r="J899" t="s">
        <v>66</v>
      </c>
      <c r="K899" t="s">
        <v>88</v>
      </c>
      <c r="L899">
        <v>111118</v>
      </c>
    </row>
    <row r="900" spans="1:12" x14ac:dyDescent="0.25">
      <c r="A900">
        <v>899</v>
      </c>
      <c r="B900" t="s">
        <v>16</v>
      </c>
      <c r="C900">
        <v>1000000898</v>
      </c>
      <c r="D900">
        <v>1</v>
      </c>
      <c r="E900">
        <v>1</v>
      </c>
      <c r="F900" t="s">
        <v>42</v>
      </c>
      <c r="G900" t="str">
        <f t="shared" si="28"/>
        <v xml:space="preserve"> Calle 899 Carrera 1000000898</v>
      </c>
      <c r="H900" t="str">
        <f t="shared" si="29"/>
        <v>899Camilo@gmail.com</v>
      </c>
      <c r="I900">
        <v>1000898</v>
      </c>
      <c r="J900" t="s">
        <v>67</v>
      </c>
      <c r="K900" t="s">
        <v>89</v>
      </c>
      <c r="L900">
        <v>111119</v>
      </c>
    </row>
    <row r="901" spans="1:12" x14ac:dyDescent="0.25">
      <c r="A901">
        <v>900</v>
      </c>
      <c r="B901" t="s">
        <v>17</v>
      </c>
      <c r="C901">
        <v>1000000899</v>
      </c>
      <c r="D901">
        <v>1</v>
      </c>
      <c r="E901">
        <v>1</v>
      </c>
      <c r="F901" t="s">
        <v>43</v>
      </c>
      <c r="G901" t="str">
        <f t="shared" si="28"/>
        <v xml:space="preserve"> Calle 900 Carrera 1000000899</v>
      </c>
      <c r="H901" t="str">
        <f t="shared" si="29"/>
        <v>900Petrova@gmail.com</v>
      </c>
      <c r="I901">
        <v>1000899</v>
      </c>
      <c r="J901" t="s">
        <v>68</v>
      </c>
      <c r="K901" t="s">
        <v>90</v>
      </c>
      <c r="L901">
        <v>111120</v>
      </c>
    </row>
    <row r="902" spans="1:12" x14ac:dyDescent="0.25">
      <c r="A902">
        <v>901</v>
      </c>
      <c r="B902" t="s">
        <v>18</v>
      </c>
      <c r="C902">
        <v>1000000900</v>
      </c>
      <c r="D902">
        <v>1</v>
      </c>
      <c r="E902">
        <v>1</v>
      </c>
      <c r="F902" t="s">
        <v>44</v>
      </c>
      <c r="G902" t="str">
        <f t="shared" si="28"/>
        <v xml:space="preserve"> Calle 901 Carrera 1000000900</v>
      </c>
      <c r="H902" t="str">
        <f t="shared" si="29"/>
        <v>901James@gmail.com</v>
      </c>
      <c r="I902">
        <v>1000900</v>
      </c>
      <c r="J902" t="s">
        <v>69</v>
      </c>
      <c r="K902" t="s">
        <v>91</v>
      </c>
      <c r="L902">
        <v>111121</v>
      </c>
    </row>
    <row r="903" spans="1:12" x14ac:dyDescent="0.25">
      <c r="A903">
        <v>902</v>
      </c>
      <c r="B903" t="s">
        <v>19</v>
      </c>
      <c r="C903">
        <v>1000000901</v>
      </c>
      <c r="D903">
        <v>1</v>
      </c>
      <c r="E903">
        <v>1</v>
      </c>
      <c r="F903" t="s">
        <v>45</v>
      </c>
      <c r="G903" t="str">
        <f t="shared" si="28"/>
        <v xml:space="preserve"> Calle 902 Carrera 1000000901</v>
      </c>
      <c r="H903" t="str">
        <f t="shared" si="29"/>
        <v>902Ramiro@gmail.com</v>
      </c>
      <c r="I903">
        <v>1000901</v>
      </c>
      <c r="J903" t="s">
        <v>70</v>
      </c>
      <c r="K903" t="s">
        <v>92</v>
      </c>
      <c r="L903">
        <v>111122</v>
      </c>
    </row>
    <row r="904" spans="1:12" x14ac:dyDescent="0.25">
      <c r="A904">
        <v>903</v>
      </c>
      <c r="B904" t="s">
        <v>20</v>
      </c>
      <c r="C904">
        <v>1000000902</v>
      </c>
      <c r="D904">
        <v>1</v>
      </c>
      <c r="E904">
        <v>1</v>
      </c>
      <c r="F904" t="s">
        <v>46</v>
      </c>
      <c r="G904" t="str">
        <f t="shared" si="28"/>
        <v xml:space="preserve"> Calle 903 Carrera 1000000902</v>
      </c>
      <c r="H904" t="str">
        <f t="shared" si="29"/>
        <v>903Felipe@gmail.com</v>
      </c>
      <c r="I904">
        <v>1000902</v>
      </c>
      <c r="J904" t="s">
        <v>71</v>
      </c>
      <c r="K904" t="s">
        <v>93</v>
      </c>
      <c r="L904">
        <v>111123</v>
      </c>
    </row>
    <row r="905" spans="1:12" x14ac:dyDescent="0.25">
      <c r="A905">
        <v>904</v>
      </c>
      <c r="B905" t="s">
        <v>21</v>
      </c>
      <c r="C905">
        <v>1000000903</v>
      </c>
      <c r="D905">
        <v>1</v>
      </c>
      <c r="E905">
        <v>1</v>
      </c>
      <c r="F905" t="s">
        <v>47</v>
      </c>
      <c r="G905" t="str">
        <f t="shared" si="28"/>
        <v xml:space="preserve"> Calle 904 Carrera 1000000903</v>
      </c>
      <c r="H905" t="str">
        <f t="shared" si="29"/>
        <v>904Sara@gmail.com</v>
      </c>
      <c r="I905">
        <v>1000903</v>
      </c>
      <c r="J905" t="s">
        <v>72</v>
      </c>
      <c r="K905" t="s">
        <v>94</v>
      </c>
      <c r="L905">
        <v>111124</v>
      </c>
    </row>
    <row r="906" spans="1:12" x14ac:dyDescent="0.25">
      <c r="A906">
        <v>905</v>
      </c>
      <c r="B906" t="s">
        <v>22</v>
      </c>
      <c r="C906">
        <v>1000000904</v>
      </c>
      <c r="D906">
        <v>1</v>
      </c>
      <c r="E906">
        <v>1</v>
      </c>
      <c r="F906" t="s">
        <v>48</v>
      </c>
      <c r="G906" t="str">
        <f t="shared" si="28"/>
        <v xml:space="preserve"> Calle 905 Carrera 1000000904</v>
      </c>
      <c r="H906" t="str">
        <f t="shared" si="29"/>
        <v>905Ana@gmail.com</v>
      </c>
      <c r="I906">
        <v>1000904</v>
      </c>
      <c r="J906" t="s">
        <v>73</v>
      </c>
      <c r="K906" t="s">
        <v>95</v>
      </c>
      <c r="L906">
        <v>111125</v>
      </c>
    </row>
    <row r="907" spans="1:12" x14ac:dyDescent="0.25">
      <c r="A907">
        <v>906</v>
      </c>
      <c r="B907" t="s">
        <v>23</v>
      </c>
      <c r="C907">
        <v>1000000905</v>
      </c>
      <c r="D907">
        <v>1</v>
      </c>
      <c r="E907">
        <v>1</v>
      </c>
      <c r="F907" t="s">
        <v>49</v>
      </c>
      <c r="G907" t="str">
        <f t="shared" si="28"/>
        <v xml:space="preserve"> Calle 906 Carrera 1000000905</v>
      </c>
      <c r="H907" t="str">
        <f t="shared" si="29"/>
        <v>906Maria@gmail.com</v>
      </c>
      <c r="I907">
        <v>1000905</v>
      </c>
      <c r="J907" t="s">
        <v>74</v>
      </c>
      <c r="K907" t="s">
        <v>84</v>
      </c>
      <c r="L907">
        <v>111126</v>
      </c>
    </row>
    <row r="908" spans="1:12" x14ac:dyDescent="0.25">
      <c r="A908">
        <v>907</v>
      </c>
      <c r="B908" t="s">
        <v>24</v>
      </c>
      <c r="C908">
        <v>1000000906</v>
      </c>
      <c r="D908">
        <v>1</v>
      </c>
      <c r="E908">
        <v>1</v>
      </c>
      <c r="F908" t="s">
        <v>50</v>
      </c>
      <c r="G908" t="str">
        <f t="shared" si="28"/>
        <v xml:space="preserve"> Calle 907 Carrera 1000000906</v>
      </c>
      <c r="H908" t="str">
        <f t="shared" si="29"/>
        <v>907Camila@gmail.com</v>
      </c>
      <c r="I908">
        <v>1000906</v>
      </c>
      <c r="J908" t="s">
        <v>75</v>
      </c>
      <c r="K908" t="s">
        <v>96</v>
      </c>
      <c r="L908">
        <v>111127</v>
      </c>
    </row>
    <row r="909" spans="1:12" x14ac:dyDescent="0.25">
      <c r="A909">
        <v>908</v>
      </c>
      <c r="B909" t="s">
        <v>25</v>
      </c>
      <c r="C909">
        <v>1000000907</v>
      </c>
      <c r="D909">
        <v>1</v>
      </c>
      <c r="E909">
        <v>1</v>
      </c>
      <c r="F909" t="s">
        <v>51</v>
      </c>
      <c r="G909" t="str">
        <f t="shared" si="28"/>
        <v xml:space="preserve"> Calle 908 Carrera 1000000907</v>
      </c>
      <c r="H909" t="str">
        <f t="shared" si="29"/>
        <v>908Paula@gmail.com</v>
      </c>
      <c r="I909">
        <v>1000907</v>
      </c>
      <c r="J909" t="s">
        <v>76</v>
      </c>
      <c r="K909" t="s">
        <v>97</v>
      </c>
      <c r="L909">
        <v>111128</v>
      </c>
    </row>
    <row r="910" spans="1:12" x14ac:dyDescent="0.25">
      <c r="A910">
        <v>909</v>
      </c>
      <c r="B910" t="s">
        <v>26</v>
      </c>
      <c r="C910">
        <v>1000000908</v>
      </c>
      <c r="D910">
        <v>1</v>
      </c>
      <c r="E910">
        <v>1</v>
      </c>
      <c r="F910" t="s">
        <v>52</v>
      </c>
      <c r="G910" t="str">
        <f t="shared" si="28"/>
        <v xml:space="preserve"> Calle 909 Carrera 1000000908</v>
      </c>
      <c r="H910" t="str">
        <f t="shared" si="29"/>
        <v>909Paola@gmail.com</v>
      </c>
      <c r="I910">
        <v>1000908</v>
      </c>
      <c r="J910" t="s">
        <v>77</v>
      </c>
      <c r="K910" t="s">
        <v>98</v>
      </c>
      <c r="L910">
        <v>111129</v>
      </c>
    </row>
    <row r="911" spans="1:12" x14ac:dyDescent="0.25">
      <c r="A911">
        <v>910</v>
      </c>
      <c r="B911" t="s">
        <v>27</v>
      </c>
      <c r="C911">
        <v>1000000909</v>
      </c>
      <c r="D911">
        <v>1</v>
      </c>
      <c r="E911">
        <v>1</v>
      </c>
      <c r="F911" t="s">
        <v>53</v>
      </c>
      <c r="G911" t="str">
        <f t="shared" si="28"/>
        <v xml:space="preserve"> Calle 910 Carrera 1000000909</v>
      </c>
      <c r="H911" t="str">
        <f t="shared" si="29"/>
        <v>910Iregui@gmail.com</v>
      </c>
      <c r="I911">
        <v>1000909</v>
      </c>
      <c r="J911" t="s">
        <v>78</v>
      </c>
      <c r="K911" t="s">
        <v>99</v>
      </c>
      <c r="L911">
        <v>111130</v>
      </c>
    </row>
    <row r="912" spans="1:12" x14ac:dyDescent="0.25">
      <c r="A912">
        <v>911</v>
      </c>
      <c r="B912" t="s">
        <v>2</v>
      </c>
      <c r="C912">
        <v>1000000910</v>
      </c>
      <c r="D912">
        <v>1</v>
      </c>
      <c r="E912">
        <v>1</v>
      </c>
      <c r="F912" t="s">
        <v>28</v>
      </c>
      <c r="G912" t="str">
        <f t="shared" si="28"/>
        <v xml:space="preserve"> Calle 911 Carrera 1000000910</v>
      </c>
      <c r="H912" t="str">
        <f t="shared" si="29"/>
        <v>911Jonathan@gmail.com</v>
      </c>
      <c r="I912">
        <v>1000910</v>
      </c>
      <c r="J912" t="s">
        <v>54</v>
      </c>
      <c r="K912" t="s">
        <v>79</v>
      </c>
      <c r="L912">
        <v>111131</v>
      </c>
    </row>
    <row r="913" spans="1:12" x14ac:dyDescent="0.25">
      <c r="A913">
        <v>912</v>
      </c>
      <c r="B913" t="s">
        <v>3</v>
      </c>
      <c r="C913">
        <v>1000000911</v>
      </c>
      <c r="D913">
        <v>1</v>
      </c>
      <c r="E913">
        <v>1</v>
      </c>
      <c r="F913" t="s">
        <v>29</v>
      </c>
      <c r="G913" t="str">
        <f t="shared" si="28"/>
        <v xml:space="preserve"> Calle 912 Carrera 1000000911</v>
      </c>
      <c r="H913" t="str">
        <f t="shared" si="29"/>
        <v>912Kate@gmail.com</v>
      </c>
      <c r="I913">
        <v>1000911</v>
      </c>
      <c r="J913" t="s">
        <v>55</v>
      </c>
      <c r="K913" t="s">
        <v>80</v>
      </c>
      <c r="L913">
        <v>111132</v>
      </c>
    </row>
    <row r="914" spans="1:12" x14ac:dyDescent="0.25">
      <c r="A914">
        <v>913</v>
      </c>
      <c r="B914" t="s">
        <v>4</v>
      </c>
      <c r="C914">
        <v>1000000912</v>
      </c>
      <c r="D914">
        <v>1</v>
      </c>
      <c r="E914">
        <v>1</v>
      </c>
      <c r="F914" t="s">
        <v>30</v>
      </c>
      <c r="G914" t="str">
        <f t="shared" si="28"/>
        <v xml:space="preserve"> Calle 913 Carrera 1000000912</v>
      </c>
      <c r="H914" t="str">
        <f t="shared" si="29"/>
        <v>913David@gmail.com</v>
      </c>
      <c r="I914">
        <v>1000912</v>
      </c>
      <c r="J914" t="s">
        <v>56</v>
      </c>
      <c r="K914" t="s">
        <v>81</v>
      </c>
      <c r="L914">
        <v>111133</v>
      </c>
    </row>
    <row r="915" spans="1:12" x14ac:dyDescent="0.25">
      <c r="A915">
        <v>914</v>
      </c>
      <c r="B915" t="s">
        <v>5</v>
      </c>
      <c r="C915">
        <v>1000000913</v>
      </c>
      <c r="D915">
        <v>1</v>
      </c>
      <c r="E915">
        <v>1</v>
      </c>
      <c r="F915" t="s">
        <v>31</v>
      </c>
      <c r="G915" t="str">
        <f t="shared" si="28"/>
        <v xml:space="preserve"> Calle 914 Carrera 1000000913</v>
      </c>
      <c r="H915" t="str">
        <f t="shared" si="29"/>
        <v>914Carlos@gmail.com</v>
      </c>
      <c r="I915">
        <v>1000913</v>
      </c>
      <c r="J915" t="s">
        <v>57</v>
      </c>
      <c r="K915" t="s">
        <v>82</v>
      </c>
      <c r="L915">
        <v>111134</v>
      </c>
    </row>
    <row r="916" spans="1:12" x14ac:dyDescent="0.25">
      <c r="A916">
        <v>915</v>
      </c>
      <c r="B916" t="s">
        <v>6</v>
      </c>
      <c r="C916">
        <v>1000000914</v>
      </c>
      <c r="D916">
        <v>1</v>
      </c>
      <c r="E916">
        <v>1</v>
      </c>
      <c r="F916" t="s">
        <v>32</v>
      </c>
      <c r="G916" t="str">
        <f t="shared" si="28"/>
        <v xml:space="preserve"> Calle 915 Carrera 1000000914</v>
      </c>
      <c r="H916" t="str">
        <f t="shared" si="29"/>
        <v>915Juana@gmail.com</v>
      </c>
      <c r="I916">
        <v>1000914</v>
      </c>
      <c r="J916" t="s">
        <v>58</v>
      </c>
      <c r="K916" t="s">
        <v>83</v>
      </c>
      <c r="L916">
        <v>111135</v>
      </c>
    </row>
    <row r="917" spans="1:12" x14ac:dyDescent="0.25">
      <c r="A917">
        <v>916</v>
      </c>
      <c r="B917" t="s">
        <v>7</v>
      </c>
      <c r="C917">
        <v>1000000915</v>
      </c>
      <c r="D917">
        <v>1</v>
      </c>
      <c r="E917">
        <v>1</v>
      </c>
      <c r="F917" t="s">
        <v>33</v>
      </c>
      <c r="G917" t="str">
        <f t="shared" si="28"/>
        <v xml:space="preserve"> Calle 916 Carrera 1000000915</v>
      </c>
      <c r="H917" t="str">
        <f t="shared" si="29"/>
        <v>916Daniela@gmail.com</v>
      </c>
      <c r="I917">
        <v>1000915</v>
      </c>
      <c r="J917" t="s">
        <v>59</v>
      </c>
      <c r="K917" t="s">
        <v>84</v>
      </c>
      <c r="L917">
        <v>111136</v>
      </c>
    </row>
    <row r="918" spans="1:12" x14ac:dyDescent="0.25">
      <c r="A918">
        <v>917</v>
      </c>
      <c r="B918" t="s">
        <v>8</v>
      </c>
      <c r="C918">
        <v>1000000916</v>
      </c>
      <c r="D918">
        <v>1</v>
      </c>
      <c r="E918">
        <v>1</v>
      </c>
      <c r="F918" t="s">
        <v>34</v>
      </c>
      <c r="G918" t="str">
        <f t="shared" si="28"/>
        <v xml:space="preserve"> Calle 917 Carrera 1000000916</v>
      </c>
      <c r="H918" t="str">
        <f t="shared" si="29"/>
        <v>917Rodrigo@gmail.com</v>
      </c>
      <c r="I918">
        <v>1000916</v>
      </c>
      <c r="J918" t="s">
        <v>60</v>
      </c>
      <c r="K918" t="s">
        <v>84</v>
      </c>
      <c r="L918">
        <v>111137</v>
      </c>
    </row>
    <row r="919" spans="1:12" x14ac:dyDescent="0.25">
      <c r="A919">
        <v>918</v>
      </c>
      <c r="B919" t="s">
        <v>9</v>
      </c>
      <c r="C919">
        <v>1000000917</v>
      </c>
      <c r="D919">
        <v>1</v>
      </c>
      <c r="E919">
        <v>1</v>
      </c>
      <c r="F919" t="s">
        <v>35</v>
      </c>
      <c r="G919" t="str">
        <f t="shared" si="28"/>
        <v xml:space="preserve"> Calle 918 Carrera 1000000917</v>
      </c>
      <c r="H919" t="str">
        <f t="shared" si="29"/>
        <v>918Manuel@gmail.com</v>
      </c>
      <c r="I919">
        <v>1000917</v>
      </c>
      <c r="J919" t="s">
        <v>61</v>
      </c>
      <c r="K919" t="s">
        <v>84</v>
      </c>
      <c r="L919">
        <v>111138</v>
      </c>
    </row>
    <row r="920" spans="1:12" x14ac:dyDescent="0.25">
      <c r="A920">
        <v>919</v>
      </c>
      <c r="B920" t="s">
        <v>10</v>
      </c>
      <c r="C920">
        <v>1000000918</v>
      </c>
      <c r="D920">
        <v>1</v>
      </c>
      <c r="E920">
        <v>1</v>
      </c>
      <c r="F920" t="s">
        <v>37</v>
      </c>
      <c r="G920" t="str">
        <f t="shared" si="28"/>
        <v xml:space="preserve"> Calle 919 Carrera 1000000918</v>
      </c>
      <c r="H920" t="str">
        <f t="shared" si="29"/>
        <v>919Luisa@gmail.com</v>
      </c>
      <c r="I920">
        <v>1000918</v>
      </c>
      <c r="J920" t="s">
        <v>62</v>
      </c>
      <c r="K920" t="s">
        <v>85</v>
      </c>
      <c r="L920">
        <v>111139</v>
      </c>
    </row>
    <row r="921" spans="1:12" x14ac:dyDescent="0.25">
      <c r="A921">
        <v>920</v>
      </c>
      <c r="B921" t="s">
        <v>11</v>
      </c>
      <c r="C921">
        <v>1000000919</v>
      </c>
      <c r="D921">
        <v>1</v>
      </c>
      <c r="E921">
        <v>1</v>
      </c>
      <c r="F921" t="s">
        <v>36</v>
      </c>
      <c r="G921" t="str">
        <f t="shared" si="28"/>
        <v xml:space="preserve"> Calle 920 Carrera 1000000919</v>
      </c>
      <c r="H921" t="str">
        <f t="shared" si="29"/>
        <v>920Andres@gmail.com</v>
      </c>
      <c r="I921">
        <v>1000919</v>
      </c>
      <c r="J921" t="s">
        <v>63</v>
      </c>
      <c r="K921" t="s">
        <v>100</v>
      </c>
      <c r="L921">
        <v>111140</v>
      </c>
    </row>
    <row r="922" spans="1:12" x14ac:dyDescent="0.25">
      <c r="A922">
        <v>921</v>
      </c>
      <c r="B922" t="s">
        <v>12</v>
      </c>
      <c r="C922">
        <v>1000000920</v>
      </c>
      <c r="D922">
        <v>1</v>
      </c>
      <c r="E922">
        <v>1</v>
      </c>
      <c r="F922" t="s">
        <v>38</v>
      </c>
      <c r="G922" t="str">
        <f t="shared" si="28"/>
        <v xml:space="preserve"> Calle 921 Carrera 1000000920</v>
      </c>
      <c r="H922" t="str">
        <f t="shared" si="29"/>
        <v>921Carolina@gmail.com</v>
      </c>
      <c r="I922">
        <v>1000920</v>
      </c>
      <c r="J922" t="s">
        <v>64</v>
      </c>
      <c r="K922" t="s">
        <v>84</v>
      </c>
      <c r="L922">
        <v>111141</v>
      </c>
    </row>
    <row r="923" spans="1:12" x14ac:dyDescent="0.25">
      <c r="A923">
        <v>922</v>
      </c>
      <c r="B923" t="s">
        <v>13</v>
      </c>
      <c r="C923">
        <v>1000000921</v>
      </c>
      <c r="D923">
        <v>1</v>
      </c>
      <c r="E923">
        <v>1</v>
      </c>
      <c r="F923" t="s">
        <v>39</v>
      </c>
      <c r="G923" t="str">
        <f t="shared" si="28"/>
        <v xml:space="preserve"> Calle 922 Carrera 1000000921</v>
      </c>
      <c r="H923" t="str">
        <f t="shared" si="29"/>
        <v>922Clara@gmail.com</v>
      </c>
      <c r="I923">
        <v>1000921</v>
      </c>
      <c r="J923" t="s">
        <v>65</v>
      </c>
      <c r="K923" t="s">
        <v>84</v>
      </c>
      <c r="L923">
        <v>111142</v>
      </c>
    </row>
    <row r="924" spans="1:12" x14ac:dyDescent="0.25">
      <c r="A924">
        <v>923</v>
      </c>
      <c r="B924" t="s">
        <v>14</v>
      </c>
      <c r="C924">
        <v>1000000922</v>
      </c>
      <c r="D924">
        <v>1</v>
      </c>
      <c r="E924">
        <v>1</v>
      </c>
      <c r="F924" t="s">
        <v>40</v>
      </c>
      <c r="G924" t="str">
        <f t="shared" si="28"/>
        <v xml:space="preserve"> Calle 923 Carrera 1000000922</v>
      </c>
      <c r="H924" t="str">
        <f t="shared" si="29"/>
        <v>923Diego@gmail.com</v>
      </c>
      <c r="I924">
        <v>1000922</v>
      </c>
      <c r="J924" t="s">
        <v>86</v>
      </c>
      <c r="K924" t="s">
        <v>87</v>
      </c>
      <c r="L924">
        <v>111143</v>
      </c>
    </row>
    <row r="925" spans="1:12" x14ac:dyDescent="0.25">
      <c r="A925">
        <v>924</v>
      </c>
      <c r="B925" t="s">
        <v>15</v>
      </c>
      <c r="C925">
        <v>1000000923</v>
      </c>
      <c r="D925">
        <v>1</v>
      </c>
      <c r="E925">
        <v>1</v>
      </c>
      <c r="F925" t="s">
        <v>41</v>
      </c>
      <c r="G925" t="str">
        <f t="shared" ref="G925:G988" si="30" xml:space="preserve"> " Calle "&amp;A925&amp;" Carrera "&amp;C925</f>
        <v xml:space="preserve"> Calle 924 Carrera 1000000923</v>
      </c>
      <c r="H925" t="str">
        <f t="shared" ref="H925:H988" si="31">A925&amp;B925&amp;"@gmail.com"</f>
        <v>924Sebastian@gmail.com</v>
      </c>
      <c r="I925">
        <v>1000923</v>
      </c>
      <c r="J925" t="s">
        <v>66</v>
      </c>
      <c r="K925" t="s">
        <v>88</v>
      </c>
      <c r="L925">
        <v>111144</v>
      </c>
    </row>
    <row r="926" spans="1:12" x14ac:dyDescent="0.25">
      <c r="A926">
        <v>925</v>
      </c>
      <c r="B926" t="s">
        <v>16</v>
      </c>
      <c r="C926">
        <v>1000000924</v>
      </c>
      <c r="D926">
        <v>1</v>
      </c>
      <c r="E926">
        <v>1</v>
      </c>
      <c r="F926" t="s">
        <v>42</v>
      </c>
      <c r="G926" t="str">
        <f t="shared" si="30"/>
        <v xml:space="preserve"> Calle 925 Carrera 1000000924</v>
      </c>
      <c r="H926" t="str">
        <f t="shared" si="31"/>
        <v>925Camilo@gmail.com</v>
      </c>
      <c r="I926">
        <v>1000924</v>
      </c>
      <c r="J926" t="s">
        <v>67</v>
      </c>
      <c r="K926" t="s">
        <v>89</v>
      </c>
      <c r="L926">
        <v>111145</v>
      </c>
    </row>
    <row r="927" spans="1:12" x14ac:dyDescent="0.25">
      <c r="A927">
        <v>926</v>
      </c>
      <c r="B927" t="s">
        <v>17</v>
      </c>
      <c r="C927">
        <v>1000000925</v>
      </c>
      <c r="D927">
        <v>1</v>
      </c>
      <c r="E927">
        <v>1</v>
      </c>
      <c r="F927" t="s">
        <v>43</v>
      </c>
      <c r="G927" t="str">
        <f t="shared" si="30"/>
        <v xml:space="preserve"> Calle 926 Carrera 1000000925</v>
      </c>
      <c r="H927" t="str">
        <f t="shared" si="31"/>
        <v>926Petrova@gmail.com</v>
      </c>
      <c r="I927">
        <v>1000925</v>
      </c>
      <c r="J927" t="s">
        <v>68</v>
      </c>
      <c r="K927" t="s">
        <v>90</v>
      </c>
      <c r="L927">
        <v>111146</v>
      </c>
    </row>
    <row r="928" spans="1:12" x14ac:dyDescent="0.25">
      <c r="A928">
        <v>927</v>
      </c>
      <c r="B928" t="s">
        <v>18</v>
      </c>
      <c r="C928">
        <v>1000000926</v>
      </c>
      <c r="D928">
        <v>1</v>
      </c>
      <c r="E928">
        <v>1</v>
      </c>
      <c r="F928" t="s">
        <v>44</v>
      </c>
      <c r="G928" t="str">
        <f t="shared" si="30"/>
        <v xml:space="preserve"> Calle 927 Carrera 1000000926</v>
      </c>
      <c r="H928" t="str">
        <f t="shared" si="31"/>
        <v>927James@gmail.com</v>
      </c>
      <c r="I928">
        <v>1000926</v>
      </c>
      <c r="J928" t="s">
        <v>69</v>
      </c>
      <c r="K928" t="s">
        <v>91</v>
      </c>
      <c r="L928">
        <v>111147</v>
      </c>
    </row>
    <row r="929" spans="1:12" x14ac:dyDescent="0.25">
      <c r="A929">
        <v>928</v>
      </c>
      <c r="B929" t="s">
        <v>19</v>
      </c>
      <c r="C929">
        <v>1000000927</v>
      </c>
      <c r="D929">
        <v>1</v>
      </c>
      <c r="E929">
        <v>1</v>
      </c>
      <c r="F929" t="s">
        <v>45</v>
      </c>
      <c r="G929" t="str">
        <f t="shared" si="30"/>
        <v xml:space="preserve"> Calle 928 Carrera 1000000927</v>
      </c>
      <c r="H929" t="str">
        <f t="shared" si="31"/>
        <v>928Ramiro@gmail.com</v>
      </c>
      <c r="I929">
        <v>1000927</v>
      </c>
      <c r="J929" t="s">
        <v>70</v>
      </c>
      <c r="K929" t="s">
        <v>92</v>
      </c>
      <c r="L929">
        <v>111148</v>
      </c>
    </row>
    <row r="930" spans="1:12" x14ac:dyDescent="0.25">
      <c r="A930">
        <v>929</v>
      </c>
      <c r="B930" t="s">
        <v>20</v>
      </c>
      <c r="C930">
        <v>1000000928</v>
      </c>
      <c r="D930">
        <v>1</v>
      </c>
      <c r="E930">
        <v>1</v>
      </c>
      <c r="F930" t="s">
        <v>46</v>
      </c>
      <c r="G930" t="str">
        <f t="shared" si="30"/>
        <v xml:space="preserve"> Calle 929 Carrera 1000000928</v>
      </c>
      <c r="H930" t="str">
        <f t="shared" si="31"/>
        <v>929Felipe@gmail.com</v>
      </c>
      <c r="I930">
        <v>1000928</v>
      </c>
      <c r="J930" t="s">
        <v>71</v>
      </c>
      <c r="K930" t="s">
        <v>93</v>
      </c>
      <c r="L930">
        <v>111149</v>
      </c>
    </row>
    <row r="931" spans="1:12" x14ac:dyDescent="0.25">
      <c r="A931">
        <v>930</v>
      </c>
      <c r="B931" t="s">
        <v>21</v>
      </c>
      <c r="C931">
        <v>1000000929</v>
      </c>
      <c r="D931">
        <v>1</v>
      </c>
      <c r="E931">
        <v>1</v>
      </c>
      <c r="F931" t="s">
        <v>47</v>
      </c>
      <c r="G931" t="str">
        <f t="shared" si="30"/>
        <v xml:space="preserve"> Calle 930 Carrera 1000000929</v>
      </c>
      <c r="H931" t="str">
        <f t="shared" si="31"/>
        <v>930Sara@gmail.com</v>
      </c>
      <c r="I931">
        <v>1000929</v>
      </c>
      <c r="J931" t="s">
        <v>72</v>
      </c>
      <c r="K931" t="s">
        <v>94</v>
      </c>
      <c r="L931">
        <v>111150</v>
      </c>
    </row>
    <row r="932" spans="1:12" x14ac:dyDescent="0.25">
      <c r="A932">
        <v>931</v>
      </c>
      <c r="B932" t="s">
        <v>22</v>
      </c>
      <c r="C932">
        <v>1000000930</v>
      </c>
      <c r="D932">
        <v>1</v>
      </c>
      <c r="E932">
        <v>1</v>
      </c>
      <c r="F932" t="s">
        <v>48</v>
      </c>
      <c r="G932" t="str">
        <f t="shared" si="30"/>
        <v xml:space="preserve"> Calle 931 Carrera 1000000930</v>
      </c>
      <c r="H932" t="str">
        <f t="shared" si="31"/>
        <v>931Ana@gmail.com</v>
      </c>
      <c r="I932">
        <v>1000930</v>
      </c>
      <c r="J932" t="s">
        <v>73</v>
      </c>
      <c r="K932" t="s">
        <v>95</v>
      </c>
      <c r="L932">
        <v>111151</v>
      </c>
    </row>
    <row r="933" spans="1:12" x14ac:dyDescent="0.25">
      <c r="A933">
        <v>932</v>
      </c>
      <c r="B933" t="s">
        <v>23</v>
      </c>
      <c r="C933">
        <v>1000000931</v>
      </c>
      <c r="D933">
        <v>1</v>
      </c>
      <c r="E933">
        <v>1</v>
      </c>
      <c r="F933" t="s">
        <v>49</v>
      </c>
      <c r="G933" t="str">
        <f t="shared" si="30"/>
        <v xml:space="preserve"> Calle 932 Carrera 1000000931</v>
      </c>
      <c r="H933" t="str">
        <f t="shared" si="31"/>
        <v>932Maria@gmail.com</v>
      </c>
      <c r="I933">
        <v>1000931</v>
      </c>
      <c r="J933" t="s">
        <v>74</v>
      </c>
      <c r="K933" t="s">
        <v>84</v>
      </c>
      <c r="L933">
        <v>111152</v>
      </c>
    </row>
    <row r="934" spans="1:12" x14ac:dyDescent="0.25">
      <c r="A934">
        <v>933</v>
      </c>
      <c r="B934" t="s">
        <v>24</v>
      </c>
      <c r="C934">
        <v>1000000932</v>
      </c>
      <c r="D934">
        <v>1</v>
      </c>
      <c r="E934">
        <v>1</v>
      </c>
      <c r="F934" t="s">
        <v>50</v>
      </c>
      <c r="G934" t="str">
        <f t="shared" si="30"/>
        <v xml:space="preserve"> Calle 933 Carrera 1000000932</v>
      </c>
      <c r="H934" t="str">
        <f t="shared" si="31"/>
        <v>933Camila@gmail.com</v>
      </c>
      <c r="I934">
        <v>1000932</v>
      </c>
      <c r="J934" t="s">
        <v>75</v>
      </c>
      <c r="K934" t="s">
        <v>96</v>
      </c>
      <c r="L934">
        <v>111153</v>
      </c>
    </row>
    <row r="935" spans="1:12" x14ac:dyDescent="0.25">
      <c r="A935">
        <v>934</v>
      </c>
      <c r="B935" t="s">
        <v>25</v>
      </c>
      <c r="C935">
        <v>1000000933</v>
      </c>
      <c r="D935">
        <v>1</v>
      </c>
      <c r="E935">
        <v>1</v>
      </c>
      <c r="F935" t="s">
        <v>51</v>
      </c>
      <c r="G935" t="str">
        <f t="shared" si="30"/>
        <v xml:space="preserve"> Calle 934 Carrera 1000000933</v>
      </c>
      <c r="H935" t="str">
        <f t="shared" si="31"/>
        <v>934Paula@gmail.com</v>
      </c>
      <c r="I935">
        <v>1000933</v>
      </c>
      <c r="J935" t="s">
        <v>76</v>
      </c>
      <c r="K935" t="s">
        <v>97</v>
      </c>
      <c r="L935">
        <v>111154</v>
      </c>
    </row>
    <row r="936" spans="1:12" x14ac:dyDescent="0.25">
      <c r="A936">
        <v>935</v>
      </c>
      <c r="B936" t="s">
        <v>26</v>
      </c>
      <c r="C936">
        <v>1000000934</v>
      </c>
      <c r="D936">
        <v>1</v>
      </c>
      <c r="E936">
        <v>1</v>
      </c>
      <c r="F936" t="s">
        <v>52</v>
      </c>
      <c r="G936" t="str">
        <f t="shared" si="30"/>
        <v xml:space="preserve"> Calle 935 Carrera 1000000934</v>
      </c>
      <c r="H936" t="str">
        <f t="shared" si="31"/>
        <v>935Paola@gmail.com</v>
      </c>
      <c r="I936">
        <v>1000934</v>
      </c>
      <c r="J936" t="s">
        <v>77</v>
      </c>
      <c r="K936" t="s">
        <v>98</v>
      </c>
      <c r="L936">
        <v>111155</v>
      </c>
    </row>
    <row r="937" spans="1:12" x14ac:dyDescent="0.25">
      <c r="A937">
        <v>936</v>
      </c>
      <c r="B937" t="s">
        <v>27</v>
      </c>
      <c r="C937">
        <v>1000000935</v>
      </c>
      <c r="D937">
        <v>1</v>
      </c>
      <c r="E937">
        <v>1</v>
      </c>
      <c r="F937" t="s">
        <v>53</v>
      </c>
      <c r="G937" t="str">
        <f t="shared" si="30"/>
        <v xml:space="preserve"> Calle 936 Carrera 1000000935</v>
      </c>
      <c r="H937" t="str">
        <f t="shared" si="31"/>
        <v>936Iregui@gmail.com</v>
      </c>
      <c r="I937">
        <v>1000935</v>
      </c>
      <c r="J937" t="s">
        <v>78</v>
      </c>
      <c r="K937" t="s">
        <v>99</v>
      </c>
      <c r="L937">
        <v>111156</v>
      </c>
    </row>
    <row r="938" spans="1:12" x14ac:dyDescent="0.25">
      <c r="A938">
        <v>937</v>
      </c>
      <c r="B938" t="s">
        <v>2</v>
      </c>
      <c r="C938">
        <v>1000000936</v>
      </c>
      <c r="D938">
        <v>1</v>
      </c>
      <c r="E938">
        <v>1</v>
      </c>
      <c r="F938" t="s">
        <v>28</v>
      </c>
      <c r="G938" t="str">
        <f t="shared" si="30"/>
        <v xml:space="preserve"> Calle 937 Carrera 1000000936</v>
      </c>
      <c r="H938" t="str">
        <f t="shared" si="31"/>
        <v>937Jonathan@gmail.com</v>
      </c>
      <c r="I938">
        <v>1000936</v>
      </c>
      <c r="J938" t="s">
        <v>54</v>
      </c>
      <c r="K938" t="s">
        <v>79</v>
      </c>
      <c r="L938">
        <v>111157</v>
      </c>
    </row>
    <row r="939" spans="1:12" x14ac:dyDescent="0.25">
      <c r="A939">
        <v>938</v>
      </c>
      <c r="B939" t="s">
        <v>3</v>
      </c>
      <c r="C939">
        <v>1000000937</v>
      </c>
      <c r="D939">
        <v>1</v>
      </c>
      <c r="E939">
        <v>1</v>
      </c>
      <c r="F939" t="s">
        <v>29</v>
      </c>
      <c r="G939" t="str">
        <f t="shared" si="30"/>
        <v xml:space="preserve"> Calle 938 Carrera 1000000937</v>
      </c>
      <c r="H939" t="str">
        <f t="shared" si="31"/>
        <v>938Kate@gmail.com</v>
      </c>
      <c r="I939">
        <v>1000937</v>
      </c>
      <c r="J939" t="s">
        <v>55</v>
      </c>
      <c r="K939" t="s">
        <v>80</v>
      </c>
      <c r="L939">
        <v>111158</v>
      </c>
    </row>
    <row r="940" spans="1:12" x14ac:dyDescent="0.25">
      <c r="A940">
        <v>939</v>
      </c>
      <c r="B940" t="s">
        <v>4</v>
      </c>
      <c r="C940">
        <v>1000000938</v>
      </c>
      <c r="D940">
        <v>1</v>
      </c>
      <c r="E940">
        <v>1</v>
      </c>
      <c r="F940" t="s">
        <v>30</v>
      </c>
      <c r="G940" t="str">
        <f t="shared" si="30"/>
        <v xml:space="preserve"> Calle 939 Carrera 1000000938</v>
      </c>
      <c r="H940" t="str">
        <f t="shared" si="31"/>
        <v>939David@gmail.com</v>
      </c>
      <c r="I940">
        <v>1000938</v>
      </c>
      <c r="J940" t="s">
        <v>56</v>
      </c>
      <c r="K940" t="s">
        <v>81</v>
      </c>
      <c r="L940">
        <v>111159</v>
      </c>
    </row>
    <row r="941" spans="1:12" x14ac:dyDescent="0.25">
      <c r="A941">
        <v>940</v>
      </c>
      <c r="B941" t="s">
        <v>5</v>
      </c>
      <c r="C941">
        <v>1000000939</v>
      </c>
      <c r="D941">
        <v>1</v>
      </c>
      <c r="E941">
        <v>1</v>
      </c>
      <c r="F941" t="s">
        <v>31</v>
      </c>
      <c r="G941" t="str">
        <f t="shared" si="30"/>
        <v xml:space="preserve"> Calle 940 Carrera 1000000939</v>
      </c>
      <c r="H941" t="str">
        <f t="shared" si="31"/>
        <v>940Carlos@gmail.com</v>
      </c>
      <c r="I941">
        <v>1000939</v>
      </c>
      <c r="J941" t="s">
        <v>57</v>
      </c>
      <c r="K941" t="s">
        <v>82</v>
      </c>
      <c r="L941">
        <v>111160</v>
      </c>
    </row>
    <row r="942" spans="1:12" x14ac:dyDescent="0.25">
      <c r="A942">
        <v>941</v>
      </c>
      <c r="B942" t="s">
        <v>6</v>
      </c>
      <c r="C942">
        <v>1000000940</v>
      </c>
      <c r="D942">
        <v>1</v>
      </c>
      <c r="E942">
        <v>1</v>
      </c>
      <c r="F942" t="s">
        <v>32</v>
      </c>
      <c r="G942" t="str">
        <f t="shared" si="30"/>
        <v xml:space="preserve"> Calle 941 Carrera 1000000940</v>
      </c>
      <c r="H942" t="str">
        <f t="shared" si="31"/>
        <v>941Juana@gmail.com</v>
      </c>
      <c r="I942">
        <v>1000940</v>
      </c>
      <c r="J942" t="s">
        <v>58</v>
      </c>
      <c r="K942" t="s">
        <v>83</v>
      </c>
      <c r="L942">
        <v>111161</v>
      </c>
    </row>
    <row r="943" spans="1:12" x14ac:dyDescent="0.25">
      <c r="A943">
        <v>942</v>
      </c>
      <c r="B943" t="s">
        <v>7</v>
      </c>
      <c r="C943">
        <v>1000000941</v>
      </c>
      <c r="D943">
        <v>1</v>
      </c>
      <c r="E943">
        <v>1</v>
      </c>
      <c r="F943" t="s">
        <v>33</v>
      </c>
      <c r="G943" t="str">
        <f t="shared" si="30"/>
        <v xml:space="preserve"> Calle 942 Carrera 1000000941</v>
      </c>
      <c r="H943" t="str">
        <f t="shared" si="31"/>
        <v>942Daniela@gmail.com</v>
      </c>
      <c r="I943">
        <v>1000941</v>
      </c>
      <c r="J943" t="s">
        <v>59</v>
      </c>
      <c r="K943" t="s">
        <v>84</v>
      </c>
      <c r="L943">
        <v>111162</v>
      </c>
    </row>
    <row r="944" spans="1:12" x14ac:dyDescent="0.25">
      <c r="A944">
        <v>943</v>
      </c>
      <c r="B944" t="s">
        <v>8</v>
      </c>
      <c r="C944">
        <v>1000000942</v>
      </c>
      <c r="D944">
        <v>1</v>
      </c>
      <c r="E944">
        <v>1</v>
      </c>
      <c r="F944" t="s">
        <v>34</v>
      </c>
      <c r="G944" t="str">
        <f t="shared" si="30"/>
        <v xml:space="preserve"> Calle 943 Carrera 1000000942</v>
      </c>
      <c r="H944" t="str">
        <f t="shared" si="31"/>
        <v>943Rodrigo@gmail.com</v>
      </c>
      <c r="I944">
        <v>1000942</v>
      </c>
      <c r="J944" t="s">
        <v>60</v>
      </c>
      <c r="K944" t="s">
        <v>84</v>
      </c>
      <c r="L944">
        <v>111163</v>
      </c>
    </row>
    <row r="945" spans="1:12" x14ac:dyDescent="0.25">
      <c r="A945">
        <v>944</v>
      </c>
      <c r="B945" t="s">
        <v>9</v>
      </c>
      <c r="C945">
        <v>1000000943</v>
      </c>
      <c r="D945">
        <v>1</v>
      </c>
      <c r="E945">
        <v>1</v>
      </c>
      <c r="F945" t="s">
        <v>35</v>
      </c>
      <c r="G945" t="str">
        <f t="shared" si="30"/>
        <v xml:space="preserve"> Calle 944 Carrera 1000000943</v>
      </c>
      <c r="H945" t="str">
        <f t="shared" si="31"/>
        <v>944Manuel@gmail.com</v>
      </c>
      <c r="I945">
        <v>1000943</v>
      </c>
      <c r="J945" t="s">
        <v>61</v>
      </c>
      <c r="K945" t="s">
        <v>84</v>
      </c>
      <c r="L945">
        <v>111164</v>
      </c>
    </row>
    <row r="946" spans="1:12" x14ac:dyDescent="0.25">
      <c r="A946">
        <v>945</v>
      </c>
      <c r="B946" t="s">
        <v>10</v>
      </c>
      <c r="C946">
        <v>1000000944</v>
      </c>
      <c r="D946">
        <v>1</v>
      </c>
      <c r="E946">
        <v>1</v>
      </c>
      <c r="F946" t="s">
        <v>37</v>
      </c>
      <c r="G946" t="str">
        <f t="shared" si="30"/>
        <v xml:space="preserve"> Calle 945 Carrera 1000000944</v>
      </c>
      <c r="H946" t="str">
        <f t="shared" si="31"/>
        <v>945Luisa@gmail.com</v>
      </c>
      <c r="I946">
        <v>1000944</v>
      </c>
      <c r="J946" t="s">
        <v>62</v>
      </c>
      <c r="K946" t="s">
        <v>85</v>
      </c>
      <c r="L946">
        <v>111165</v>
      </c>
    </row>
    <row r="947" spans="1:12" x14ac:dyDescent="0.25">
      <c r="A947">
        <v>946</v>
      </c>
      <c r="B947" t="s">
        <v>11</v>
      </c>
      <c r="C947">
        <v>1000000945</v>
      </c>
      <c r="D947">
        <v>1</v>
      </c>
      <c r="E947">
        <v>1</v>
      </c>
      <c r="F947" t="s">
        <v>36</v>
      </c>
      <c r="G947" t="str">
        <f t="shared" si="30"/>
        <v xml:space="preserve"> Calle 946 Carrera 1000000945</v>
      </c>
      <c r="H947" t="str">
        <f t="shared" si="31"/>
        <v>946Andres@gmail.com</v>
      </c>
      <c r="I947">
        <v>1000945</v>
      </c>
      <c r="J947" t="s">
        <v>63</v>
      </c>
      <c r="K947" t="s">
        <v>100</v>
      </c>
      <c r="L947">
        <v>111166</v>
      </c>
    </row>
    <row r="948" spans="1:12" x14ac:dyDescent="0.25">
      <c r="A948">
        <v>947</v>
      </c>
      <c r="B948" t="s">
        <v>12</v>
      </c>
      <c r="C948">
        <v>1000000946</v>
      </c>
      <c r="D948">
        <v>1</v>
      </c>
      <c r="E948">
        <v>1</v>
      </c>
      <c r="F948" t="s">
        <v>38</v>
      </c>
      <c r="G948" t="str">
        <f t="shared" si="30"/>
        <v xml:space="preserve"> Calle 947 Carrera 1000000946</v>
      </c>
      <c r="H948" t="str">
        <f t="shared" si="31"/>
        <v>947Carolina@gmail.com</v>
      </c>
      <c r="I948">
        <v>1000946</v>
      </c>
      <c r="J948" t="s">
        <v>64</v>
      </c>
      <c r="K948" t="s">
        <v>84</v>
      </c>
      <c r="L948">
        <v>111167</v>
      </c>
    </row>
    <row r="949" spans="1:12" x14ac:dyDescent="0.25">
      <c r="A949">
        <v>948</v>
      </c>
      <c r="B949" t="s">
        <v>13</v>
      </c>
      <c r="C949">
        <v>1000000947</v>
      </c>
      <c r="D949">
        <v>1</v>
      </c>
      <c r="E949">
        <v>1</v>
      </c>
      <c r="F949" t="s">
        <v>39</v>
      </c>
      <c r="G949" t="str">
        <f t="shared" si="30"/>
        <v xml:space="preserve"> Calle 948 Carrera 1000000947</v>
      </c>
      <c r="H949" t="str">
        <f t="shared" si="31"/>
        <v>948Clara@gmail.com</v>
      </c>
      <c r="I949">
        <v>1000947</v>
      </c>
      <c r="J949" t="s">
        <v>65</v>
      </c>
      <c r="K949" t="s">
        <v>84</v>
      </c>
      <c r="L949">
        <v>111168</v>
      </c>
    </row>
    <row r="950" spans="1:12" x14ac:dyDescent="0.25">
      <c r="A950">
        <v>949</v>
      </c>
      <c r="B950" t="s">
        <v>14</v>
      </c>
      <c r="C950">
        <v>1000000948</v>
      </c>
      <c r="D950">
        <v>1</v>
      </c>
      <c r="E950">
        <v>1</v>
      </c>
      <c r="F950" t="s">
        <v>40</v>
      </c>
      <c r="G950" t="str">
        <f t="shared" si="30"/>
        <v xml:space="preserve"> Calle 949 Carrera 1000000948</v>
      </c>
      <c r="H950" t="str">
        <f t="shared" si="31"/>
        <v>949Diego@gmail.com</v>
      </c>
      <c r="I950">
        <v>1000948</v>
      </c>
      <c r="J950" t="s">
        <v>86</v>
      </c>
      <c r="K950" t="s">
        <v>87</v>
      </c>
      <c r="L950">
        <v>111169</v>
      </c>
    </row>
    <row r="951" spans="1:12" x14ac:dyDescent="0.25">
      <c r="A951">
        <v>950</v>
      </c>
      <c r="B951" t="s">
        <v>15</v>
      </c>
      <c r="C951">
        <v>1000000949</v>
      </c>
      <c r="D951">
        <v>1</v>
      </c>
      <c r="E951">
        <v>1</v>
      </c>
      <c r="F951" t="s">
        <v>41</v>
      </c>
      <c r="G951" t="str">
        <f t="shared" si="30"/>
        <v xml:space="preserve"> Calle 950 Carrera 1000000949</v>
      </c>
      <c r="H951" t="str">
        <f t="shared" si="31"/>
        <v>950Sebastian@gmail.com</v>
      </c>
      <c r="I951">
        <v>1000949</v>
      </c>
      <c r="J951" t="s">
        <v>66</v>
      </c>
      <c r="K951" t="s">
        <v>88</v>
      </c>
      <c r="L951">
        <v>111170</v>
      </c>
    </row>
    <row r="952" spans="1:12" x14ac:dyDescent="0.25">
      <c r="A952">
        <v>951</v>
      </c>
      <c r="B952" t="s">
        <v>16</v>
      </c>
      <c r="C952">
        <v>1000000950</v>
      </c>
      <c r="D952">
        <v>1</v>
      </c>
      <c r="E952">
        <v>1</v>
      </c>
      <c r="F952" t="s">
        <v>42</v>
      </c>
      <c r="G952" t="str">
        <f t="shared" si="30"/>
        <v xml:space="preserve"> Calle 951 Carrera 1000000950</v>
      </c>
      <c r="H952" t="str">
        <f t="shared" si="31"/>
        <v>951Camilo@gmail.com</v>
      </c>
      <c r="I952">
        <v>1000950</v>
      </c>
      <c r="J952" t="s">
        <v>67</v>
      </c>
      <c r="K952" t="s">
        <v>89</v>
      </c>
      <c r="L952">
        <v>111171</v>
      </c>
    </row>
    <row r="953" spans="1:12" x14ac:dyDescent="0.25">
      <c r="A953">
        <v>952</v>
      </c>
      <c r="B953" t="s">
        <v>17</v>
      </c>
      <c r="C953">
        <v>1000000951</v>
      </c>
      <c r="D953">
        <v>1</v>
      </c>
      <c r="E953">
        <v>1</v>
      </c>
      <c r="F953" t="s">
        <v>43</v>
      </c>
      <c r="G953" t="str">
        <f t="shared" si="30"/>
        <v xml:space="preserve"> Calle 952 Carrera 1000000951</v>
      </c>
      <c r="H953" t="str">
        <f t="shared" si="31"/>
        <v>952Petrova@gmail.com</v>
      </c>
      <c r="I953">
        <v>1000951</v>
      </c>
      <c r="J953" t="s">
        <v>68</v>
      </c>
      <c r="K953" t="s">
        <v>90</v>
      </c>
      <c r="L953">
        <v>111172</v>
      </c>
    </row>
    <row r="954" spans="1:12" x14ac:dyDescent="0.25">
      <c r="A954">
        <v>953</v>
      </c>
      <c r="B954" t="s">
        <v>18</v>
      </c>
      <c r="C954">
        <v>1000000952</v>
      </c>
      <c r="D954">
        <v>1</v>
      </c>
      <c r="E954">
        <v>1</v>
      </c>
      <c r="F954" t="s">
        <v>44</v>
      </c>
      <c r="G954" t="str">
        <f t="shared" si="30"/>
        <v xml:space="preserve"> Calle 953 Carrera 1000000952</v>
      </c>
      <c r="H954" t="str">
        <f t="shared" si="31"/>
        <v>953James@gmail.com</v>
      </c>
      <c r="I954">
        <v>1000952</v>
      </c>
      <c r="J954" t="s">
        <v>69</v>
      </c>
      <c r="K954" t="s">
        <v>91</v>
      </c>
      <c r="L954">
        <v>111173</v>
      </c>
    </row>
    <row r="955" spans="1:12" x14ac:dyDescent="0.25">
      <c r="A955">
        <v>954</v>
      </c>
      <c r="B955" t="s">
        <v>19</v>
      </c>
      <c r="C955">
        <v>1000000953</v>
      </c>
      <c r="D955">
        <v>1</v>
      </c>
      <c r="E955">
        <v>1</v>
      </c>
      <c r="F955" t="s">
        <v>45</v>
      </c>
      <c r="G955" t="str">
        <f t="shared" si="30"/>
        <v xml:space="preserve"> Calle 954 Carrera 1000000953</v>
      </c>
      <c r="H955" t="str">
        <f t="shared" si="31"/>
        <v>954Ramiro@gmail.com</v>
      </c>
      <c r="I955">
        <v>1000953</v>
      </c>
      <c r="J955" t="s">
        <v>70</v>
      </c>
      <c r="K955" t="s">
        <v>92</v>
      </c>
      <c r="L955">
        <v>111174</v>
      </c>
    </row>
    <row r="956" spans="1:12" x14ac:dyDescent="0.25">
      <c r="A956">
        <v>955</v>
      </c>
      <c r="B956" t="s">
        <v>20</v>
      </c>
      <c r="C956">
        <v>1000000954</v>
      </c>
      <c r="D956">
        <v>1</v>
      </c>
      <c r="E956">
        <v>1</v>
      </c>
      <c r="F956" t="s">
        <v>46</v>
      </c>
      <c r="G956" t="str">
        <f t="shared" si="30"/>
        <v xml:space="preserve"> Calle 955 Carrera 1000000954</v>
      </c>
      <c r="H956" t="str">
        <f t="shared" si="31"/>
        <v>955Felipe@gmail.com</v>
      </c>
      <c r="I956">
        <v>1000954</v>
      </c>
      <c r="J956" t="s">
        <v>71</v>
      </c>
      <c r="K956" t="s">
        <v>93</v>
      </c>
      <c r="L956">
        <v>111175</v>
      </c>
    </row>
    <row r="957" spans="1:12" x14ac:dyDescent="0.25">
      <c r="A957">
        <v>956</v>
      </c>
      <c r="B957" t="s">
        <v>21</v>
      </c>
      <c r="C957">
        <v>1000000955</v>
      </c>
      <c r="D957">
        <v>1</v>
      </c>
      <c r="E957">
        <v>1</v>
      </c>
      <c r="F957" t="s">
        <v>47</v>
      </c>
      <c r="G957" t="str">
        <f t="shared" si="30"/>
        <v xml:space="preserve"> Calle 956 Carrera 1000000955</v>
      </c>
      <c r="H957" t="str">
        <f t="shared" si="31"/>
        <v>956Sara@gmail.com</v>
      </c>
      <c r="I957">
        <v>1000955</v>
      </c>
      <c r="J957" t="s">
        <v>72</v>
      </c>
      <c r="K957" t="s">
        <v>94</v>
      </c>
      <c r="L957">
        <v>111176</v>
      </c>
    </row>
    <row r="958" spans="1:12" x14ac:dyDescent="0.25">
      <c r="A958">
        <v>957</v>
      </c>
      <c r="B958" t="s">
        <v>22</v>
      </c>
      <c r="C958">
        <v>1000000956</v>
      </c>
      <c r="D958">
        <v>1</v>
      </c>
      <c r="E958">
        <v>1</v>
      </c>
      <c r="F958" t="s">
        <v>48</v>
      </c>
      <c r="G958" t="str">
        <f t="shared" si="30"/>
        <v xml:space="preserve"> Calle 957 Carrera 1000000956</v>
      </c>
      <c r="H958" t="str">
        <f t="shared" si="31"/>
        <v>957Ana@gmail.com</v>
      </c>
      <c r="I958">
        <v>1000956</v>
      </c>
      <c r="J958" t="s">
        <v>73</v>
      </c>
      <c r="K958" t="s">
        <v>95</v>
      </c>
      <c r="L958">
        <v>111177</v>
      </c>
    </row>
    <row r="959" spans="1:12" x14ac:dyDescent="0.25">
      <c r="A959">
        <v>958</v>
      </c>
      <c r="B959" t="s">
        <v>23</v>
      </c>
      <c r="C959">
        <v>1000000957</v>
      </c>
      <c r="D959">
        <v>1</v>
      </c>
      <c r="E959">
        <v>1</v>
      </c>
      <c r="F959" t="s">
        <v>49</v>
      </c>
      <c r="G959" t="str">
        <f t="shared" si="30"/>
        <v xml:space="preserve"> Calle 958 Carrera 1000000957</v>
      </c>
      <c r="H959" t="str">
        <f t="shared" si="31"/>
        <v>958Maria@gmail.com</v>
      </c>
      <c r="I959">
        <v>1000957</v>
      </c>
      <c r="J959" t="s">
        <v>74</v>
      </c>
      <c r="K959" t="s">
        <v>84</v>
      </c>
      <c r="L959">
        <v>111178</v>
      </c>
    </row>
    <row r="960" spans="1:12" x14ac:dyDescent="0.25">
      <c r="A960">
        <v>959</v>
      </c>
      <c r="B960" t="s">
        <v>24</v>
      </c>
      <c r="C960">
        <v>1000000958</v>
      </c>
      <c r="D960">
        <v>1</v>
      </c>
      <c r="E960">
        <v>1</v>
      </c>
      <c r="F960" t="s">
        <v>50</v>
      </c>
      <c r="G960" t="str">
        <f t="shared" si="30"/>
        <v xml:space="preserve"> Calle 959 Carrera 1000000958</v>
      </c>
      <c r="H960" t="str">
        <f t="shared" si="31"/>
        <v>959Camila@gmail.com</v>
      </c>
      <c r="I960">
        <v>1000958</v>
      </c>
      <c r="J960" t="s">
        <v>75</v>
      </c>
      <c r="K960" t="s">
        <v>96</v>
      </c>
      <c r="L960">
        <v>111179</v>
      </c>
    </row>
    <row r="961" spans="1:12" x14ac:dyDescent="0.25">
      <c r="A961">
        <v>960</v>
      </c>
      <c r="B961" t="s">
        <v>25</v>
      </c>
      <c r="C961">
        <v>1000000959</v>
      </c>
      <c r="D961">
        <v>1</v>
      </c>
      <c r="E961">
        <v>1</v>
      </c>
      <c r="F961" t="s">
        <v>51</v>
      </c>
      <c r="G961" t="str">
        <f t="shared" si="30"/>
        <v xml:space="preserve"> Calle 960 Carrera 1000000959</v>
      </c>
      <c r="H961" t="str">
        <f t="shared" si="31"/>
        <v>960Paula@gmail.com</v>
      </c>
      <c r="I961">
        <v>1000959</v>
      </c>
      <c r="J961" t="s">
        <v>76</v>
      </c>
      <c r="K961" t="s">
        <v>97</v>
      </c>
      <c r="L961">
        <v>111180</v>
      </c>
    </row>
    <row r="962" spans="1:12" x14ac:dyDescent="0.25">
      <c r="A962">
        <v>961</v>
      </c>
      <c r="B962" t="s">
        <v>26</v>
      </c>
      <c r="C962">
        <v>1000000960</v>
      </c>
      <c r="D962">
        <v>1</v>
      </c>
      <c r="E962">
        <v>1</v>
      </c>
      <c r="F962" t="s">
        <v>52</v>
      </c>
      <c r="G962" t="str">
        <f t="shared" si="30"/>
        <v xml:space="preserve"> Calle 961 Carrera 1000000960</v>
      </c>
      <c r="H962" t="str">
        <f t="shared" si="31"/>
        <v>961Paola@gmail.com</v>
      </c>
      <c r="I962">
        <v>1000960</v>
      </c>
      <c r="J962" t="s">
        <v>77</v>
      </c>
      <c r="K962" t="s">
        <v>98</v>
      </c>
      <c r="L962">
        <v>111181</v>
      </c>
    </row>
    <row r="963" spans="1:12" x14ac:dyDescent="0.25">
      <c r="A963">
        <v>962</v>
      </c>
      <c r="B963" t="s">
        <v>27</v>
      </c>
      <c r="C963">
        <v>1000000961</v>
      </c>
      <c r="D963">
        <v>1</v>
      </c>
      <c r="E963">
        <v>1</v>
      </c>
      <c r="F963" t="s">
        <v>53</v>
      </c>
      <c r="G963" t="str">
        <f t="shared" si="30"/>
        <v xml:space="preserve"> Calle 962 Carrera 1000000961</v>
      </c>
      <c r="H963" t="str">
        <f t="shared" si="31"/>
        <v>962Iregui@gmail.com</v>
      </c>
      <c r="I963">
        <v>1000961</v>
      </c>
      <c r="J963" t="s">
        <v>78</v>
      </c>
      <c r="K963" t="s">
        <v>99</v>
      </c>
      <c r="L963">
        <v>111182</v>
      </c>
    </row>
    <row r="964" spans="1:12" x14ac:dyDescent="0.25">
      <c r="A964">
        <v>963</v>
      </c>
      <c r="B964" t="s">
        <v>2</v>
      </c>
      <c r="C964">
        <v>1000000962</v>
      </c>
      <c r="D964">
        <v>1</v>
      </c>
      <c r="E964">
        <v>1</v>
      </c>
      <c r="F964" t="s">
        <v>28</v>
      </c>
      <c r="G964" t="str">
        <f t="shared" si="30"/>
        <v xml:space="preserve"> Calle 963 Carrera 1000000962</v>
      </c>
      <c r="H964" t="str">
        <f t="shared" si="31"/>
        <v>963Jonathan@gmail.com</v>
      </c>
      <c r="I964">
        <v>1000962</v>
      </c>
      <c r="J964" t="s">
        <v>54</v>
      </c>
      <c r="K964" t="s">
        <v>79</v>
      </c>
      <c r="L964">
        <v>111183</v>
      </c>
    </row>
    <row r="965" spans="1:12" x14ac:dyDescent="0.25">
      <c r="A965">
        <v>964</v>
      </c>
      <c r="B965" t="s">
        <v>3</v>
      </c>
      <c r="C965">
        <v>1000000963</v>
      </c>
      <c r="D965">
        <v>1</v>
      </c>
      <c r="E965">
        <v>1</v>
      </c>
      <c r="F965" t="s">
        <v>29</v>
      </c>
      <c r="G965" t="str">
        <f t="shared" si="30"/>
        <v xml:space="preserve"> Calle 964 Carrera 1000000963</v>
      </c>
      <c r="H965" t="str">
        <f t="shared" si="31"/>
        <v>964Kate@gmail.com</v>
      </c>
      <c r="I965">
        <v>1000963</v>
      </c>
      <c r="J965" t="s">
        <v>55</v>
      </c>
      <c r="K965" t="s">
        <v>80</v>
      </c>
      <c r="L965">
        <v>111184</v>
      </c>
    </row>
    <row r="966" spans="1:12" x14ac:dyDescent="0.25">
      <c r="A966">
        <v>965</v>
      </c>
      <c r="B966" t="s">
        <v>4</v>
      </c>
      <c r="C966">
        <v>1000000964</v>
      </c>
      <c r="D966">
        <v>1</v>
      </c>
      <c r="E966">
        <v>1</v>
      </c>
      <c r="F966" t="s">
        <v>30</v>
      </c>
      <c r="G966" t="str">
        <f t="shared" si="30"/>
        <v xml:space="preserve"> Calle 965 Carrera 1000000964</v>
      </c>
      <c r="H966" t="str">
        <f t="shared" si="31"/>
        <v>965David@gmail.com</v>
      </c>
      <c r="I966">
        <v>1000964</v>
      </c>
      <c r="J966" t="s">
        <v>56</v>
      </c>
      <c r="K966" t="s">
        <v>81</v>
      </c>
      <c r="L966">
        <v>111185</v>
      </c>
    </row>
    <row r="967" spans="1:12" x14ac:dyDescent="0.25">
      <c r="A967">
        <v>966</v>
      </c>
      <c r="B967" t="s">
        <v>5</v>
      </c>
      <c r="C967">
        <v>1000000965</v>
      </c>
      <c r="D967">
        <v>1</v>
      </c>
      <c r="E967">
        <v>1</v>
      </c>
      <c r="F967" t="s">
        <v>31</v>
      </c>
      <c r="G967" t="str">
        <f t="shared" si="30"/>
        <v xml:space="preserve"> Calle 966 Carrera 1000000965</v>
      </c>
      <c r="H967" t="str">
        <f t="shared" si="31"/>
        <v>966Carlos@gmail.com</v>
      </c>
      <c r="I967">
        <v>1000965</v>
      </c>
      <c r="J967" t="s">
        <v>57</v>
      </c>
      <c r="K967" t="s">
        <v>82</v>
      </c>
      <c r="L967">
        <v>111186</v>
      </c>
    </row>
    <row r="968" spans="1:12" x14ac:dyDescent="0.25">
      <c r="A968">
        <v>967</v>
      </c>
      <c r="B968" t="s">
        <v>6</v>
      </c>
      <c r="C968">
        <v>1000000966</v>
      </c>
      <c r="D968">
        <v>1</v>
      </c>
      <c r="E968">
        <v>1</v>
      </c>
      <c r="F968" t="s">
        <v>32</v>
      </c>
      <c r="G968" t="str">
        <f t="shared" si="30"/>
        <v xml:space="preserve"> Calle 967 Carrera 1000000966</v>
      </c>
      <c r="H968" t="str">
        <f t="shared" si="31"/>
        <v>967Juana@gmail.com</v>
      </c>
      <c r="I968">
        <v>1000966</v>
      </c>
      <c r="J968" t="s">
        <v>58</v>
      </c>
      <c r="K968" t="s">
        <v>83</v>
      </c>
      <c r="L968">
        <v>111187</v>
      </c>
    </row>
    <row r="969" spans="1:12" x14ac:dyDescent="0.25">
      <c r="A969">
        <v>968</v>
      </c>
      <c r="B969" t="s">
        <v>7</v>
      </c>
      <c r="C969">
        <v>1000000967</v>
      </c>
      <c r="D969">
        <v>1</v>
      </c>
      <c r="E969">
        <v>1</v>
      </c>
      <c r="F969" t="s">
        <v>33</v>
      </c>
      <c r="G969" t="str">
        <f t="shared" si="30"/>
        <v xml:space="preserve"> Calle 968 Carrera 1000000967</v>
      </c>
      <c r="H969" t="str">
        <f t="shared" si="31"/>
        <v>968Daniela@gmail.com</v>
      </c>
      <c r="I969">
        <v>1000967</v>
      </c>
      <c r="J969" t="s">
        <v>59</v>
      </c>
      <c r="K969" t="s">
        <v>84</v>
      </c>
      <c r="L969">
        <v>111188</v>
      </c>
    </row>
    <row r="970" spans="1:12" x14ac:dyDescent="0.25">
      <c r="A970">
        <v>969</v>
      </c>
      <c r="B970" t="s">
        <v>8</v>
      </c>
      <c r="C970">
        <v>1000000968</v>
      </c>
      <c r="D970">
        <v>1</v>
      </c>
      <c r="E970">
        <v>1</v>
      </c>
      <c r="F970" t="s">
        <v>34</v>
      </c>
      <c r="G970" t="str">
        <f t="shared" si="30"/>
        <v xml:space="preserve"> Calle 969 Carrera 1000000968</v>
      </c>
      <c r="H970" t="str">
        <f t="shared" si="31"/>
        <v>969Rodrigo@gmail.com</v>
      </c>
      <c r="I970">
        <v>1000968</v>
      </c>
      <c r="J970" t="s">
        <v>60</v>
      </c>
      <c r="K970" t="s">
        <v>84</v>
      </c>
      <c r="L970">
        <v>111189</v>
      </c>
    </row>
    <row r="971" spans="1:12" x14ac:dyDescent="0.25">
      <c r="A971">
        <v>970</v>
      </c>
      <c r="B971" t="s">
        <v>9</v>
      </c>
      <c r="C971">
        <v>1000000969</v>
      </c>
      <c r="D971">
        <v>1</v>
      </c>
      <c r="E971">
        <v>1</v>
      </c>
      <c r="F971" t="s">
        <v>35</v>
      </c>
      <c r="G971" t="str">
        <f t="shared" si="30"/>
        <v xml:space="preserve"> Calle 970 Carrera 1000000969</v>
      </c>
      <c r="H971" t="str">
        <f t="shared" si="31"/>
        <v>970Manuel@gmail.com</v>
      </c>
      <c r="I971">
        <v>1000969</v>
      </c>
      <c r="J971" t="s">
        <v>61</v>
      </c>
      <c r="K971" t="s">
        <v>84</v>
      </c>
      <c r="L971">
        <v>111190</v>
      </c>
    </row>
    <row r="972" spans="1:12" x14ac:dyDescent="0.25">
      <c r="A972">
        <v>971</v>
      </c>
      <c r="B972" t="s">
        <v>10</v>
      </c>
      <c r="C972">
        <v>1000000970</v>
      </c>
      <c r="D972">
        <v>1</v>
      </c>
      <c r="E972">
        <v>1</v>
      </c>
      <c r="F972" t="s">
        <v>37</v>
      </c>
      <c r="G972" t="str">
        <f t="shared" si="30"/>
        <v xml:space="preserve"> Calle 971 Carrera 1000000970</v>
      </c>
      <c r="H972" t="str">
        <f t="shared" si="31"/>
        <v>971Luisa@gmail.com</v>
      </c>
      <c r="I972">
        <v>1000970</v>
      </c>
      <c r="J972" t="s">
        <v>62</v>
      </c>
      <c r="K972" t="s">
        <v>85</v>
      </c>
      <c r="L972">
        <v>111191</v>
      </c>
    </row>
    <row r="973" spans="1:12" x14ac:dyDescent="0.25">
      <c r="A973">
        <v>972</v>
      </c>
      <c r="B973" t="s">
        <v>11</v>
      </c>
      <c r="C973">
        <v>1000000971</v>
      </c>
      <c r="D973">
        <v>1</v>
      </c>
      <c r="E973">
        <v>1</v>
      </c>
      <c r="F973" t="s">
        <v>36</v>
      </c>
      <c r="G973" t="str">
        <f t="shared" si="30"/>
        <v xml:space="preserve"> Calle 972 Carrera 1000000971</v>
      </c>
      <c r="H973" t="str">
        <f t="shared" si="31"/>
        <v>972Andres@gmail.com</v>
      </c>
      <c r="I973">
        <v>1000971</v>
      </c>
      <c r="J973" t="s">
        <v>63</v>
      </c>
      <c r="K973" t="s">
        <v>100</v>
      </c>
      <c r="L973">
        <v>111192</v>
      </c>
    </row>
    <row r="974" spans="1:12" x14ac:dyDescent="0.25">
      <c r="A974">
        <v>973</v>
      </c>
      <c r="B974" t="s">
        <v>12</v>
      </c>
      <c r="C974">
        <v>1000000972</v>
      </c>
      <c r="D974">
        <v>1</v>
      </c>
      <c r="E974">
        <v>1</v>
      </c>
      <c r="F974" t="s">
        <v>38</v>
      </c>
      <c r="G974" t="str">
        <f t="shared" si="30"/>
        <v xml:space="preserve"> Calle 973 Carrera 1000000972</v>
      </c>
      <c r="H974" t="str">
        <f t="shared" si="31"/>
        <v>973Carolina@gmail.com</v>
      </c>
      <c r="I974">
        <v>1000972</v>
      </c>
      <c r="J974" t="s">
        <v>64</v>
      </c>
      <c r="K974" t="s">
        <v>84</v>
      </c>
      <c r="L974">
        <v>111193</v>
      </c>
    </row>
    <row r="975" spans="1:12" x14ac:dyDescent="0.25">
      <c r="A975">
        <v>974</v>
      </c>
      <c r="B975" t="s">
        <v>13</v>
      </c>
      <c r="C975">
        <v>1000000973</v>
      </c>
      <c r="D975">
        <v>1</v>
      </c>
      <c r="E975">
        <v>1</v>
      </c>
      <c r="F975" t="s">
        <v>39</v>
      </c>
      <c r="G975" t="str">
        <f t="shared" si="30"/>
        <v xml:space="preserve"> Calle 974 Carrera 1000000973</v>
      </c>
      <c r="H975" t="str">
        <f t="shared" si="31"/>
        <v>974Clara@gmail.com</v>
      </c>
      <c r="I975">
        <v>1000973</v>
      </c>
      <c r="J975" t="s">
        <v>65</v>
      </c>
      <c r="K975" t="s">
        <v>84</v>
      </c>
      <c r="L975">
        <v>111194</v>
      </c>
    </row>
    <row r="976" spans="1:12" x14ac:dyDescent="0.25">
      <c r="A976">
        <v>975</v>
      </c>
      <c r="B976" t="s">
        <v>14</v>
      </c>
      <c r="C976">
        <v>1000000974</v>
      </c>
      <c r="D976">
        <v>1</v>
      </c>
      <c r="E976">
        <v>1</v>
      </c>
      <c r="F976" t="s">
        <v>40</v>
      </c>
      <c r="G976" t="str">
        <f t="shared" si="30"/>
        <v xml:space="preserve"> Calle 975 Carrera 1000000974</v>
      </c>
      <c r="H976" t="str">
        <f t="shared" si="31"/>
        <v>975Diego@gmail.com</v>
      </c>
      <c r="I976">
        <v>1000974</v>
      </c>
      <c r="J976" t="s">
        <v>86</v>
      </c>
      <c r="K976" t="s">
        <v>87</v>
      </c>
      <c r="L976">
        <v>111195</v>
      </c>
    </row>
    <row r="977" spans="1:12" x14ac:dyDescent="0.25">
      <c r="A977">
        <v>976</v>
      </c>
      <c r="B977" t="s">
        <v>15</v>
      </c>
      <c r="C977">
        <v>1000000975</v>
      </c>
      <c r="D977">
        <v>1</v>
      </c>
      <c r="E977">
        <v>1</v>
      </c>
      <c r="F977" t="s">
        <v>41</v>
      </c>
      <c r="G977" t="str">
        <f t="shared" si="30"/>
        <v xml:space="preserve"> Calle 976 Carrera 1000000975</v>
      </c>
      <c r="H977" t="str">
        <f t="shared" si="31"/>
        <v>976Sebastian@gmail.com</v>
      </c>
      <c r="I977">
        <v>1000975</v>
      </c>
      <c r="J977" t="s">
        <v>66</v>
      </c>
      <c r="K977" t="s">
        <v>88</v>
      </c>
      <c r="L977">
        <v>111196</v>
      </c>
    </row>
    <row r="978" spans="1:12" x14ac:dyDescent="0.25">
      <c r="A978">
        <v>977</v>
      </c>
      <c r="B978" t="s">
        <v>16</v>
      </c>
      <c r="C978">
        <v>1000000976</v>
      </c>
      <c r="D978">
        <v>1</v>
      </c>
      <c r="E978">
        <v>1</v>
      </c>
      <c r="F978" t="s">
        <v>42</v>
      </c>
      <c r="G978" t="str">
        <f t="shared" si="30"/>
        <v xml:space="preserve"> Calle 977 Carrera 1000000976</v>
      </c>
      <c r="H978" t="str">
        <f t="shared" si="31"/>
        <v>977Camilo@gmail.com</v>
      </c>
      <c r="I978">
        <v>1000976</v>
      </c>
      <c r="J978" t="s">
        <v>67</v>
      </c>
      <c r="K978" t="s">
        <v>89</v>
      </c>
      <c r="L978">
        <v>111197</v>
      </c>
    </row>
    <row r="979" spans="1:12" x14ac:dyDescent="0.25">
      <c r="A979">
        <v>978</v>
      </c>
      <c r="B979" t="s">
        <v>17</v>
      </c>
      <c r="C979">
        <v>1000000977</v>
      </c>
      <c r="D979">
        <v>1</v>
      </c>
      <c r="E979">
        <v>1</v>
      </c>
      <c r="F979" t="s">
        <v>43</v>
      </c>
      <c r="G979" t="str">
        <f t="shared" si="30"/>
        <v xml:space="preserve"> Calle 978 Carrera 1000000977</v>
      </c>
      <c r="H979" t="str">
        <f t="shared" si="31"/>
        <v>978Petrova@gmail.com</v>
      </c>
      <c r="I979">
        <v>1000977</v>
      </c>
      <c r="J979" t="s">
        <v>68</v>
      </c>
      <c r="K979" t="s">
        <v>90</v>
      </c>
      <c r="L979">
        <v>111198</v>
      </c>
    </row>
    <row r="980" spans="1:12" x14ac:dyDescent="0.25">
      <c r="A980">
        <v>979</v>
      </c>
      <c r="B980" t="s">
        <v>18</v>
      </c>
      <c r="C980">
        <v>1000000978</v>
      </c>
      <c r="D980">
        <v>1</v>
      </c>
      <c r="E980">
        <v>1</v>
      </c>
      <c r="F980" t="s">
        <v>44</v>
      </c>
      <c r="G980" t="str">
        <f t="shared" si="30"/>
        <v xml:space="preserve"> Calle 979 Carrera 1000000978</v>
      </c>
      <c r="H980" t="str">
        <f t="shared" si="31"/>
        <v>979James@gmail.com</v>
      </c>
      <c r="I980">
        <v>1000978</v>
      </c>
      <c r="J980" t="s">
        <v>69</v>
      </c>
      <c r="K980" t="s">
        <v>91</v>
      </c>
      <c r="L980">
        <v>111199</v>
      </c>
    </row>
    <row r="981" spans="1:12" x14ac:dyDescent="0.25">
      <c r="A981">
        <v>980</v>
      </c>
      <c r="B981" t="s">
        <v>19</v>
      </c>
      <c r="C981">
        <v>1000000979</v>
      </c>
      <c r="D981">
        <v>1</v>
      </c>
      <c r="E981">
        <v>1</v>
      </c>
      <c r="F981" t="s">
        <v>45</v>
      </c>
      <c r="G981" t="str">
        <f t="shared" si="30"/>
        <v xml:space="preserve"> Calle 980 Carrera 1000000979</v>
      </c>
      <c r="H981" t="str">
        <f t="shared" si="31"/>
        <v>980Ramiro@gmail.com</v>
      </c>
      <c r="I981">
        <v>1000979</v>
      </c>
      <c r="J981" t="s">
        <v>70</v>
      </c>
      <c r="K981" t="s">
        <v>92</v>
      </c>
      <c r="L981">
        <v>111200</v>
      </c>
    </row>
    <row r="982" spans="1:12" x14ac:dyDescent="0.25">
      <c r="A982">
        <v>981</v>
      </c>
      <c r="B982" t="s">
        <v>20</v>
      </c>
      <c r="C982">
        <v>1000000980</v>
      </c>
      <c r="D982">
        <v>1</v>
      </c>
      <c r="E982">
        <v>1</v>
      </c>
      <c r="F982" t="s">
        <v>46</v>
      </c>
      <c r="G982" t="str">
        <f t="shared" si="30"/>
        <v xml:space="preserve"> Calle 981 Carrera 1000000980</v>
      </c>
      <c r="H982" t="str">
        <f t="shared" si="31"/>
        <v>981Felipe@gmail.com</v>
      </c>
      <c r="I982">
        <v>1000980</v>
      </c>
      <c r="J982" t="s">
        <v>71</v>
      </c>
      <c r="K982" t="s">
        <v>93</v>
      </c>
      <c r="L982">
        <v>111201</v>
      </c>
    </row>
    <row r="983" spans="1:12" x14ac:dyDescent="0.25">
      <c r="A983">
        <v>982</v>
      </c>
      <c r="B983" t="s">
        <v>21</v>
      </c>
      <c r="C983">
        <v>1000000981</v>
      </c>
      <c r="D983">
        <v>1</v>
      </c>
      <c r="E983">
        <v>1</v>
      </c>
      <c r="F983" t="s">
        <v>47</v>
      </c>
      <c r="G983" t="str">
        <f t="shared" si="30"/>
        <v xml:space="preserve"> Calle 982 Carrera 1000000981</v>
      </c>
      <c r="H983" t="str">
        <f t="shared" si="31"/>
        <v>982Sara@gmail.com</v>
      </c>
      <c r="I983">
        <v>1000981</v>
      </c>
      <c r="J983" t="s">
        <v>72</v>
      </c>
      <c r="K983" t="s">
        <v>94</v>
      </c>
      <c r="L983">
        <v>111202</v>
      </c>
    </row>
    <row r="984" spans="1:12" x14ac:dyDescent="0.25">
      <c r="A984">
        <v>983</v>
      </c>
      <c r="B984" t="s">
        <v>22</v>
      </c>
      <c r="C984">
        <v>1000000982</v>
      </c>
      <c r="D984">
        <v>1</v>
      </c>
      <c r="E984">
        <v>1</v>
      </c>
      <c r="F984" t="s">
        <v>48</v>
      </c>
      <c r="G984" t="str">
        <f t="shared" si="30"/>
        <v xml:space="preserve"> Calle 983 Carrera 1000000982</v>
      </c>
      <c r="H984" t="str">
        <f t="shared" si="31"/>
        <v>983Ana@gmail.com</v>
      </c>
      <c r="I984">
        <v>1000982</v>
      </c>
      <c r="J984" t="s">
        <v>73</v>
      </c>
      <c r="K984" t="s">
        <v>95</v>
      </c>
      <c r="L984">
        <v>111203</v>
      </c>
    </row>
    <row r="985" spans="1:12" x14ac:dyDescent="0.25">
      <c r="A985">
        <v>984</v>
      </c>
      <c r="B985" t="s">
        <v>23</v>
      </c>
      <c r="C985">
        <v>1000000983</v>
      </c>
      <c r="D985">
        <v>1</v>
      </c>
      <c r="E985">
        <v>1</v>
      </c>
      <c r="F985" t="s">
        <v>49</v>
      </c>
      <c r="G985" t="str">
        <f t="shared" si="30"/>
        <v xml:space="preserve"> Calle 984 Carrera 1000000983</v>
      </c>
      <c r="H985" t="str">
        <f t="shared" si="31"/>
        <v>984Maria@gmail.com</v>
      </c>
      <c r="I985">
        <v>1000983</v>
      </c>
      <c r="J985" t="s">
        <v>74</v>
      </c>
      <c r="K985" t="s">
        <v>84</v>
      </c>
      <c r="L985">
        <v>111204</v>
      </c>
    </row>
    <row r="986" spans="1:12" x14ac:dyDescent="0.25">
      <c r="A986">
        <v>985</v>
      </c>
      <c r="B986" t="s">
        <v>24</v>
      </c>
      <c r="C986">
        <v>1000000984</v>
      </c>
      <c r="D986">
        <v>1</v>
      </c>
      <c r="E986">
        <v>1</v>
      </c>
      <c r="F986" t="s">
        <v>50</v>
      </c>
      <c r="G986" t="str">
        <f t="shared" si="30"/>
        <v xml:space="preserve"> Calle 985 Carrera 1000000984</v>
      </c>
      <c r="H986" t="str">
        <f t="shared" si="31"/>
        <v>985Camila@gmail.com</v>
      </c>
      <c r="I986">
        <v>1000984</v>
      </c>
      <c r="J986" t="s">
        <v>75</v>
      </c>
      <c r="K986" t="s">
        <v>96</v>
      </c>
      <c r="L986">
        <v>111205</v>
      </c>
    </row>
    <row r="987" spans="1:12" x14ac:dyDescent="0.25">
      <c r="A987">
        <v>986</v>
      </c>
      <c r="B987" t="s">
        <v>25</v>
      </c>
      <c r="C987">
        <v>1000000985</v>
      </c>
      <c r="D987">
        <v>1</v>
      </c>
      <c r="E987">
        <v>1</v>
      </c>
      <c r="F987" t="s">
        <v>51</v>
      </c>
      <c r="G987" t="str">
        <f t="shared" si="30"/>
        <v xml:space="preserve"> Calle 986 Carrera 1000000985</v>
      </c>
      <c r="H987" t="str">
        <f t="shared" si="31"/>
        <v>986Paula@gmail.com</v>
      </c>
      <c r="I987">
        <v>1000985</v>
      </c>
      <c r="J987" t="s">
        <v>76</v>
      </c>
      <c r="K987" t="s">
        <v>97</v>
      </c>
      <c r="L987">
        <v>111206</v>
      </c>
    </row>
    <row r="988" spans="1:12" x14ac:dyDescent="0.25">
      <c r="A988">
        <v>987</v>
      </c>
      <c r="B988" t="s">
        <v>26</v>
      </c>
      <c r="C988">
        <v>1000000986</v>
      </c>
      <c r="D988">
        <v>1</v>
      </c>
      <c r="E988">
        <v>1</v>
      </c>
      <c r="F988" t="s">
        <v>52</v>
      </c>
      <c r="G988" t="str">
        <f t="shared" si="30"/>
        <v xml:space="preserve"> Calle 987 Carrera 1000000986</v>
      </c>
      <c r="H988" t="str">
        <f t="shared" si="31"/>
        <v>987Paola@gmail.com</v>
      </c>
      <c r="I988">
        <v>1000986</v>
      </c>
      <c r="J988" t="s">
        <v>77</v>
      </c>
      <c r="K988" t="s">
        <v>98</v>
      </c>
      <c r="L988">
        <v>111207</v>
      </c>
    </row>
    <row r="989" spans="1:12" x14ac:dyDescent="0.25">
      <c r="A989">
        <v>988</v>
      </c>
      <c r="B989" t="s">
        <v>27</v>
      </c>
      <c r="C989">
        <v>1000000987</v>
      </c>
      <c r="D989">
        <v>1</v>
      </c>
      <c r="E989">
        <v>1</v>
      </c>
      <c r="F989" t="s">
        <v>53</v>
      </c>
      <c r="G989" t="str">
        <f t="shared" ref="G989:G1001" si="32" xml:space="preserve"> " Calle "&amp;A989&amp;" Carrera "&amp;C989</f>
        <v xml:space="preserve"> Calle 988 Carrera 1000000987</v>
      </c>
      <c r="H989" t="str">
        <f t="shared" ref="H989:H1001" si="33">A989&amp;B989&amp;"@gmail.com"</f>
        <v>988Iregui@gmail.com</v>
      </c>
      <c r="I989">
        <v>1000987</v>
      </c>
      <c r="J989" t="s">
        <v>78</v>
      </c>
      <c r="K989" t="s">
        <v>99</v>
      </c>
      <c r="L989">
        <v>111208</v>
      </c>
    </row>
    <row r="990" spans="1:12" x14ac:dyDescent="0.25">
      <c r="A990">
        <v>989</v>
      </c>
      <c r="B990" t="s">
        <v>2</v>
      </c>
      <c r="C990">
        <v>1000000988</v>
      </c>
      <c r="D990">
        <v>1</v>
      </c>
      <c r="E990">
        <v>1</v>
      </c>
      <c r="F990" t="s">
        <v>28</v>
      </c>
      <c r="G990" t="str">
        <f t="shared" si="32"/>
        <v xml:space="preserve"> Calle 989 Carrera 1000000988</v>
      </c>
      <c r="H990" t="str">
        <f t="shared" si="33"/>
        <v>989Jonathan@gmail.com</v>
      </c>
      <c r="I990">
        <v>1000988</v>
      </c>
      <c r="J990" t="s">
        <v>54</v>
      </c>
      <c r="K990" t="s">
        <v>79</v>
      </c>
      <c r="L990">
        <v>111209</v>
      </c>
    </row>
    <row r="991" spans="1:12" x14ac:dyDescent="0.25">
      <c r="A991">
        <v>990</v>
      </c>
      <c r="B991" t="s">
        <v>3</v>
      </c>
      <c r="C991">
        <v>1000000989</v>
      </c>
      <c r="D991">
        <v>1</v>
      </c>
      <c r="E991">
        <v>1</v>
      </c>
      <c r="F991" t="s">
        <v>29</v>
      </c>
      <c r="G991" t="str">
        <f t="shared" si="32"/>
        <v xml:space="preserve"> Calle 990 Carrera 1000000989</v>
      </c>
      <c r="H991" t="str">
        <f t="shared" si="33"/>
        <v>990Kate@gmail.com</v>
      </c>
      <c r="I991">
        <v>1000989</v>
      </c>
      <c r="J991" t="s">
        <v>55</v>
      </c>
      <c r="K991" t="s">
        <v>80</v>
      </c>
      <c r="L991">
        <v>111210</v>
      </c>
    </row>
    <row r="992" spans="1:12" x14ac:dyDescent="0.25">
      <c r="A992">
        <v>991</v>
      </c>
      <c r="B992" t="s">
        <v>4</v>
      </c>
      <c r="C992">
        <v>1000000990</v>
      </c>
      <c r="D992">
        <v>1</v>
      </c>
      <c r="E992">
        <v>1</v>
      </c>
      <c r="F992" t="s">
        <v>30</v>
      </c>
      <c r="G992" t="str">
        <f t="shared" si="32"/>
        <v xml:space="preserve"> Calle 991 Carrera 1000000990</v>
      </c>
      <c r="H992" t="str">
        <f t="shared" si="33"/>
        <v>991David@gmail.com</v>
      </c>
      <c r="I992">
        <v>1000990</v>
      </c>
      <c r="J992" t="s">
        <v>56</v>
      </c>
      <c r="K992" t="s">
        <v>81</v>
      </c>
      <c r="L992">
        <v>111211</v>
      </c>
    </row>
    <row r="993" spans="1:12" x14ac:dyDescent="0.25">
      <c r="A993">
        <v>992</v>
      </c>
      <c r="B993" t="s">
        <v>5</v>
      </c>
      <c r="C993">
        <v>1000000991</v>
      </c>
      <c r="D993">
        <v>1</v>
      </c>
      <c r="E993">
        <v>1</v>
      </c>
      <c r="F993" t="s">
        <v>31</v>
      </c>
      <c r="G993" t="str">
        <f t="shared" si="32"/>
        <v xml:space="preserve"> Calle 992 Carrera 1000000991</v>
      </c>
      <c r="H993" t="str">
        <f t="shared" si="33"/>
        <v>992Carlos@gmail.com</v>
      </c>
      <c r="I993">
        <v>1000991</v>
      </c>
      <c r="J993" t="s">
        <v>57</v>
      </c>
      <c r="K993" t="s">
        <v>82</v>
      </c>
      <c r="L993">
        <v>111212</v>
      </c>
    </row>
    <row r="994" spans="1:12" x14ac:dyDescent="0.25">
      <c r="A994">
        <v>993</v>
      </c>
      <c r="B994" t="s">
        <v>6</v>
      </c>
      <c r="C994">
        <v>1000000992</v>
      </c>
      <c r="D994">
        <v>1</v>
      </c>
      <c r="E994">
        <v>1</v>
      </c>
      <c r="F994" t="s">
        <v>32</v>
      </c>
      <c r="G994" t="str">
        <f t="shared" si="32"/>
        <v xml:space="preserve"> Calle 993 Carrera 1000000992</v>
      </c>
      <c r="H994" t="str">
        <f t="shared" si="33"/>
        <v>993Juana@gmail.com</v>
      </c>
      <c r="I994">
        <v>1000992</v>
      </c>
      <c r="J994" t="s">
        <v>58</v>
      </c>
      <c r="K994" t="s">
        <v>83</v>
      </c>
      <c r="L994">
        <v>111213</v>
      </c>
    </row>
    <row r="995" spans="1:12" x14ac:dyDescent="0.25">
      <c r="A995">
        <v>994</v>
      </c>
      <c r="B995" t="s">
        <v>7</v>
      </c>
      <c r="C995">
        <v>1000000993</v>
      </c>
      <c r="D995">
        <v>1</v>
      </c>
      <c r="E995">
        <v>1</v>
      </c>
      <c r="F995" t="s">
        <v>33</v>
      </c>
      <c r="G995" t="str">
        <f t="shared" si="32"/>
        <v xml:space="preserve"> Calle 994 Carrera 1000000993</v>
      </c>
      <c r="H995" t="str">
        <f t="shared" si="33"/>
        <v>994Daniela@gmail.com</v>
      </c>
      <c r="I995">
        <v>1000993</v>
      </c>
      <c r="J995" t="s">
        <v>59</v>
      </c>
      <c r="K995" t="s">
        <v>84</v>
      </c>
      <c r="L995">
        <v>111214</v>
      </c>
    </row>
    <row r="996" spans="1:12" x14ac:dyDescent="0.25">
      <c r="A996">
        <v>995</v>
      </c>
      <c r="B996" t="s">
        <v>8</v>
      </c>
      <c r="C996">
        <v>1000000994</v>
      </c>
      <c r="D996">
        <v>1</v>
      </c>
      <c r="E996">
        <v>1</v>
      </c>
      <c r="F996" t="s">
        <v>34</v>
      </c>
      <c r="G996" t="str">
        <f t="shared" si="32"/>
        <v xml:space="preserve"> Calle 995 Carrera 1000000994</v>
      </c>
      <c r="H996" t="str">
        <f t="shared" si="33"/>
        <v>995Rodrigo@gmail.com</v>
      </c>
      <c r="I996">
        <v>1000994</v>
      </c>
      <c r="J996" t="s">
        <v>60</v>
      </c>
      <c r="K996" t="s">
        <v>84</v>
      </c>
      <c r="L996">
        <v>111215</v>
      </c>
    </row>
    <row r="997" spans="1:12" x14ac:dyDescent="0.25">
      <c r="A997">
        <v>996</v>
      </c>
      <c r="B997" t="s">
        <v>9</v>
      </c>
      <c r="C997">
        <v>1000000995</v>
      </c>
      <c r="D997">
        <v>1</v>
      </c>
      <c r="E997">
        <v>1</v>
      </c>
      <c r="F997" t="s">
        <v>35</v>
      </c>
      <c r="G997" t="str">
        <f t="shared" si="32"/>
        <v xml:space="preserve"> Calle 996 Carrera 1000000995</v>
      </c>
      <c r="H997" t="str">
        <f t="shared" si="33"/>
        <v>996Manuel@gmail.com</v>
      </c>
      <c r="I997">
        <v>1000995</v>
      </c>
      <c r="J997" t="s">
        <v>61</v>
      </c>
      <c r="K997" t="s">
        <v>84</v>
      </c>
      <c r="L997">
        <v>111216</v>
      </c>
    </row>
    <row r="998" spans="1:12" x14ac:dyDescent="0.25">
      <c r="A998">
        <v>997</v>
      </c>
      <c r="B998" t="s">
        <v>10</v>
      </c>
      <c r="C998">
        <v>1000000996</v>
      </c>
      <c r="D998">
        <v>1</v>
      </c>
      <c r="E998">
        <v>1</v>
      </c>
      <c r="F998" t="s">
        <v>37</v>
      </c>
      <c r="G998" t="str">
        <f t="shared" si="32"/>
        <v xml:space="preserve"> Calle 997 Carrera 1000000996</v>
      </c>
      <c r="H998" t="str">
        <f t="shared" si="33"/>
        <v>997Luisa@gmail.com</v>
      </c>
      <c r="I998">
        <v>1000996</v>
      </c>
      <c r="J998" t="s">
        <v>62</v>
      </c>
      <c r="K998" t="s">
        <v>85</v>
      </c>
      <c r="L998">
        <v>111217</v>
      </c>
    </row>
    <row r="999" spans="1:12" x14ac:dyDescent="0.25">
      <c r="A999">
        <v>998</v>
      </c>
      <c r="B999" t="s">
        <v>11</v>
      </c>
      <c r="C999">
        <v>1000000997</v>
      </c>
      <c r="D999">
        <v>1</v>
      </c>
      <c r="E999">
        <v>1</v>
      </c>
      <c r="F999" t="s">
        <v>36</v>
      </c>
      <c r="G999" t="str">
        <f t="shared" si="32"/>
        <v xml:space="preserve"> Calle 998 Carrera 1000000997</v>
      </c>
      <c r="H999" t="str">
        <f t="shared" si="33"/>
        <v>998Andres@gmail.com</v>
      </c>
      <c r="I999">
        <v>1000997</v>
      </c>
      <c r="J999" t="s">
        <v>63</v>
      </c>
      <c r="K999" t="s">
        <v>100</v>
      </c>
      <c r="L999">
        <v>111218</v>
      </c>
    </row>
    <row r="1000" spans="1:12" x14ac:dyDescent="0.25">
      <c r="A1000">
        <v>999</v>
      </c>
      <c r="B1000" t="s">
        <v>12</v>
      </c>
      <c r="C1000">
        <v>1000000998</v>
      </c>
      <c r="D1000">
        <v>1</v>
      </c>
      <c r="E1000">
        <v>1</v>
      </c>
      <c r="F1000" t="s">
        <v>38</v>
      </c>
      <c r="G1000" t="str">
        <f t="shared" si="32"/>
        <v xml:space="preserve"> Calle 999 Carrera 1000000998</v>
      </c>
      <c r="H1000" t="str">
        <f t="shared" si="33"/>
        <v>999Carolina@gmail.com</v>
      </c>
      <c r="I1000">
        <v>1000998</v>
      </c>
      <c r="J1000" t="s">
        <v>64</v>
      </c>
      <c r="K1000" t="s">
        <v>84</v>
      </c>
      <c r="L1000">
        <v>111219</v>
      </c>
    </row>
    <row r="1001" spans="1:12" x14ac:dyDescent="0.25">
      <c r="A1001">
        <v>1000</v>
      </c>
      <c r="B1001" t="s">
        <v>13</v>
      </c>
      <c r="C1001">
        <v>1000000999</v>
      </c>
      <c r="D1001">
        <v>1</v>
      </c>
      <c r="E1001">
        <v>1</v>
      </c>
      <c r="F1001" t="s">
        <v>39</v>
      </c>
      <c r="G1001" t="str">
        <f t="shared" si="32"/>
        <v xml:space="preserve"> Calle 1000 Carrera 1000000999</v>
      </c>
      <c r="H1001" t="str">
        <f t="shared" si="33"/>
        <v>1000Clara@gmail.com</v>
      </c>
      <c r="I1001">
        <v>1000999</v>
      </c>
      <c r="J1001" t="s">
        <v>65</v>
      </c>
      <c r="K1001" t="s">
        <v>84</v>
      </c>
      <c r="L1001">
        <v>111220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46" workbookViewId="0">
      <selection activeCell="C89" sqref="C89"/>
    </sheetView>
  </sheetViews>
  <sheetFormatPr baseColWidth="10" defaultColWidth="9.140625" defaultRowHeight="15" x14ac:dyDescent="0.25"/>
  <cols>
    <col min="1" max="1" width="11.85546875" bestFit="1" customWidth="1"/>
    <col min="2" max="2" width="17.7109375" customWidth="1"/>
  </cols>
  <sheetData>
    <row r="1" spans="1:4" x14ac:dyDescent="0.25">
      <c r="A1" t="s">
        <v>144</v>
      </c>
      <c r="B1" t="s">
        <v>145</v>
      </c>
      <c r="C1" t="s">
        <v>146</v>
      </c>
      <c r="D1" t="s">
        <v>147</v>
      </c>
    </row>
    <row r="2" spans="1:4" x14ac:dyDescent="0.25">
      <c r="A2" t="str">
        <f>"Banco"&amp;D2</f>
        <v>Banco1</v>
      </c>
      <c r="B2" t="str">
        <f>" Calle "&amp;D2&amp;" Carrera "&amp;D2</f>
        <v xml:space="preserve"> Calle 1 Carrera 1</v>
      </c>
      <c r="C2">
        <v>2000000</v>
      </c>
      <c r="D2">
        <v>1</v>
      </c>
    </row>
    <row r="3" spans="1:4" x14ac:dyDescent="0.25">
      <c r="A3" t="str">
        <f t="shared" ref="A3:A24" si="0">"Banco"&amp;D3</f>
        <v>Banco2</v>
      </c>
      <c r="B3" t="str">
        <f t="shared" ref="B3:B24" si="1">" Calle "&amp;D3&amp;" Carrera "&amp;D3</f>
        <v xml:space="preserve"> Calle 2 Carrera 2</v>
      </c>
      <c r="C3">
        <v>2000001</v>
      </c>
      <c r="D3">
        <v>2</v>
      </c>
    </row>
    <row r="4" spans="1:4" x14ac:dyDescent="0.25">
      <c r="A4" t="str">
        <f t="shared" si="0"/>
        <v>Banco3</v>
      </c>
      <c r="B4" t="str">
        <f t="shared" si="1"/>
        <v xml:space="preserve"> Calle 3 Carrera 3</v>
      </c>
      <c r="C4">
        <v>2000002</v>
      </c>
      <c r="D4">
        <v>3</v>
      </c>
    </row>
    <row r="5" spans="1:4" x14ac:dyDescent="0.25">
      <c r="A5" t="str">
        <f t="shared" si="0"/>
        <v>Banco4</v>
      </c>
      <c r="B5" t="str">
        <f t="shared" si="1"/>
        <v xml:space="preserve"> Calle 4 Carrera 4</v>
      </c>
      <c r="C5">
        <v>2000003</v>
      </c>
      <c r="D5">
        <v>4</v>
      </c>
    </row>
    <row r="6" spans="1:4" x14ac:dyDescent="0.25">
      <c r="A6" t="str">
        <f t="shared" si="0"/>
        <v>Banco5</v>
      </c>
      <c r="B6" t="str">
        <f t="shared" si="1"/>
        <v xml:space="preserve"> Calle 5 Carrera 5</v>
      </c>
      <c r="C6">
        <v>2000004</v>
      </c>
      <c r="D6">
        <v>5</v>
      </c>
    </row>
    <row r="7" spans="1:4" x14ac:dyDescent="0.25">
      <c r="A7" t="str">
        <f t="shared" si="0"/>
        <v>Banco6</v>
      </c>
      <c r="B7" t="str">
        <f t="shared" si="1"/>
        <v xml:space="preserve"> Calle 6 Carrera 6</v>
      </c>
      <c r="C7">
        <v>2000005</v>
      </c>
      <c r="D7">
        <v>6</v>
      </c>
    </row>
    <row r="8" spans="1:4" x14ac:dyDescent="0.25">
      <c r="A8" t="str">
        <f t="shared" si="0"/>
        <v>Banco7</v>
      </c>
      <c r="B8" t="str">
        <f t="shared" si="1"/>
        <v xml:space="preserve"> Calle 7 Carrera 7</v>
      </c>
      <c r="C8">
        <v>2000006</v>
      </c>
      <c r="D8">
        <v>7</v>
      </c>
    </row>
    <row r="9" spans="1:4" x14ac:dyDescent="0.25">
      <c r="A9" t="str">
        <f t="shared" si="0"/>
        <v>Banco8</v>
      </c>
      <c r="B9" t="str">
        <f t="shared" si="1"/>
        <v xml:space="preserve"> Calle 8 Carrera 8</v>
      </c>
      <c r="C9">
        <v>2000007</v>
      </c>
      <c r="D9">
        <v>8</v>
      </c>
    </row>
    <row r="10" spans="1:4" x14ac:dyDescent="0.25">
      <c r="A10" t="str">
        <f t="shared" si="0"/>
        <v>Banco9</v>
      </c>
      <c r="B10" t="str">
        <f t="shared" si="1"/>
        <v xml:space="preserve"> Calle 9 Carrera 9</v>
      </c>
      <c r="C10">
        <v>2000008</v>
      </c>
      <c r="D10">
        <v>9</v>
      </c>
    </row>
    <row r="11" spans="1:4" x14ac:dyDescent="0.25">
      <c r="A11" t="str">
        <f t="shared" si="0"/>
        <v>Banco10</v>
      </c>
      <c r="B11" t="str">
        <f t="shared" si="1"/>
        <v xml:space="preserve"> Calle 10 Carrera 10</v>
      </c>
      <c r="C11">
        <v>2000009</v>
      </c>
      <c r="D11">
        <v>10</v>
      </c>
    </row>
    <row r="12" spans="1:4" x14ac:dyDescent="0.25">
      <c r="A12" t="str">
        <f t="shared" si="0"/>
        <v>Banco11</v>
      </c>
      <c r="B12" t="str">
        <f t="shared" si="1"/>
        <v xml:space="preserve"> Calle 11 Carrera 11</v>
      </c>
      <c r="C12">
        <v>2000010</v>
      </c>
      <c r="D12">
        <v>11</v>
      </c>
    </row>
    <row r="13" spans="1:4" x14ac:dyDescent="0.25">
      <c r="A13" t="str">
        <f t="shared" si="0"/>
        <v>Banco12</v>
      </c>
      <c r="B13" t="str">
        <f t="shared" si="1"/>
        <v xml:space="preserve"> Calle 12 Carrera 12</v>
      </c>
      <c r="C13">
        <v>2000011</v>
      </c>
      <c r="D13">
        <v>12</v>
      </c>
    </row>
    <row r="14" spans="1:4" x14ac:dyDescent="0.25">
      <c r="A14" t="str">
        <f t="shared" si="0"/>
        <v>Banco13</v>
      </c>
      <c r="B14" t="str">
        <f t="shared" si="1"/>
        <v xml:space="preserve"> Calle 13 Carrera 13</v>
      </c>
      <c r="C14">
        <v>2000012</v>
      </c>
      <c r="D14">
        <v>13</v>
      </c>
    </row>
    <row r="15" spans="1:4" x14ac:dyDescent="0.25">
      <c r="A15" t="str">
        <f t="shared" si="0"/>
        <v>Banco14</v>
      </c>
      <c r="B15" t="str">
        <f t="shared" si="1"/>
        <v xml:space="preserve"> Calle 14 Carrera 14</v>
      </c>
      <c r="C15">
        <v>2000013</v>
      </c>
      <c r="D15">
        <v>14</v>
      </c>
    </row>
    <row r="16" spans="1:4" x14ac:dyDescent="0.25">
      <c r="A16" t="str">
        <f t="shared" si="0"/>
        <v>Banco15</v>
      </c>
      <c r="B16" t="str">
        <f t="shared" si="1"/>
        <v xml:space="preserve"> Calle 15 Carrera 15</v>
      </c>
      <c r="C16">
        <v>2000014</v>
      </c>
      <c r="D16">
        <v>15</v>
      </c>
    </row>
    <row r="17" spans="1:4" x14ac:dyDescent="0.25">
      <c r="A17" t="str">
        <f t="shared" si="0"/>
        <v>Banco16</v>
      </c>
      <c r="B17" t="str">
        <f t="shared" si="1"/>
        <v xml:space="preserve"> Calle 16 Carrera 16</v>
      </c>
      <c r="C17">
        <v>2000015</v>
      </c>
      <c r="D17">
        <v>16</v>
      </c>
    </row>
    <row r="18" spans="1:4" x14ac:dyDescent="0.25">
      <c r="A18" t="str">
        <f t="shared" si="0"/>
        <v>Banco17</v>
      </c>
      <c r="B18" t="str">
        <f t="shared" si="1"/>
        <v xml:space="preserve"> Calle 17 Carrera 17</v>
      </c>
      <c r="C18">
        <v>2000016</v>
      </c>
      <c r="D18">
        <v>17</v>
      </c>
    </row>
    <row r="19" spans="1:4" x14ac:dyDescent="0.25">
      <c r="A19" t="str">
        <f t="shared" si="0"/>
        <v>Banco18</v>
      </c>
      <c r="B19" t="str">
        <f t="shared" si="1"/>
        <v xml:space="preserve"> Calle 18 Carrera 18</v>
      </c>
      <c r="C19">
        <v>2000017</v>
      </c>
      <c r="D19">
        <v>18</v>
      </c>
    </row>
    <row r="20" spans="1:4" x14ac:dyDescent="0.25">
      <c r="A20" t="str">
        <f t="shared" si="0"/>
        <v>Banco19</v>
      </c>
      <c r="B20" t="str">
        <f t="shared" si="1"/>
        <v xml:space="preserve"> Calle 19 Carrera 19</v>
      </c>
      <c r="C20">
        <v>2000018</v>
      </c>
      <c r="D20">
        <v>19</v>
      </c>
    </row>
    <row r="21" spans="1:4" x14ac:dyDescent="0.25">
      <c r="A21" t="str">
        <f t="shared" si="0"/>
        <v>Banco20</v>
      </c>
      <c r="B21" t="str">
        <f t="shared" si="1"/>
        <v xml:space="preserve"> Calle 20 Carrera 20</v>
      </c>
      <c r="C21">
        <v>2000019</v>
      </c>
      <c r="D21">
        <v>20</v>
      </c>
    </row>
    <row r="22" spans="1:4" x14ac:dyDescent="0.25">
      <c r="A22" t="str">
        <f t="shared" si="0"/>
        <v>Banco21</v>
      </c>
      <c r="B22" t="str">
        <f t="shared" si="1"/>
        <v xml:space="preserve"> Calle 21 Carrera 21</v>
      </c>
      <c r="C22">
        <v>2000020</v>
      </c>
      <c r="D22">
        <v>21</v>
      </c>
    </row>
    <row r="23" spans="1:4" x14ac:dyDescent="0.25">
      <c r="A23" t="str">
        <f t="shared" si="0"/>
        <v>Banco22</v>
      </c>
      <c r="B23" t="str">
        <f t="shared" si="1"/>
        <v xml:space="preserve"> Calle 22 Carrera 22</v>
      </c>
      <c r="C23">
        <v>2000021</v>
      </c>
      <c r="D23">
        <v>22</v>
      </c>
    </row>
    <row r="24" spans="1:4" x14ac:dyDescent="0.25">
      <c r="A24" t="str">
        <f t="shared" si="0"/>
        <v>Banco23</v>
      </c>
      <c r="B24" t="str">
        <f t="shared" si="1"/>
        <v xml:space="preserve"> Calle 23 Carrera 23</v>
      </c>
      <c r="C24">
        <v>2000022</v>
      </c>
      <c r="D24">
        <v>23</v>
      </c>
    </row>
    <row r="25" spans="1:4" x14ac:dyDescent="0.25">
      <c r="A25" t="str">
        <f t="shared" ref="A25:A88" si="2">"Banco"&amp;D25</f>
        <v>Banco24</v>
      </c>
      <c r="B25" t="str">
        <f t="shared" ref="B25:B88" si="3">" Calle "&amp;D25&amp;" Carrera "&amp;D25</f>
        <v xml:space="preserve"> Calle 24 Carrera 24</v>
      </c>
      <c r="C25">
        <v>2000023</v>
      </c>
      <c r="D25">
        <v>24</v>
      </c>
    </row>
    <row r="26" spans="1:4" x14ac:dyDescent="0.25">
      <c r="A26" t="str">
        <f t="shared" si="2"/>
        <v>Banco25</v>
      </c>
      <c r="B26" t="str">
        <f t="shared" si="3"/>
        <v xml:space="preserve"> Calle 25 Carrera 25</v>
      </c>
      <c r="C26">
        <v>2000024</v>
      </c>
      <c r="D26">
        <v>25</v>
      </c>
    </row>
    <row r="27" spans="1:4" x14ac:dyDescent="0.25">
      <c r="A27" t="str">
        <f t="shared" si="2"/>
        <v>Banco26</v>
      </c>
      <c r="B27" t="str">
        <f t="shared" si="3"/>
        <v xml:space="preserve"> Calle 26 Carrera 26</v>
      </c>
      <c r="C27">
        <v>2000025</v>
      </c>
      <c r="D27">
        <v>26</v>
      </c>
    </row>
    <row r="28" spans="1:4" x14ac:dyDescent="0.25">
      <c r="A28" t="str">
        <f t="shared" si="2"/>
        <v>Banco27</v>
      </c>
      <c r="B28" t="str">
        <f t="shared" si="3"/>
        <v xml:space="preserve"> Calle 27 Carrera 27</v>
      </c>
      <c r="C28">
        <v>2000026</v>
      </c>
      <c r="D28">
        <v>27</v>
      </c>
    </row>
    <row r="29" spans="1:4" x14ac:dyDescent="0.25">
      <c r="A29" t="str">
        <f t="shared" si="2"/>
        <v>Banco28</v>
      </c>
      <c r="B29" t="str">
        <f t="shared" si="3"/>
        <v xml:space="preserve"> Calle 28 Carrera 28</v>
      </c>
      <c r="C29">
        <v>2000027</v>
      </c>
      <c r="D29">
        <v>28</v>
      </c>
    </row>
    <row r="30" spans="1:4" x14ac:dyDescent="0.25">
      <c r="A30" t="str">
        <f t="shared" si="2"/>
        <v>Banco29</v>
      </c>
      <c r="B30" t="str">
        <f t="shared" si="3"/>
        <v xml:space="preserve"> Calle 29 Carrera 29</v>
      </c>
      <c r="C30">
        <v>2000028</v>
      </c>
      <c r="D30">
        <v>29</v>
      </c>
    </row>
    <row r="31" spans="1:4" x14ac:dyDescent="0.25">
      <c r="A31" t="str">
        <f t="shared" si="2"/>
        <v>Banco30</v>
      </c>
      <c r="B31" t="str">
        <f t="shared" si="3"/>
        <v xml:space="preserve"> Calle 30 Carrera 30</v>
      </c>
      <c r="C31">
        <v>2000029</v>
      </c>
      <c r="D31">
        <v>30</v>
      </c>
    </row>
    <row r="32" spans="1:4" x14ac:dyDescent="0.25">
      <c r="A32" t="str">
        <f t="shared" si="2"/>
        <v>Banco31</v>
      </c>
      <c r="B32" t="str">
        <f t="shared" si="3"/>
        <v xml:space="preserve"> Calle 31 Carrera 31</v>
      </c>
      <c r="C32">
        <v>2000030</v>
      </c>
      <c r="D32">
        <v>31</v>
      </c>
    </row>
    <row r="33" spans="1:4" x14ac:dyDescent="0.25">
      <c r="A33" t="str">
        <f t="shared" si="2"/>
        <v>Banco32</v>
      </c>
      <c r="B33" t="str">
        <f t="shared" si="3"/>
        <v xml:space="preserve"> Calle 32 Carrera 32</v>
      </c>
      <c r="C33">
        <v>2000031</v>
      </c>
      <c r="D33">
        <v>32</v>
      </c>
    </row>
    <row r="34" spans="1:4" x14ac:dyDescent="0.25">
      <c r="A34" t="str">
        <f t="shared" si="2"/>
        <v>Banco33</v>
      </c>
      <c r="B34" t="str">
        <f t="shared" si="3"/>
        <v xml:space="preserve"> Calle 33 Carrera 33</v>
      </c>
      <c r="C34">
        <v>2000032</v>
      </c>
      <c r="D34">
        <v>33</v>
      </c>
    </row>
    <row r="35" spans="1:4" x14ac:dyDescent="0.25">
      <c r="A35" t="str">
        <f t="shared" si="2"/>
        <v>Banco34</v>
      </c>
      <c r="B35" t="str">
        <f t="shared" si="3"/>
        <v xml:space="preserve"> Calle 34 Carrera 34</v>
      </c>
      <c r="C35">
        <v>2000033</v>
      </c>
      <c r="D35">
        <v>34</v>
      </c>
    </row>
    <row r="36" spans="1:4" x14ac:dyDescent="0.25">
      <c r="A36" t="str">
        <f t="shared" si="2"/>
        <v>Banco35</v>
      </c>
      <c r="B36" t="str">
        <f t="shared" si="3"/>
        <v xml:space="preserve"> Calle 35 Carrera 35</v>
      </c>
      <c r="C36">
        <v>2000034</v>
      </c>
      <c r="D36">
        <v>35</v>
      </c>
    </row>
    <row r="37" spans="1:4" x14ac:dyDescent="0.25">
      <c r="A37" t="str">
        <f t="shared" si="2"/>
        <v>Banco36</v>
      </c>
      <c r="B37" t="str">
        <f t="shared" si="3"/>
        <v xml:space="preserve"> Calle 36 Carrera 36</v>
      </c>
      <c r="C37">
        <v>2000035</v>
      </c>
      <c r="D37">
        <v>36</v>
      </c>
    </row>
    <row r="38" spans="1:4" x14ac:dyDescent="0.25">
      <c r="A38" t="str">
        <f t="shared" si="2"/>
        <v>Banco37</v>
      </c>
      <c r="B38" t="str">
        <f t="shared" si="3"/>
        <v xml:space="preserve"> Calle 37 Carrera 37</v>
      </c>
      <c r="C38">
        <v>2000036</v>
      </c>
      <c r="D38">
        <v>37</v>
      </c>
    </row>
    <row r="39" spans="1:4" x14ac:dyDescent="0.25">
      <c r="A39" t="str">
        <f t="shared" si="2"/>
        <v>Banco38</v>
      </c>
      <c r="B39" t="str">
        <f t="shared" si="3"/>
        <v xml:space="preserve"> Calle 38 Carrera 38</v>
      </c>
      <c r="C39">
        <v>2000037</v>
      </c>
      <c r="D39">
        <v>38</v>
      </c>
    </row>
    <row r="40" spans="1:4" x14ac:dyDescent="0.25">
      <c r="A40" t="str">
        <f t="shared" si="2"/>
        <v>Banco39</v>
      </c>
      <c r="B40" t="str">
        <f t="shared" si="3"/>
        <v xml:space="preserve"> Calle 39 Carrera 39</v>
      </c>
      <c r="C40">
        <v>2000038</v>
      </c>
      <c r="D40">
        <v>39</v>
      </c>
    </row>
    <row r="41" spans="1:4" x14ac:dyDescent="0.25">
      <c r="A41" t="str">
        <f t="shared" si="2"/>
        <v>Banco40</v>
      </c>
      <c r="B41" t="str">
        <f t="shared" si="3"/>
        <v xml:space="preserve"> Calle 40 Carrera 40</v>
      </c>
      <c r="C41">
        <v>2000039</v>
      </c>
      <c r="D41">
        <v>40</v>
      </c>
    </row>
    <row r="42" spans="1:4" x14ac:dyDescent="0.25">
      <c r="A42" t="str">
        <f t="shared" si="2"/>
        <v>Banco41</v>
      </c>
      <c r="B42" t="str">
        <f t="shared" si="3"/>
        <v xml:space="preserve"> Calle 41 Carrera 41</v>
      </c>
      <c r="C42">
        <v>2000040</v>
      </c>
      <c r="D42">
        <v>41</v>
      </c>
    </row>
    <row r="43" spans="1:4" x14ac:dyDescent="0.25">
      <c r="A43" t="str">
        <f t="shared" si="2"/>
        <v>Banco42</v>
      </c>
      <c r="B43" t="str">
        <f t="shared" si="3"/>
        <v xml:space="preserve"> Calle 42 Carrera 42</v>
      </c>
      <c r="C43">
        <v>2000041</v>
      </c>
      <c r="D43">
        <v>42</v>
      </c>
    </row>
    <row r="44" spans="1:4" x14ac:dyDescent="0.25">
      <c r="A44" t="str">
        <f t="shared" si="2"/>
        <v>Banco43</v>
      </c>
      <c r="B44" t="str">
        <f t="shared" si="3"/>
        <v xml:space="preserve"> Calle 43 Carrera 43</v>
      </c>
      <c r="C44">
        <v>2000042</v>
      </c>
      <c r="D44">
        <v>43</v>
      </c>
    </row>
    <row r="45" spans="1:4" x14ac:dyDescent="0.25">
      <c r="A45" t="str">
        <f t="shared" si="2"/>
        <v>Banco44</v>
      </c>
      <c r="B45" t="str">
        <f t="shared" si="3"/>
        <v xml:space="preserve"> Calle 44 Carrera 44</v>
      </c>
      <c r="C45">
        <v>2000043</v>
      </c>
      <c r="D45">
        <v>44</v>
      </c>
    </row>
    <row r="46" spans="1:4" x14ac:dyDescent="0.25">
      <c r="A46" t="str">
        <f t="shared" si="2"/>
        <v>Banco45</v>
      </c>
      <c r="B46" t="str">
        <f t="shared" si="3"/>
        <v xml:space="preserve"> Calle 45 Carrera 45</v>
      </c>
      <c r="C46">
        <v>2000044</v>
      </c>
      <c r="D46">
        <v>45</v>
      </c>
    </row>
    <row r="47" spans="1:4" x14ac:dyDescent="0.25">
      <c r="A47" t="str">
        <f t="shared" si="2"/>
        <v>Banco46</v>
      </c>
      <c r="B47" t="str">
        <f t="shared" si="3"/>
        <v xml:space="preserve"> Calle 46 Carrera 46</v>
      </c>
      <c r="C47">
        <v>2000045</v>
      </c>
      <c r="D47">
        <v>46</v>
      </c>
    </row>
    <row r="48" spans="1:4" x14ac:dyDescent="0.25">
      <c r="A48" t="str">
        <f t="shared" si="2"/>
        <v>Banco47</v>
      </c>
      <c r="B48" t="str">
        <f t="shared" si="3"/>
        <v xml:space="preserve"> Calle 47 Carrera 47</v>
      </c>
      <c r="C48">
        <v>2000046</v>
      </c>
      <c r="D48">
        <v>47</v>
      </c>
    </row>
    <row r="49" spans="1:4" x14ac:dyDescent="0.25">
      <c r="A49" t="str">
        <f t="shared" si="2"/>
        <v>Banco48</v>
      </c>
      <c r="B49" t="str">
        <f t="shared" si="3"/>
        <v xml:space="preserve"> Calle 48 Carrera 48</v>
      </c>
      <c r="C49">
        <v>2000047</v>
      </c>
      <c r="D49">
        <v>48</v>
      </c>
    </row>
    <row r="50" spans="1:4" x14ac:dyDescent="0.25">
      <c r="A50" t="str">
        <f t="shared" si="2"/>
        <v>Banco49</v>
      </c>
      <c r="B50" t="str">
        <f t="shared" si="3"/>
        <v xml:space="preserve"> Calle 49 Carrera 49</v>
      </c>
      <c r="C50">
        <v>2000048</v>
      </c>
      <c r="D50">
        <v>49</v>
      </c>
    </row>
    <row r="51" spans="1:4" x14ac:dyDescent="0.25">
      <c r="A51" t="str">
        <f t="shared" si="2"/>
        <v>Banco50</v>
      </c>
      <c r="B51" t="str">
        <f t="shared" si="3"/>
        <v xml:space="preserve"> Calle 50 Carrera 50</v>
      </c>
      <c r="C51">
        <v>2000049</v>
      </c>
      <c r="D51">
        <v>50</v>
      </c>
    </row>
    <row r="52" spans="1:4" x14ac:dyDescent="0.25">
      <c r="A52" t="str">
        <f t="shared" si="2"/>
        <v>Banco51</v>
      </c>
      <c r="B52" t="str">
        <f t="shared" si="3"/>
        <v xml:space="preserve"> Calle 51 Carrera 51</v>
      </c>
      <c r="C52">
        <v>2000050</v>
      </c>
      <c r="D52">
        <v>51</v>
      </c>
    </row>
    <row r="53" spans="1:4" x14ac:dyDescent="0.25">
      <c r="A53" t="str">
        <f t="shared" si="2"/>
        <v>Banco52</v>
      </c>
      <c r="B53" t="str">
        <f t="shared" si="3"/>
        <v xml:space="preserve"> Calle 52 Carrera 52</v>
      </c>
      <c r="C53">
        <v>2000051</v>
      </c>
      <c r="D53">
        <v>52</v>
      </c>
    </row>
    <row r="54" spans="1:4" x14ac:dyDescent="0.25">
      <c r="A54" t="str">
        <f t="shared" si="2"/>
        <v>Banco53</v>
      </c>
      <c r="B54" t="str">
        <f t="shared" si="3"/>
        <v xml:space="preserve"> Calle 53 Carrera 53</v>
      </c>
      <c r="C54">
        <v>2000052</v>
      </c>
      <c r="D54">
        <v>53</v>
      </c>
    </row>
    <row r="55" spans="1:4" x14ac:dyDescent="0.25">
      <c r="A55" t="str">
        <f t="shared" si="2"/>
        <v>Banco54</v>
      </c>
      <c r="B55" t="str">
        <f t="shared" si="3"/>
        <v xml:space="preserve"> Calle 54 Carrera 54</v>
      </c>
      <c r="C55">
        <v>2000053</v>
      </c>
      <c r="D55">
        <v>54</v>
      </c>
    </row>
    <row r="56" spans="1:4" x14ac:dyDescent="0.25">
      <c r="A56" t="str">
        <f t="shared" si="2"/>
        <v>Banco55</v>
      </c>
      <c r="B56" t="str">
        <f t="shared" si="3"/>
        <v xml:space="preserve"> Calle 55 Carrera 55</v>
      </c>
      <c r="C56">
        <v>2000054</v>
      </c>
      <c r="D56">
        <v>55</v>
      </c>
    </row>
    <row r="57" spans="1:4" x14ac:dyDescent="0.25">
      <c r="A57" t="str">
        <f t="shared" si="2"/>
        <v>Banco56</v>
      </c>
      <c r="B57" t="str">
        <f t="shared" si="3"/>
        <v xml:space="preserve"> Calle 56 Carrera 56</v>
      </c>
      <c r="C57">
        <v>2000055</v>
      </c>
      <c r="D57">
        <v>56</v>
      </c>
    </row>
    <row r="58" spans="1:4" x14ac:dyDescent="0.25">
      <c r="A58" t="str">
        <f t="shared" si="2"/>
        <v>Banco57</v>
      </c>
      <c r="B58" t="str">
        <f t="shared" si="3"/>
        <v xml:space="preserve"> Calle 57 Carrera 57</v>
      </c>
      <c r="C58">
        <v>2000056</v>
      </c>
      <c r="D58">
        <v>57</v>
      </c>
    </row>
    <row r="59" spans="1:4" x14ac:dyDescent="0.25">
      <c r="A59" t="str">
        <f t="shared" si="2"/>
        <v>Banco58</v>
      </c>
      <c r="B59" t="str">
        <f t="shared" si="3"/>
        <v xml:space="preserve"> Calle 58 Carrera 58</v>
      </c>
      <c r="C59">
        <v>2000057</v>
      </c>
      <c r="D59">
        <v>58</v>
      </c>
    </row>
    <row r="60" spans="1:4" x14ac:dyDescent="0.25">
      <c r="A60" t="str">
        <f t="shared" si="2"/>
        <v>Banco59</v>
      </c>
      <c r="B60" t="str">
        <f t="shared" si="3"/>
        <v xml:space="preserve"> Calle 59 Carrera 59</v>
      </c>
      <c r="C60">
        <v>2000058</v>
      </c>
      <c r="D60">
        <v>59</v>
      </c>
    </row>
    <row r="61" spans="1:4" x14ac:dyDescent="0.25">
      <c r="A61" t="str">
        <f t="shared" si="2"/>
        <v>Banco60</v>
      </c>
      <c r="B61" t="str">
        <f t="shared" si="3"/>
        <v xml:space="preserve"> Calle 60 Carrera 60</v>
      </c>
      <c r="C61">
        <v>2000059</v>
      </c>
      <c r="D61">
        <v>60</v>
      </c>
    </row>
    <row r="62" spans="1:4" x14ac:dyDescent="0.25">
      <c r="A62" t="str">
        <f t="shared" si="2"/>
        <v>Banco61</v>
      </c>
      <c r="B62" t="str">
        <f t="shared" si="3"/>
        <v xml:space="preserve"> Calle 61 Carrera 61</v>
      </c>
      <c r="C62">
        <v>2000060</v>
      </c>
      <c r="D62">
        <v>61</v>
      </c>
    </row>
    <row r="63" spans="1:4" x14ac:dyDescent="0.25">
      <c r="A63" t="str">
        <f t="shared" si="2"/>
        <v>Banco62</v>
      </c>
      <c r="B63" t="str">
        <f t="shared" si="3"/>
        <v xml:space="preserve"> Calle 62 Carrera 62</v>
      </c>
      <c r="C63">
        <v>2000061</v>
      </c>
      <c r="D63">
        <v>62</v>
      </c>
    </row>
    <row r="64" spans="1:4" x14ac:dyDescent="0.25">
      <c r="A64" t="str">
        <f t="shared" si="2"/>
        <v>Banco63</v>
      </c>
      <c r="B64" t="str">
        <f t="shared" si="3"/>
        <v xml:space="preserve"> Calle 63 Carrera 63</v>
      </c>
      <c r="C64">
        <v>2000062</v>
      </c>
      <c r="D64">
        <v>63</v>
      </c>
    </row>
    <row r="65" spans="1:4" x14ac:dyDescent="0.25">
      <c r="A65" t="str">
        <f t="shared" si="2"/>
        <v>Banco64</v>
      </c>
      <c r="B65" t="str">
        <f t="shared" si="3"/>
        <v xml:space="preserve"> Calle 64 Carrera 64</v>
      </c>
      <c r="C65">
        <v>2000063</v>
      </c>
      <c r="D65">
        <v>64</v>
      </c>
    </row>
    <row r="66" spans="1:4" x14ac:dyDescent="0.25">
      <c r="A66" t="str">
        <f t="shared" si="2"/>
        <v>Banco65</v>
      </c>
      <c r="B66" t="str">
        <f t="shared" si="3"/>
        <v xml:space="preserve"> Calle 65 Carrera 65</v>
      </c>
      <c r="C66">
        <v>2000064</v>
      </c>
      <c r="D66">
        <v>65</v>
      </c>
    </row>
    <row r="67" spans="1:4" x14ac:dyDescent="0.25">
      <c r="A67" t="str">
        <f t="shared" si="2"/>
        <v>Banco66</v>
      </c>
      <c r="B67" t="str">
        <f t="shared" si="3"/>
        <v xml:space="preserve"> Calle 66 Carrera 66</v>
      </c>
      <c r="C67">
        <v>2000065</v>
      </c>
      <c r="D67">
        <v>66</v>
      </c>
    </row>
    <row r="68" spans="1:4" x14ac:dyDescent="0.25">
      <c r="A68" t="str">
        <f t="shared" si="2"/>
        <v>Banco67</v>
      </c>
      <c r="B68" t="str">
        <f t="shared" si="3"/>
        <v xml:space="preserve"> Calle 67 Carrera 67</v>
      </c>
      <c r="C68">
        <v>2000066</v>
      </c>
      <c r="D68">
        <v>67</v>
      </c>
    </row>
    <row r="69" spans="1:4" x14ac:dyDescent="0.25">
      <c r="A69" t="str">
        <f t="shared" si="2"/>
        <v>Banco68</v>
      </c>
      <c r="B69" t="str">
        <f t="shared" si="3"/>
        <v xml:space="preserve"> Calle 68 Carrera 68</v>
      </c>
      <c r="C69">
        <v>2000067</v>
      </c>
      <c r="D69">
        <v>68</v>
      </c>
    </row>
    <row r="70" spans="1:4" x14ac:dyDescent="0.25">
      <c r="A70" t="str">
        <f t="shared" si="2"/>
        <v>Banco69</v>
      </c>
      <c r="B70" t="str">
        <f t="shared" si="3"/>
        <v xml:space="preserve"> Calle 69 Carrera 69</v>
      </c>
      <c r="C70">
        <v>2000068</v>
      </c>
      <c r="D70">
        <v>69</v>
      </c>
    </row>
    <row r="71" spans="1:4" x14ac:dyDescent="0.25">
      <c r="A71" t="str">
        <f t="shared" si="2"/>
        <v>Banco70</v>
      </c>
      <c r="B71" t="str">
        <f t="shared" si="3"/>
        <v xml:space="preserve"> Calle 70 Carrera 70</v>
      </c>
      <c r="C71">
        <v>2000069</v>
      </c>
      <c r="D71">
        <v>70</v>
      </c>
    </row>
    <row r="72" spans="1:4" x14ac:dyDescent="0.25">
      <c r="A72" t="str">
        <f t="shared" si="2"/>
        <v>Banco71</v>
      </c>
      <c r="B72" t="str">
        <f t="shared" si="3"/>
        <v xml:space="preserve"> Calle 71 Carrera 71</v>
      </c>
      <c r="C72">
        <v>2000070</v>
      </c>
      <c r="D72">
        <v>71</v>
      </c>
    </row>
    <row r="73" spans="1:4" x14ac:dyDescent="0.25">
      <c r="A73" t="str">
        <f t="shared" si="2"/>
        <v>Banco72</v>
      </c>
      <c r="B73" t="str">
        <f t="shared" si="3"/>
        <v xml:space="preserve"> Calle 72 Carrera 72</v>
      </c>
      <c r="C73">
        <v>2000071</v>
      </c>
      <c r="D73">
        <v>72</v>
      </c>
    </row>
    <row r="74" spans="1:4" x14ac:dyDescent="0.25">
      <c r="A74" t="str">
        <f t="shared" si="2"/>
        <v>Banco73</v>
      </c>
      <c r="B74" t="str">
        <f t="shared" si="3"/>
        <v xml:space="preserve"> Calle 73 Carrera 73</v>
      </c>
      <c r="C74">
        <v>2000072</v>
      </c>
      <c r="D74">
        <v>73</v>
      </c>
    </row>
    <row r="75" spans="1:4" x14ac:dyDescent="0.25">
      <c r="A75" t="str">
        <f t="shared" si="2"/>
        <v>Banco74</v>
      </c>
      <c r="B75" t="str">
        <f t="shared" si="3"/>
        <v xml:space="preserve"> Calle 74 Carrera 74</v>
      </c>
      <c r="C75">
        <v>2000073</v>
      </c>
      <c r="D75">
        <v>74</v>
      </c>
    </row>
    <row r="76" spans="1:4" x14ac:dyDescent="0.25">
      <c r="A76" t="str">
        <f t="shared" si="2"/>
        <v>Banco75</v>
      </c>
      <c r="B76" t="str">
        <f t="shared" si="3"/>
        <v xml:space="preserve"> Calle 75 Carrera 75</v>
      </c>
      <c r="C76">
        <v>2000074</v>
      </c>
      <c r="D76">
        <v>75</v>
      </c>
    </row>
    <row r="77" spans="1:4" x14ac:dyDescent="0.25">
      <c r="A77" t="str">
        <f t="shared" si="2"/>
        <v>Banco76</v>
      </c>
      <c r="B77" t="str">
        <f t="shared" si="3"/>
        <v xml:space="preserve"> Calle 76 Carrera 76</v>
      </c>
      <c r="C77">
        <v>2000075</v>
      </c>
      <c r="D77">
        <v>76</v>
      </c>
    </row>
    <row r="78" spans="1:4" x14ac:dyDescent="0.25">
      <c r="A78" t="str">
        <f t="shared" si="2"/>
        <v>Banco77</v>
      </c>
      <c r="B78" t="str">
        <f t="shared" si="3"/>
        <v xml:space="preserve"> Calle 77 Carrera 77</v>
      </c>
      <c r="C78">
        <v>2000076</v>
      </c>
      <c r="D78">
        <v>77</v>
      </c>
    </row>
    <row r="79" spans="1:4" x14ac:dyDescent="0.25">
      <c r="A79" t="str">
        <f t="shared" si="2"/>
        <v>Banco78</v>
      </c>
      <c r="B79" t="str">
        <f t="shared" si="3"/>
        <v xml:space="preserve"> Calle 78 Carrera 78</v>
      </c>
      <c r="C79">
        <v>2000077</v>
      </c>
      <c r="D79">
        <v>78</v>
      </c>
    </row>
    <row r="80" spans="1:4" x14ac:dyDescent="0.25">
      <c r="A80" t="str">
        <f t="shared" si="2"/>
        <v>Banco79</v>
      </c>
      <c r="B80" t="str">
        <f t="shared" si="3"/>
        <v xml:space="preserve"> Calle 79 Carrera 79</v>
      </c>
      <c r="C80">
        <v>2000078</v>
      </c>
      <c r="D80">
        <v>79</v>
      </c>
    </row>
    <row r="81" spans="1:4" x14ac:dyDescent="0.25">
      <c r="A81" t="str">
        <f t="shared" si="2"/>
        <v>Banco80</v>
      </c>
      <c r="B81" t="str">
        <f t="shared" si="3"/>
        <v xml:space="preserve"> Calle 80 Carrera 80</v>
      </c>
      <c r="C81">
        <v>2000079</v>
      </c>
      <c r="D81">
        <v>80</v>
      </c>
    </row>
    <row r="82" spans="1:4" x14ac:dyDescent="0.25">
      <c r="A82" t="str">
        <f t="shared" si="2"/>
        <v>Banco81</v>
      </c>
      <c r="B82" t="str">
        <f t="shared" si="3"/>
        <v xml:space="preserve"> Calle 81 Carrera 81</v>
      </c>
      <c r="C82">
        <v>2000080</v>
      </c>
      <c r="D82">
        <v>81</v>
      </c>
    </row>
    <row r="83" spans="1:4" x14ac:dyDescent="0.25">
      <c r="A83" t="str">
        <f t="shared" si="2"/>
        <v>Banco82</v>
      </c>
      <c r="B83" t="str">
        <f t="shared" si="3"/>
        <v xml:space="preserve"> Calle 82 Carrera 82</v>
      </c>
      <c r="C83">
        <v>2000081</v>
      </c>
      <c r="D83">
        <v>82</v>
      </c>
    </row>
    <row r="84" spans="1:4" x14ac:dyDescent="0.25">
      <c r="A84" t="str">
        <f t="shared" si="2"/>
        <v>Banco83</v>
      </c>
      <c r="B84" t="str">
        <f t="shared" si="3"/>
        <v xml:space="preserve"> Calle 83 Carrera 83</v>
      </c>
      <c r="C84">
        <v>2000082</v>
      </c>
      <c r="D84">
        <v>83</v>
      </c>
    </row>
    <row r="85" spans="1:4" x14ac:dyDescent="0.25">
      <c r="A85" t="str">
        <f t="shared" si="2"/>
        <v>Banco84</v>
      </c>
      <c r="B85" t="str">
        <f t="shared" si="3"/>
        <v xml:space="preserve"> Calle 84 Carrera 84</v>
      </c>
      <c r="C85">
        <v>2000083</v>
      </c>
      <c r="D85">
        <v>84</v>
      </c>
    </row>
    <row r="86" spans="1:4" x14ac:dyDescent="0.25">
      <c r="A86" t="str">
        <f t="shared" si="2"/>
        <v>Banco85</v>
      </c>
      <c r="B86" t="str">
        <f t="shared" si="3"/>
        <v xml:space="preserve"> Calle 85 Carrera 85</v>
      </c>
      <c r="C86">
        <v>2000084</v>
      </c>
      <c r="D86">
        <v>85</v>
      </c>
    </row>
    <row r="87" spans="1:4" x14ac:dyDescent="0.25">
      <c r="A87" t="str">
        <f t="shared" si="2"/>
        <v>Banco86</v>
      </c>
      <c r="B87" t="str">
        <f t="shared" si="3"/>
        <v xml:space="preserve"> Calle 86 Carrera 86</v>
      </c>
      <c r="C87">
        <v>2000085</v>
      </c>
      <c r="D87">
        <v>86</v>
      </c>
    </row>
    <row r="88" spans="1:4" x14ac:dyDescent="0.25">
      <c r="A88" t="str">
        <f t="shared" si="2"/>
        <v>Banco87</v>
      </c>
      <c r="B88" t="str">
        <f t="shared" si="3"/>
        <v xml:space="preserve"> Calle 87 Carrera 87</v>
      </c>
      <c r="C88">
        <v>2000086</v>
      </c>
      <c r="D88">
        <v>87</v>
      </c>
    </row>
    <row r="89" spans="1:4" x14ac:dyDescent="0.25">
      <c r="A89" t="str">
        <f t="shared" ref="A89:A101" si="4">"Banco"&amp;D89</f>
        <v>Banco88</v>
      </c>
      <c r="B89" t="str">
        <f t="shared" ref="B89:B101" si="5">" Calle "&amp;D89&amp;" Carrera "&amp;D89</f>
        <v xml:space="preserve"> Calle 88 Carrera 88</v>
      </c>
      <c r="C89">
        <v>2000087</v>
      </c>
      <c r="D89">
        <v>88</v>
      </c>
    </row>
    <row r="90" spans="1:4" x14ac:dyDescent="0.25">
      <c r="A90" t="str">
        <f t="shared" si="4"/>
        <v>Banco89</v>
      </c>
      <c r="B90" t="str">
        <f t="shared" si="5"/>
        <v xml:space="preserve"> Calle 89 Carrera 89</v>
      </c>
      <c r="C90">
        <v>2000088</v>
      </c>
      <c r="D90">
        <v>89</v>
      </c>
    </row>
    <row r="91" spans="1:4" x14ac:dyDescent="0.25">
      <c r="A91" t="str">
        <f t="shared" si="4"/>
        <v>Banco90</v>
      </c>
      <c r="B91" t="str">
        <f t="shared" si="5"/>
        <v xml:space="preserve"> Calle 90 Carrera 90</v>
      </c>
      <c r="C91">
        <v>2000089</v>
      </c>
      <c r="D91">
        <v>90</v>
      </c>
    </row>
    <row r="92" spans="1:4" x14ac:dyDescent="0.25">
      <c r="A92" t="str">
        <f t="shared" si="4"/>
        <v>Banco91</v>
      </c>
      <c r="B92" t="str">
        <f t="shared" si="5"/>
        <v xml:space="preserve"> Calle 91 Carrera 91</v>
      </c>
      <c r="C92">
        <v>2000090</v>
      </c>
      <c r="D92">
        <v>91</v>
      </c>
    </row>
    <row r="93" spans="1:4" x14ac:dyDescent="0.25">
      <c r="A93" t="str">
        <f t="shared" si="4"/>
        <v>Banco92</v>
      </c>
      <c r="B93" t="str">
        <f t="shared" si="5"/>
        <v xml:space="preserve"> Calle 92 Carrera 92</v>
      </c>
      <c r="C93">
        <v>2000091</v>
      </c>
      <c r="D93">
        <v>92</v>
      </c>
    </row>
    <row r="94" spans="1:4" x14ac:dyDescent="0.25">
      <c r="A94" t="str">
        <f t="shared" si="4"/>
        <v>Banco93</v>
      </c>
      <c r="B94" t="str">
        <f t="shared" si="5"/>
        <v xml:space="preserve"> Calle 93 Carrera 93</v>
      </c>
      <c r="C94">
        <v>2000092</v>
      </c>
      <c r="D94">
        <v>93</v>
      </c>
    </row>
    <row r="95" spans="1:4" x14ac:dyDescent="0.25">
      <c r="A95" t="str">
        <f t="shared" si="4"/>
        <v>Banco94</v>
      </c>
      <c r="B95" t="str">
        <f t="shared" si="5"/>
        <v xml:space="preserve"> Calle 94 Carrera 94</v>
      </c>
      <c r="C95">
        <v>2000093</v>
      </c>
      <c r="D95">
        <v>94</v>
      </c>
    </row>
    <row r="96" spans="1:4" x14ac:dyDescent="0.25">
      <c r="A96" t="str">
        <f t="shared" si="4"/>
        <v>Banco95</v>
      </c>
      <c r="B96" t="str">
        <f t="shared" si="5"/>
        <v xml:space="preserve"> Calle 95 Carrera 95</v>
      </c>
      <c r="C96">
        <v>2000094</v>
      </c>
      <c r="D96">
        <v>95</v>
      </c>
    </row>
    <row r="97" spans="1:4" x14ac:dyDescent="0.25">
      <c r="A97" t="str">
        <f t="shared" si="4"/>
        <v>Banco96</v>
      </c>
      <c r="B97" t="str">
        <f t="shared" si="5"/>
        <v xml:space="preserve"> Calle 96 Carrera 96</v>
      </c>
      <c r="C97">
        <v>2000095</v>
      </c>
      <c r="D97">
        <v>96</v>
      </c>
    </row>
    <row r="98" spans="1:4" x14ac:dyDescent="0.25">
      <c r="A98" t="str">
        <f t="shared" si="4"/>
        <v>Banco97</v>
      </c>
      <c r="B98" t="str">
        <f t="shared" si="5"/>
        <v xml:space="preserve"> Calle 97 Carrera 97</v>
      </c>
      <c r="C98">
        <v>2000096</v>
      </c>
      <c r="D98">
        <v>97</v>
      </c>
    </row>
    <row r="99" spans="1:4" x14ac:dyDescent="0.25">
      <c r="A99" t="str">
        <f t="shared" si="4"/>
        <v>Banco98</v>
      </c>
      <c r="B99" t="str">
        <f t="shared" si="5"/>
        <v xml:space="preserve"> Calle 98 Carrera 98</v>
      </c>
      <c r="C99">
        <v>2000097</v>
      </c>
      <c r="D99">
        <v>98</v>
      </c>
    </row>
    <row r="100" spans="1:4" x14ac:dyDescent="0.25">
      <c r="A100" t="str">
        <f t="shared" si="4"/>
        <v>Banco99</v>
      </c>
      <c r="B100" t="str">
        <f t="shared" si="5"/>
        <v xml:space="preserve"> Calle 99 Carrera 99</v>
      </c>
      <c r="C100">
        <v>2000098</v>
      </c>
      <c r="D100">
        <v>99</v>
      </c>
    </row>
    <row r="101" spans="1:4" x14ac:dyDescent="0.25">
      <c r="A101" t="str">
        <f t="shared" si="4"/>
        <v>Banco100</v>
      </c>
      <c r="B101" t="str">
        <f t="shared" si="5"/>
        <v xml:space="preserve"> Calle 100 Carrera 100</v>
      </c>
      <c r="C101">
        <v>2000099</v>
      </c>
      <c r="D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E1" sqref="E1"/>
    </sheetView>
  </sheetViews>
  <sheetFormatPr baseColWidth="10" defaultColWidth="9.140625" defaultRowHeight="15" x14ac:dyDescent="0.25"/>
  <cols>
    <col min="2" max="2" width="14.85546875" customWidth="1"/>
  </cols>
  <sheetData>
    <row r="1" spans="1:5" x14ac:dyDescent="0.25">
      <c r="A1" t="s">
        <v>131</v>
      </c>
      <c r="B1" t="s">
        <v>142</v>
      </c>
      <c r="C1" t="s">
        <v>143</v>
      </c>
    </row>
    <row r="2" spans="1:5" x14ac:dyDescent="0.25">
      <c r="A2">
        <f ca="1">RANDBETWEEN(1,2)</f>
        <v>2</v>
      </c>
      <c r="B2" t="str">
        <f>E2&amp;C2</f>
        <v>A1</v>
      </c>
      <c r="C2">
        <v>1</v>
      </c>
      <c r="E2" t="s">
        <v>0</v>
      </c>
    </row>
    <row r="3" spans="1:5" x14ac:dyDescent="0.25">
      <c r="A3">
        <f t="shared" ref="A3:A66" ca="1" si="0">RANDBETWEEN(1,2)</f>
        <v>2</v>
      </c>
      <c r="B3" t="str">
        <f t="shared" ref="B3:B28" si="1">E3&amp;C3</f>
        <v>B2</v>
      </c>
      <c r="C3">
        <v>2</v>
      </c>
      <c r="E3" t="s">
        <v>1</v>
      </c>
    </row>
    <row r="4" spans="1:5" x14ac:dyDescent="0.25">
      <c r="A4">
        <f t="shared" ca="1" si="0"/>
        <v>1</v>
      </c>
      <c r="B4" t="str">
        <f t="shared" si="1"/>
        <v>C3</v>
      </c>
      <c r="C4">
        <v>3</v>
      </c>
      <c r="E4" t="s">
        <v>101</v>
      </c>
    </row>
    <row r="5" spans="1:5" x14ac:dyDescent="0.25">
      <c r="A5">
        <f t="shared" ca="1" si="0"/>
        <v>2</v>
      </c>
      <c r="B5" t="str">
        <f t="shared" si="1"/>
        <v>D4</v>
      </c>
      <c r="C5">
        <v>4</v>
      </c>
      <c r="E5" t="s">
        <v>102</v>
      </c>
    </row>
    <row r="6" spans="1:5" x14ac:dyDescent="0.25">
      <c r="A6">
        <f t="shared" ca="1" si="0"/>
        <v>1</v>
      </c>
      <c r="B6" t="str">
        <f t="shared" si="1"/>
        <v>E5</v>
      </c>
      <c r="C6">
        <v>5</v>
      </c>
      <c r="E6" t="s">
        <v>103</v>
      </c>
    </row>
    <row r="7" spans="1:5" x14ac:dyDescent="0.25">
      <c r="A7">
        <f t="shared" ca="1" si="0"/>
        <v>1</v>
      </c>
      <c r="B7" t="str">
        <f t="shared" si="1"/>
        <v>F6</v>
      </c>
      <c r="C7">
        <v>6</v>
      </c>
      <c r="E7" t="s">
        <v>104</v>
      </c>
    </row>
    <row r="8" spans="1:5" x14ac:dyDescent="0.25">
      <c r="A8">
        <f t="shared" ca="1" si="0"/>
        <v>1</v>
      </c>
      <c r="B8" t="str">
        <f t="shared" si="1"/>
        <v>G7</v>
      </c>
      <c r="C8">
        <v>7</v>
      </c>
      <c r="E8" t="s">
        <v>105</v>
      </c>
    </row>
    <row r="9" spans="1:5" x14ac:dyDescent="0.25">
      <c r="A9">
        <f t="shared" ca="1" si="0"/>
        <v>1</v>
      </c>
      <c r="B9" t="str">
        <f t="shared" si="1"/>
        <v>H8</v>
      </c>
      <c r="C9">
        <v>8</v>
      </c>
      <c r="E9" t="s">
        <v>106</v>
      </c>
    </row>
    <row r="10" spans="1:5" x14ac:dyDescent="0.25">
      <c r="A10">
        <f t="shared" ca="1" si="0"/>
        <v>2</v>
      </c>
      <c r="B10" t="str">
        <f t="shared" si="1"/>
        <v>I9</v>
      </c>
      <c r="C10">
        <v>9</v>
      </c>
      <c r="E10" t="s">
        <v>107</v>
      </c>
    </row>
    <row r="11" spans="1:5" x14ac:dyDescent="0.25">
      <c r="A11">
        <f t="shared" ca="1" si="0"/>
        <v>1</v>
      </c>
      <c r="B11" t="str">
        <f t="shared" si="1"/>
        <v>J10</v>
      </c>
      <c r="C11">
        <v>10</v>
      </c>
      <c r="E11" t="s">
        <v>108</v>
      </c>
    </row>
    <row r="12" spans="1:5" x14ac:dyDescent="0.25">
      <c r="A12">
        <f t="shared" ca="1" si="0"/>
        <v>1</v>
      </c>
      <c r="B12" t="str">
        <f t="shared" si="1"/>
        <v>K11</v>
      </c>
      <c r="C12">
        <v>11</v>
      </c>
      <c r="E12" t="s">
        <v>109</v>
      </c>
    </row>
    <row r="13" spans="1:5" x14ac:dyDescent="0.25">
      <c r="A13">
        <f t="shared" ca="1" si="0"/>
        <v>1</v>
      </c>
      <c r="B13" t="str">
        <f t="shared" si="1"/>
        <v>L12</v>
      </c>
      <c r="C13">
        <v>12</v>
      </c>
      <c r="E13" t="s">
        <v>110</v>
      </c>
    </row>
    <row r="14" spans="1:5" x14ac:dyDescent="0.25">
      <c r="A14">
        <f t="shared" ca="1" si="0"/>
        <v>1</v>
      </c>
      <c r="B14" t="str">
        <f t="shared" si="1"/>
        <v>M13</v>
      </c>
      <c r="C14">
        <v>13</v>
      </c>
      <c r="E14" t="s">
        <v>111</v>
      </c>
    </row>
    <row r="15" spans="1:5" x14ac:dyDescent="0.25">
      <c r="A15">
        <f t="shared" ca="1" si="0"/>
        <v>2</v>
      </c>
      <c r="B15" t="str">
        <f t="shared" si="1"/>
        <v>N14</v>
      </c>
      <c r="C15">
        <v>14</v>
      </c>
      <c r="E15" t="s">
        <v>112</v>
      </c>
    </row>
    <row r="16" spans="1:5" x14ac:dyDescent="0.25">
      <c r="A16">
        <f t="shared" ca="1" si="0"/>
        <v>1</v>
      </c>
      <c r="B16" t="str">
        <f t="shared" si="1"/>
        <v>O15</v>
      </c>
      <c r="C16">
        <v>15</v>
      </c>
      <c r="E16" t="s">
        <v>113</v>
      </c>
    </row>
    <row r="17" spans="1:5" x14ac:dyDescent="0.25">
      <c r="A17">
        <f t="shared" ca="1" si="0"/>
        <v>1</v>
      </c>
      <c r="B17" t="str">
        <f t="shared" si="1"/>
        <v>P16</v>
      </c>
      <c r="C17">
        <v>16</v>
      </c>
      <c r="E17" t="s">
        <v>114</v>
      </c>
    </row>
    <row r="18" spans="1:5" x14ac:dyDescent="0.25">
      <c r="A18">
        <f t="shared" ca="1" si="0"/>
        <v>2</v>
      </c>
      <c r="B18" t="str">
        <f t="shared" si="1"/>
        <v>Q17</v>
      </c>
      <c r="C18">
        <v>17</v>
      </c>
      <c r="E18" t="s">
        <v>115</v>
      </c>
    </row>
    <row r="19" spans="1:5" x14ac:dyDescent="0.25">
      <c r="A19">
        <f t="shared" ca="1" si="0"/>
        <v>1</v>
      </c>
      <c r="B19" t="str">
        <f t="shared" si="1"/>
        <v>R18</v>
      </c>
      <c r="C19">
        <v>18</v>
      </c>
      <c r="E19" t="s">
        <v>116</v>
      </c>
    </row>
    <row r="20" spans="1:5" x14ac:dyDescent="0.25">
      <c r="A20">
        <f t="shared" ca="1" si="0"/>
        <v>2</v>
      </c>
      <c r="B20" t="str">
        <f t="shared" si="1"/>
        <v>S19</v>
      </c>
      <c r="C20">
        <v>19</v>
      </c>
      <c r="E20" t="s">
        <v>117</v>
      </c>
    </row>
    <row r="21" spans="1:5" x14ac:dyDescent="0.25">
      <c r="A21">
        <f t="shared" ca="1" si="0"/>
        <v>1</v>
      </c>
      <c r="B21" t="str">
        <f t="shared" si="1"/>
        <v>T20</v>
      </c>
      <c r="C21">
        <v>20</v>
      </c>
      <c r="E21" t="s">
        <v>118</v>
      </c>
    </row>
    <row r="22" spans="1:5" x14ac:dyDescent="0.25">
      <c r="A22">
        <f t="shared" ca="1" si="0"/>
        <v>2</v>
      </c>
      <c r="B22" t="str">
        <f t="shared" si="1"/>
        <v>U21</v>
      </c>
      <c r="C22">
        <v>21</v>
      </c>
      <c r="E22" t="s">
        <v>119</v>
      </c>
    </row>
    <row r="23" spans="1:5" x14ac:dyDescent="0.25">
      <c r="A23">
        <f t="shared" ca="1" si="0"/>
        <v>1</v>
      </c>
      <c r="B23" t="str">
        <f t="shared" si="1"/>
        <v>V22</v>
      </c>
      <c r="C23">
        <v>22</v>
      </c>
      <c r="E23" t="s">
        <v>120</v>
      </c>
    </row>
    <row r="24" spans="1:5" x14ac:dyDescent="0.25">
      <c r="A24">
        <f t="shared" ca="1" si="0"/>
        <v>2</v>
      </c>
      <c r="B24" t="str">
        <f t="shared" si="1"/>
        <v>W23</v>
      </c>
      <c r="C24">
        <v>23</v>
      </c>
      <c r="E24" t="s">
        <v>121</v>
      </c>
    </row>
    <row r="25" spans="1:5" x14ac:dyDescent="0.25">
      <c r="A25">
        <f t="shared" ca="1" si="0"/>
        <v>2</v>
      </c>
      <c r="B25" t="str">
        <f t="shared" si="1"/>
        <v>X24</v>
      </c>
      <c r="C25">
        <v>24</v>
      </c>
      <c r="E25" t="s">
        <v>122</v>
      </c>
    </row>
    <row r="26" spans="1:5" x14ac:dyDescent="0.25">
      <c r="A26">
        <f t="shared" ca="1" si="0"/>
        <v>1</v>
      </c>
      <c r="B26" t="str">
        <f t="shared" si="1"/>
        <v>Y25</v>
      </c>
      <c r="C26">
        <v>25</v>
      </c>
      <c r="E26" t="s">
        <v>123</v>
      </c>
    </row>
    <row r="27" spans="1:5" x14ac:dyDescent="0.25">
      <c r="A27">
        <f t="shared" ca="1" si="0"/>
        <v>2</v>
      </c>
      <c r="B27" t="str">
        <f t="shared" si="1"/>
        <v>Z26</v>
      </c>
      <c r="C27">
        <v>26</v>
      </c>
      <c r="E27" t="s">
        <v>124</v>
      </c>
    </row>
    <row r="28" spans="1:5" x14ac:dyDescent="0.25">
      <c r="A28">
        <f t="shared" ca="1" si="0"/>
        <v>2</v>
      </c>
      <c r="B28" t="str">
        <f t="shared" si="1"/>
        <v>A27</v>
      </c>
      <c r="C28">
        <v>27</v>
      </c>
      <c r="E28" t="s">
        <v>0</v>
      </c>
    </row>
    <row r="29" spans="1:5" x14ac:dyDescent="0.25">
      <c r="A29">
        <f t="shared" ca="1" si="0"/>
        <v>2</v>
      </c>
      <c r="B29" t="str">
        <f t="shared" ref="B29:B92" si="2">E29&amp;C29</f>
        <v>B28</v>
      </c>
      <c r="C29">
        <v>28</v>
      </c>
      <c r="E29" t="s">
        <v>1</v>
      </c>
    </row>
    <row r="30" spans="1:5" x14ac:dyDescent="0.25">
      <c r="A30">
        <f t="shared" ca="1" si="0"/>
        <v>1</v>
      </c>
      <c r="B30" t="str">
        <f t="shared" si="2"/>
        <v>C29</v>
      </c>
      <c r="C30">
        <v>29</v>
      </c>
      <c r="E30" t="s">
        <v>101</v>
      </c>
    </row>
    <row r="31" spans="1:5" x14ac:dyDescent="0.25">
      <c r="A31">
        <f t="shared" ca="1" si="0"/>
        <v>1</v>
      </c>
      <c r="B31" t="str">
        <f t="shared" si="2"/>
        <v>D30</v>
      </c>
      <c r="C31">
        <v>30</v>
      </c>
      <c r="E31" t="s">
        <v>102</v>
      </c>
    </row>
    <row r="32" spans="1:5" x14ac:dyDescent="0.25">
      <c r="A32">
        <f t="shared" ca="1" si="0"/>
        <v>1</v>
      </c>
      <c r="B32" t="str">
        <f t="shared" si="2"/>
        <v>E31</v>
      </c>
      <c r="C32">
        <v>31</v>
      </c>
      <c r="E32" t="s">
        <v>103</v>
      </c>
    </row>
    <row r="33" spans="1:5" x14ac:dyDescent="0.25">
      <c r="A33">
        <f t="shared" ca="1" si="0"/>
        <v>2</v>
      </c>
      <c r="B33" t="str">
        <f t="shared" si="2"/>
        <v>F32</v>
      </c>
      <c r="C33">
        <v>32</v>
      </c>
      <c r="E33" t="s">
        <v>104</v>
      </c>
    </row>
    <row r="34" spans="1:5" x14ac:dyDescent="0.25">
      <c r="A34">
        <f t="shared" ca="1" si="0"/>
        <v>2</v>
      </c>
      <c r="B34" t="str">
        <f t="shared" si="2"/>
        <v>G33</v>
      </c>
      <c r="C34">
        <v>33</v>
      </c>
      <c r="E34" t="s">
        <v>105</v>
      </c>
    </row>
    <row r="35" spans="1:5" x14ac:dyDescent="0.25">
      <c r="A35">
        <f t="shared" ca="1" si="0"/>
        <v>1</v>
      </c>
      <c r="B35" t="str">
        <f t="shared" si="2"/>
        <v>H34</v>
      </c>
      <c r="C35">
        <v>34</v>
      </c>
      <c r="E35" t="s">
        <v>106</v>
      </c>
    </row>
    <row r="36" spans="1:5" x14ac:dyDescent="0.25">
      <c r="A36">
        <f t="shared" ca="1" si="0"/>
        <v>1</v>
      </c>
      <c r="B36" t="str">
        <f t="shared" si="2"/>
        <v>I35</v>
      </c>
      <c r="C36">
        <v>35</v>
      </c>
      <c r="E36" t="s">
        <v>107</v>
      </c>
    </row>
    <row r="37" spans="1:5" x14ac:dyDescent="0.25">
      <c r="A37">
        <f t="shared" ca="1" si="0"/>
        <v>1</v>
      </c>
      <c r="B37" t="str">
        <f t="shared" si="2"/>
        <v>J36</v>
      </c>
      <c r="C37">
        <v>36</v>
      </c>
      <c r="E37" t="s">
        <v>108</v>
      </c>
    </row>
    <row r="38" spans="1:5" x14ac:dyDescent="0.25">
      <c r="A38">
        <f t="shared" ca="1" si="0"/>
        <v>2</v>
      </c>
      <c r="B38" t="str">
        <f t="shared" si="2"/>
        <v>K37</v>
      </c>
      <c r="C38">
        <v>37</v>
      </c>
      <c r="E38" t="s">
        <v>109</v>
      </c>
    </row>
    <row r="39" spans="1:5" x14ac:dyDescent="0.25">
      <c r="A39">
        <f t="shared" ca="1" si="0"/>
        <v>1</v>
      </c>
      <c r="B39" t="str">
        <f t="shared" si="2"/>
        <v>L38</v>
      </c>
      <c r="C39">
        <v>38</v>
      </c>
      <c r="E39" t="s">
        <v>110</v>
      </c>
    </row>
    <row r="40" spans="1:5" x14ac:dyDescent="0.25">
      <c r="A40">
        <f t="shared" ca="1" si="0"/>
        <v>1</v>
      </c>
      <c r="B40" t="str">
        <f t="shared" si="2"/>
        <v>M39</v>
      </c>
      <c r="C40">
        <v>39</v>
      </c>
      <c r="E40" t="s">
        <v>111</v>
      </c>
    </row>
    <row r="41" spans="1:5" x14ac:dyDescent="0.25">
      <c r="A41">
        <f t="shared" ca="1" si="0"/>
        <v>2</v>
      </c>
      <c r="B41" t="str">
        <f t="shared" si="2"/>
        <v>N40</v>
      </c>
      <c r="C41">
        <v>40</v>
      </c>
      <c r="E41" t="s">
        <v>112</v>
      </c>
    </row>
    <row r="42" spans="1:5" x14ac:dyDescent="0.25">
      <c r="A42">
        <f t="shared" ca="1" si="0"/>
        <v>2</v>
      </c>
      <c r="B42" t="str">
        <f t="shared" si="2"/>
        <v>O41</v>
      </c>
      <c r="C42">
        <v>41</v>
      </c>
      <c r="E42" t="s">
        <v>113</v>
      </c>
    </row>
    <row r="43" spans="1:5" x14ac:dyDescent="0.25">
      <c r="A43">
        <f t="shared" ca="1" si="0"/>
        <v>1</v>
      </c>
      <c r="B43" t="str">
        <f t="shared" si="2"/>
        <v>P42</v>
      </c>
      <c r="C43">
        <v>42</v>
      </c>
      <c r="E43" t="s">
        <v>114</v>
      </c>
    </row>
    <row r="44" spans="1:5" x14ac:dyDescent="0.25">
      <c r="A44">
        <f t="shared" ca="1" si="0"/>
        <v>1</v>
      </c>
      <c r="B44" t="str">
        <f t="shared" si="2"/>
        <v>Q43</v>
      </c>
      <c r="C44">
        <v>43</v>
      </c>
      <c r="E44" t="s">
        <v>115</v>
      </c>
    </row>
    <row r="45" spans="1:5" x14ac:dyDescent="0.25">
      <c r="A45">
        <f t="shared" ca="1" si="0"/>
        <v>2</v>
      </c>
      <c r="B45" t="str">
        <f t="shared" si="2"/>
        <v>R44</v>
      </c>
      <c r="C45">
        <v>44</v>
      </c>
      <c r="E45" t="s">
        <v>116</v>
      </c>
    </row>
    <row r="46" spans="1:5" x14ac:dyDescent="0.25">
      <c r="A46">
        <f t="shared" ca="1" si="0"/>
        <v>2</v>
      </c>
      <c r="B46" t="str">
        <f t="shared" si="2"/>
        <v>S45</v>
      </c>
      <c r="C46">
        <v>45</v>
      </c>
      <c r="E46" t="s">
        <v>117</v>
      </c>
    </row>
    <row r="47" spans="1:5" x14ac:dyDescent="0.25">
      <c r="A47">
        <f t="shared" ca="1" si="0"/>
        <v>2</v>
      </c>
      <c r="B47" t="str">
        <f t="shared" si="2"/>
        <v>T46</v>
      </c>
      <c r="C47">
        <v>46</v>
      </c>
      <c r="E47" t="s">
        <v>118</v>
      </c>
    </row>
    <row r="48" spans="1:5" x14ac:dyDescent="0.25">
      <c r="A48">
        <f t="shared" ca="1" si="0"/>
        <v>2</v>
      </c>
      <c r="B48" t="str">
        <f t="shared" si="2"/>
        <v>U47</v>
      </c>
      <c r="C48">
        <v>47</v>
      </c>
      <c r="E48" t="s">
        <v>119</v>
      </c>
    </row>
    <row r="49" spans="1:5" x14ac:dyDescent="0.25">
      <c r="A49">
        <f t="shared" ca="1" si="0"/>
        <v>2</v>
      </c>
      <c r="B49" t="str">
        <f t="shared" si="2"/>
        <v>V48</v>
      </c>
      <c r="C49">
        <v>48</v>
      </c>
      <c r="E49" t="s">
        <v>120</v>
      </c>
    </row>
    <row r="50" spans="1:5" x14ac:dyDescent="0.25">
      <c r="A50">
        <f t="shared" ca="1" si="0"/>
        <v>1</v>
      </c>
      <c r="B50" t="str">
        <f t="shared" si="2"/>
        <v>W49</v>
      </c>
      <c r="C50">
        <v>49</v>
      </c>
      <c r="E50" t="s">
        <v>121</v>
      </c>
    </row>
    <row r="51" spans="1:5" x14ac:dyDescent="0.25">
      <c r="A51">
        <f t="shared" ca="1" si="0"/>
        <v>1</v>
      </c>
      <c r="B51" t="str">
        <f t="shared" si="2"/>
        <v>X50</v>
      </c>
      <c r="C51">
        <v>50</v>
      </c>
      <c r="E51" t="s">
        <v>122</v>
      </c>
    </row>
    <row r="52" spans="1:5" x14ac:dyDescent="0.25">
      <c r="A52">
        <f t="shared" ca="1" si="0"/>
        <v>2</v>
      </c>
      <c r="B52" t="str">
        <f t="shared" si="2"/>
        <v>Y51</v>
      </c>
      <c r="C52">
        <v>51</v>
      </c>
      <c r="E52" t="s">
        <v>123</v>
      </c>
    </row>
    <row r="53" spans="1:5" x14ac:dyDescent="0.25">
      <c r="A53">
        <f t="shared" ca="1" si="0"/>
        <v>2</v>
      </c>
      <c r="B53" t="str">
        <f t="shared" si="2"/>
        <v>Z52</v>
      </c>
      <c r="C53">
        <v>52</v>
      </c>
      <c r="E53" t="s">
        <v>124</v>
      </c>
    </row>
    <row r="54" spans="1:5" x14ac:dyDescent="0.25">
      <c r="A54">
        <f t="shared" ca="1" si="0"/>
        <v>1</v>
      </c>
      <c r="B54" t="str">
        <f t="shared" si="2"/>
        <v>A53</v>
      </c>
      <c r="C54">
        <v>53</v>
      </c>
      <c r="E54" t="s">
        <v>0</v>
      </c>
    </row>
    <row r="55" spans="1:5" x14ac:dyDescent="0.25">
      <c r="A55">
        <f t="shared" ca="1" si="0"/>
        <v>1</v>
      </c>
      <c r="B55" t="str">
        <f t="shared" si="2"/>
        <v>B54</v>
      </c>
      <c r="C55">
        <v>54</v>
      </c>
      <c r="E55" t="s">
        <v>1</v>
      </c>
    </row>
    <row r="56" spans="1:5" x14ac:dyDescent="0.25">
      <c r="A56">
        <f t="shared" ca="1" si="0"/>
        <v>2</v>
      </c>
      <c r="B56" t="str">
        <f t="shared" si="2"/>
        <v>C55</v>
      </c>
      <c r="C56">
        <v>55</v>
      </c>
      <c r="E56" t="s">
        <v>101</v>
      </c>
    </row>
    <row r="57" spans="1:5" x14ac:dyDescent="0.25">
      <c r="A57">
        <f t="shared" ca="1" si="0"/>
        <v>1</v>
      </c>
      <c r="B57" t="str">
        <f t="shared" si="2"/>
        <v>D56</v>
      </c>
      <c r="C57">
        <v>56</v>
      </c>
      <c r="E57" t="s">
        <v>102</v>
      </c>
    </row>
    <row r="58" spans="1:5" x14ac:dyDescent="0.25">
      <c r="A58">
        <f t="shared" ca="1" si="0"/>
        <v>2</v>
      </c>
      <c r="B58" t="str">
        <f t="shared" si="2"/>
        <v>E57</v>
      </c>
      <c r="C58">
        <v>57</v>
      </c>
      <c r="E58" t="s">
        <v>103</v>
      </c>
    </row>
    <row r="59" spans="1:5" x14ac:dyDescent="0.25">
      <c r="A59">
        <f t="shared" ca="1" si="0"/>
        <v>2</v>
      </c>
      <c r="B59" t="str">
        <f t="shared" si="2"/>
        <v>F58</v>
      </c>
      <c r="C59">
        <v>58</v>
      </c>
      <c r="E59" t="s">
        <v>104</v>
      </c>
    </row>
    <row r="60" spans="1:5" x14ac:dyDescent="0.25">
      <c r="A60">
        <f t="shared" ca="1" si="0"/>
        <v>2</v>
      </c>
      <c r="B60" t="str">
        <f t="shared" si="2"/>
        <v>G59</v>
      </c>
      <c r="C60">
        <v>59</v>
      </c>
      <c r="E60" t="s">
        <v>105</v>
      </c>
    </row>
    <row r="61" spans="1:5" x14ac:dyDescent="0.25">
      <c r="A61">
        <f t="shared" ca="1" si="0"/>
        <v>1</v>
      </c>
      <c r="B61" t="str">
        <f t="shared" si="2"/>
        <v>H60</v>
      </c>
      <c r="C61">
        <v>60</v>
      </c>
      <c r="E61" t="s">
        <v>106</v>
      </c>
    </row>
    <row r="62" spans="1:5" x14ac:dyDescent="0.25">
      <c r="A62">
        <f t="shared" ca="1" si="0"/>
        <v>2</v>
      </c>
      <c r="B62" t="str">
        <f t="shared" si="2"/>
        <v>I61</v>
      </c>
      <c r="C62">
        <v>61</v>
      </c>
      <c r="E62" t="s">
        <v>107</v>
      </c>
    </row>
    <row r="63" spans="1:5" x14ac:dyDescent="0.25">
      <c r="A63">
        <f t="shared" ca="1" si="0"/>
        <v>1</v>
      </c>
      <c r="B63" t="str">
        <f t="shared" si="2"/>
        <v>J62</v>
      </c>
      <c r="C63">
        <v>62</v>
      </c>
      <c r="E63" t="s">
        <v>108</v>
      </c>
    </row>
    <row r="64" spans="1:5" x14ac:dyDescent="0.25">
      <c r="A64">
        <f t="shared" ca="1" si="0"/>
        <v>2</v>
      </c>
      <c r="B64" t="str">
        <f t="shared" si="2"/>
        <v>K63</v>
      </c>
      <c r="C64">
        <v>63</v>
      </c>
      <c r="E64" t="s">
        <v>109</v>
      </c>
    </row>
    <row r="65" spans="1:5" x14ac:dyDescent="0.25">
      <c r="A65">
        <f t="shared" ca="1" si="0"/>
        <v>2</v>
      </c>
      <c r="B65" t="str">
        <f t="shared" si="2"/>
        <v>L64</v>
      </c>
      <c r="C65">
        <v>64</v>
      </c>
      <c r="E65" t="s">
        <v>110</v>
      </c>
    </row>
    <row r="66" spans="1:5" x14ac:dyDescent="0.25">
      <c r="A66">
        <f t="shared" ca="1" si="0"/>
        <v>1</v>
      </c>
      <c r="B66" t="str">
        <f t="shared" si="2"/>
        <v>M65</v>
      </c>
      <c r="C66">
        <v>65</v>
      </c>
      <c r="E66" t="s">
        <v>111</v>
      </c>
    </row>
    <row r="67" spans="1:5" x14ac:dyDescent="0.25">
      <c r="A67">
        <f t="shared" ref="A67:A130" ca="1" si="3">RANDBETWEEN(1,2)</f>
        <v>1</v>
      </c>
      <c r="B67" t="str">
        <f t="shared" si="2"/>
        <v>N66</v>
      </c>
      <c r="C67">
        <v>66</v>
      </c>
      <c r="E67" t="s">
        <v>112</v>
      </c>
    </row>
    <row r="68" spans="1:5" x14ac:dyDescent="0.25">
      <c r="A68">
        <f t="shared" ca="1" si="3"/>
        <v>2</v>
      </c>
      <c r="B68" t="str">
        <f t="shared" si="2"/>
        <v>O67</v>
      </c>
      <c r="C68">
        <v>67</v>
      </c>
      <c r="E68" t="s">
        <v>113</v>
      </c>
    </row>
    <row r="69" spans="1:5" x14ac:dyDescent="0.25">
      <c r="A69">
        <f t="shared" ca="1" si="3"/>
        <v>2</v>
      </c>
      <c r="B69" t="str">
        <f t="shared" si="2"/>
        <v>P68</v>
      </c>
      <c r="C69">
        <v>68</v>
      </c>
      <c r="E69" t="s">
        <v>114</v>
      </c>
    </row>
    <row r="70" spans="1:5" x14ac:dyDescent="0.25">
      <c r="A70">
        <f t="shared" ca="1" si="3"/>
        <v>1</v>
      </c>
      <c r="B70" t="str">
        <f t="shared" si="2"/>
        <v>Q69</v>
      </c>
      <c r="C70">
        <v>69</v>
      </c>
      <c r="E70" t="s">
        <v>115</v>
      </c>
    </row>
    <row r="71" spans="1:5" x14ac:dyDescent="0.25">
      <c r="A71">
        <f t="shared" ca="1" si="3"/>
        <v>2</v>
      </c>
      <c r="B71" t="str">
        <f t="shared" si="2"/>
        <v>R70</v>
      </c>
      <c r="C71">
        <v>70</v>
      </c>
      <c r="E71" t="s">
        <v>116</v>
      </c>
    </row>
    <row r="72" spans="1:5" x14ac:dyDescent="0.25">
      <c r="A72">
        <f t="shared" ca="1" si="3"/>
        <v>1</v>
      </c>
      <c r="B72" t="str">
        <f t="shared" si="2"/>
        <v>S71</v>
      </c>
      <c r="C72">
        <v>71</v>
      </c>
      <c r="E72" t="s">
        <v>117</v>
      </c>
    </row>
    <row r="73" spans="1:5" x14ac:dyDescent="0.25">
      <c r="A73">
        <f t="shared" ca="1" si="3"/>
        <v>2</v>
      </c>
      <c r="B73" t="str">
        <f t="shared" si="2"/>
        <v>T72</v>
      </c>
      <c r="C73">
        <v>72</v>
      </c>
      <c r="E73" t="s">
        <v>118</v>
      </c>
    </row>
    <row r="74" spans="1:5" x14ac:dyDescent="0.25">
      <c r="A74">
        <f t="shared" ca="1" si="3"/>
        <v>1</v>
      </c>
      <c r="B74" t="str">
        <f t="shared" si="2"/>
        <v>U73</v>
      </c>
      <c r="C74">
        <v>73</v>
      </c>
      <c r="E74" t="s">
        <v>119</v>
      </c>
    </row>
    <row r="75" spans="1:5" x14ac:dyDescent="0.25">
      <c r="A75">
        <f t="shared" ca="1" si="3"/>
        <v>1</v>
      </c>
      <c r="B75" t="str">
        <f t="shared" si="2"/>
        <v>V74</v>
      </c>
      <c r="C75">
        <v>74</v>
      </c>
      <c r="E75" t="s">
        <v>120</v>
      </c>
    </row>
    <row r="76" spans="1:5" x14ac:dyDescent="0.25">
      <c r="A76">
        <f t="shared" ca="1" si="3"/>
        <v>2</v>
      </c>
      <c r="B76" t="str">
        <f t="shared" si="2"/>
        <v>W75</v>
      </c>
      <c r="C76">
        <v>75</v>
      </c>
      <c r="E76" t="s">
        <v>121</v>
      </c>
    </row>
    <row r="77" spans="1:5" x14ac:dyDescent="0.25">
      <c r="A77">
        <f t="shared" ca="1" si="3"/>
        <v>2</v>
      </c>
      <c r="B77" t="str">
        <f t="shared" si="2"/>
        <v>X76</v>
      </c>
      <c r="C77">
        <v>76</v>
      </c>
      <c r="E77" t="s">
        <v>122</v>
      </c>
    </row>
    <row r="78" spans="1:5" x14ac:dyDescent="0.25">
      <c r="A78">
        <f t="shared" ca="1" si="3"/>
        <v>1</v>
      </c>
      <c r="B78" t="str">
        <f t="shared" si="2"/>
        <v>Y77</v>
      </c>
      <c r="C78">
        <v>77</v>
      </c>
      <c r="E78" t="s">
        <v>123</v>
      </c>
    </row>
    <row r="79" spans="1:5" x14ac:dyDescent="0.25">
      <c r="A79">
        <f t="shared" ca="1" si="3"/>
        <v>2</v>
      </c>
      <c r="B79" t="str">
        <f t="shared" si="2"/>
        <v>Z78</v>
      </c>
      <c r="C79">
        <v>78</v>
      </c>
      <c r="E79" t="s">
        <v>124</v>
      </c>
    </row>
    <row r="80" spans="1:5" x14ac:dyDescent="0.25">
      <c r="A80">
        <f t="shared" ca="1" si="3"/>
        <v>1</v>
      </c>
      <c r="B80" t="str">
        <f t="shared" si="2"/>
        <v>A79</v>
      </c>
      <c r="C80">
        <v>79</v>
      </c>
      <c r="E80" t="s">
        <v>0</v>
      </c>
    </row>
    <row r="81" spans="1:5" x14ac:dyDescent="0.25">
      <c r="A81">
        <f t="shared" ca="1" si="3"/>
        <v>2</v>
      </c>
      <c r="B81" t="str">
        <f t="shared" si="2"/>
        <v>B80</v>
      </c>
      <c r="C81">
        <v>80</v>
      </c>
      <c r="E81" t="s">
        <v>1</v>
      </c>
    </row>
    <row r="82" spans="1:5" x14ac:dyDescent="0.25">
      <c r="A82">
        <f t="shared" ca="1" si="3"/>
        <v>2</v>
      </c>
      <c r="B82" t="str">
        <f t="shared" si="2"/>
        <v>C81</v>
      </c>
      <c r="C82">
        <v>81</v>
      </c>
      <c r="E82" t="s">
        <v>101</v>
      </c>
    </row>
    <row r="83" spans="1:5" x14ac:dyDescent="0.25">
      <c r="A83">
        <f t="shared" ca="1" si="3"/>
        <v>1</v>
      </c>
      <c r="B83" t="str">
        <f t="shared" si="2"/>
        <v>D82</v>
      </c>
      <c r="C83">
        <v>82</v>
      </c>
      <c r="E83" t="s">
        <v>102</v>
      </c>
    </row>
    <row r="84" spans="1:5" x14ac:dyDescent="0.25">
      <c r="A84">
        <f t="shared" ca="1" si="3"/>
        <v>1</v>
      </c>
      <c r="B84" t="str">
        <f t="shared" si="2"/>
        <v>E83</v>
      </c>
      <c r="C84">
        <v>83</v>
      </c>
      <c r="E84" t="s">
        <v>103</v>
      </c>
    </row>
    <row r="85" spans="1:5" x14ac:dyDescent="0.25">
      <c r="A85">
        <f t="shared" ca="1" si="3"/>
        <v>2</v>
      </c>
      <c r="B85" t="str">
        <f t="shared" si="2"/>
        <v>F84</v>
      </c>
      <c r="C85">
        <v>84</v>
      </c>
      <c r="E85" t="s">
        <v>104</v>
      </c>
    </row>
    <row r="86" spans="1:5" x14ac:dyDescent="0.25">
      <c r="A86">
        <f t="shared" ca="1" si="3"/>
        <v>2</v>
      </c>
      <c r="B86" t="str">
        <f t="shared" si="2"/>
        <v>G85</v>
      </c>
      <c r="C86">
        <v>85</v>
      </c>
      <c r="E86" t="s">
        <v>105</v>
      </c>
    </row>
    <row r="87" spans="1:5" x14ac:dyDescent="0.25">
      <c r="A87">
        <f t="shared" ca="1" si="3"/>
        <v>2</v>
      </c>
      <c r="B87" t="str">
        <f t="shared" si="2"/>
        <v>H86</v>
      </c>
      <c r="C87">
        <v>86</v>
      </c>
      <c r="E87" t="s">
        <v>106</v>
      </c>
    </row>
    <row r="88" spans="1:5" x14ac:dyDescent="0.25">
      <c r="A88">
        <f t="shared" ca="1" si="3"/>
        <v>1</v>
      </c>
      <c r="B88" t="str">
        <f t="shared" si="2"/>
        <v>I87</v>
      </c>
      <c r="C88">
        <v>87</v>
      </c>
      <c r="E88" t="s">
        <v>107</v>
      </c>
    </row>
    <row r="89" spans="1:5" x14ac:dyDescent="0.25">
      <c r="A89">
        <f t="shared" ca="1" si="3"/>
        <v>2</v>
      </c>
      <c r="B89" t="str">
        <f t="shared" si="2"/>
        <v>J88</v>
      </c>
      <c r="C89">
        <v>88</v>
      </c>
      <c r="E89" t="s">
        <v>108</v>
      </c>
    </row>
    <row r="90" spans="1:5" x14ac:dyDescent="0.25">
      <c r="A90">
        <f t="shared" ca="1" si="3"/>
        <v>1</v>
      </c>
      <c r="B90" t="str">
        <f t="shared" si="2"/>
        <v>K89</v>
      </c>
      <c r="C90">
        <v>89</v>
      </c>
      <c r="E90" t="s">
        <v>109</v>
      </c>
    </row>
    <row r="91" spans="1:5" x14ac:dyDescent="0.25">
      <c r="A91">
        <f t="shared" ca="1" si="3"/>
        <v>1</v>
      </c>
      <c r="B91" t="str">
        <f t="shared" si="2"/>
        <v>L90</v>
      </c>
      <c r="C91">
        <v>90</v>
      </c>
      <c r="E91" t="s">
        <v>110</v>
      </c>
    </row>
    <row r="92" spans="1:5" x14ac:dyDescent="0.25">
      <c r="A92">
        <f t="shared" ca="1" si="3"/>
        <v>2</v>
      </c>
      <c r="B92" t="str">
        <f t="shared" si="2"/>
        <v>M91</v>
      </c>
      <c r="C92">
        <v>91</v>
      </c>
      <c r="E92" t="s">
        <v>111</v>
      </c>
    </row>
    <row r="93" spans="1:5" x14ac:dyDescent="0.25">
      <c r="A93">
        <f t="shared" ca="1" si="3"/>
        <v>2</v>
      </c>
      <c r="B93" t="str">
        <f t="shared" ref="B93:B151" si="4">E93&amp;C93</f>
        <v>N92</v>
      </c>
      <c r="C93">
        <v>92</v>
      </c>
      <c r="E93" t="s">
        <v>112</v>
      </c>
    </row>
    <row r="94" spans="1:5" x14ac:dyDescent="0.25">
      <c r="A94">
        <f t="shared" ca="1" si="3"/>
        <v>2</v>
      </c>
      <c r="B94" t="str">
        <f t="shared" si="4"/>
        <v>O93</v>
      </c>
      <c r="C94">
        <v>93</v>
      </c>
      <c r="E94" t="s">
        <v>113</v>
      </c>
    </row>
    <row r="95" spans="1:5" x14ac:dyDescent="0.25">
      <c r="A95">
        <f t="shared" ca="1" si="3"/>
        <v>2</v>
      </c>
      <c r="B95" t="str">
        <f t="shared" si="4"/>
        <v>P94</v>
      </c>
      <c r="C95">
        <v>94</v>
      </c>
      <c r="E95" t="s">
        <v>114</v>
      </c>
    </row>
    <row r="96" spans="1:5" x14ac:dyDescent="0.25">
      <c r="A96">
        <f t="shared" ca="1" si="3"/>
        <v>1</v>
      </c>
      <c r="B96" t="str">
        <f t="shared" si="4"/>
        <v>Q95</v>
      </c>
      <c r="C96">
        <v>95</v>
      </c>
      <c r="E96" t="s">
        <v>115</v>
      </c>
    </row>
    <row r="97" spans="1:5" x14ac:dyDescent="0.25">
      <c r="A97">
        <f t="shared" ca="1" si="3"/>
        <v>2</v>
      </c>
      <c r="B97" t="str">
        <f t="shared" si="4"/>
        <v>R96</v>
      </c>
      <c r="C97">
        <v>96</v>
      </c>
      <c r="E97" t="s">
        <v>116</v>
      </c>
    </row>
    <row r="98" spans="1:5" x14ac:dyDescent="0.25">
      <c r="A98">
        <f t="shared" ca="1" si="3"/>
        <v>2</v>
      </c>
      <c r="B98" t="str">
        <f t="shared" si="4"/>
        <v>S97</v>
      </c>
      <c r="C98">
        <v>97</v>
      </c>
      <c r="E98" t="s">
        <v>117</v>
      </c>
    </row>
    <row r="99" spans="1:5" x14ac:dyDescent="0.25">
      <c r="A99">
        <f t="shared" ca="1" si="3"/>
        <v>2</v>
      </c>
      <c r="B99" t="str">
        <f t="shared" si="4"/>
        <v>T98</v>
      </c>
      <c r="C99">
        <v>98</v>
      </c>
      <c r="E99" t="s">
        <v>118</v>
      </c>
    </row>
    <row r="100" spans="1:5" x14ac:dyDescent="0.25">
      <c r="A100">
        <f t="shared" ca="1" si="3"/>
        <v>1</v>
      </c>
      <c r="B100" t="str">
        <f t="shared" si="4"/>
        <v>U99</v>
      </c>
      <c r="C100">
        <v>99</v>
      </c>
      <c r="E100" t="s">
        <v>119</v>
      </c>
    </row>
    <row r="101" spans="1:5" x14ac:dyDescent="0.25">
      <c r="A101">
        <f t="shared" ca="1" si="3"/>
        <v>2</v>
      </c>
      <c r="B101" t="str">
        <f t="shared" si="4"/>
        <v>V100</v>
      </c>
      <c r="C101">
        <v>100</v>
      </c>
      <c r="E101" t="s">
        <v>120</v>
      </c>
    </row>
    <row r="102" spans="1:5" x14ac:dyDescent="0.25">
      <c r="A102">
        <f t="shared" ca="1" si="3"/>
        <v>2</v>
      </c>
      <c r="B102" t="str">
        <f t="shared" si="4"/>
        <v>W101</v>
      </c>
      <c r="C102">
        <v>101</v>
      </c>
      <c r="E102" t="s">
        <v>121</v>
      </c>
    </row>
    <row r="103" spans="1:5" x14ac:dyDescent="0.25">
      <c r="A103">
        <f t="shared" ca="1" si="3"/>
        <v>1</v>
      </c>
      <c r="B103" t="str">
        <f t="shared" si="4"/>
        <v>X102</v>
      </c>
      <c r="C103">
        <v>102</v>
      </c>
      <c r="E103" t="s">
        <v>122</v>
      </c>
    </row>
    <row r="104" spans="1:5" x14ac:dyDescent="0.25">
      <c r="A104">
        <f t="shared" ca="1" si="3"/>
        <v>2</v>
      </c>
      <c r="B104" t="str">
        <f t="shared" si="4"/>
        <v>Y103</v>
      </c>
      <c r="C104">
        <v>103</v>
      </c>
      <c r="E104" t="s">
        <v>123</v>
      </c>
    </row>
    <row r="105" spans="1:5" x14ac:dyDescent="0.25">
      <c r="A105">
        <f t="shared" ca="1" si="3"/>
        <v>1</v>
      </c>
      <c r="B105" t="str">
        <f t="shared" si="4"/>
        <v>Z104</v>
      </c>
      <c r="C105">
        <v>104</v>
      </c>
      <c r="E105" t="s">
        <v>124</v>
      </c>
    </row>
    <row r="106" spans="1:5" x14ac:dyDescent="0.25">
      <c r="A106">
        <f t="shared" ca="1" si="3"/>
        <v>2</v>
      </c>
      <c r="B106" t="str">
        <f t="shared" si="4"/>
        <v>A105</v>
      </c>
      <c r="C106">
        <v>105</v>
      </c>
      <c r="E106" t="s">
        <v>0</v>
      </c>
    </row>
    <row r="107" spans="1:5" x14ac:dyDescent="0.25">
      <c r="A107">
        <f t="shared" ca="1" si="3"/>
        <v>1</v>
      </c>
      <c r="B107" t="str">
        <f t="shared" si="4"/>
        <v>B106</v>
      </c>
      <c r="C107">
        <v>106</v>
      </c>
      <c r="E107" t="s">
        <v>1</v>
      </c>
    </row>
    <row r="108" spans="1:5" x14ac:dyDescent="0.25">
      <c r="A108">
        <f t="shared" ca="1" si="3"/>
        <v>2</v>
      </c>
      <c r="B108" t="str">
        <f t="shared" si="4"/>
        <v>C107</v>
      </c>
      <c r="C108">
        <v>107</v>
      </c>
      <c r="E108" t="s">
        <v>101</v>
      </c>
    </row>
    <row r="109" spans="1:5" x14ac:dyDescent="0.25">
      <c r="A109">
        <f t="shared" ca="1" si="3"/>
        <v>2</v>
      </c>
      <c r="B109" t="str">
        <f t="shared" si="4"/>
        <v>D108</v>
      </c>
      <c r="C109">
        <v>108</v>
      </c>
      <c r="E109" t="s">
        <v>102</v>
      </c>
    </row>
    <row r="110" spans="1:5" x14ac:dyDescent="0.25">
      <c r="A110">
        <f t="shared" ca="1" si="3"/>
        <v>2</v>
      </c>
      <c r="B110" t="str">
        <f t="shared" si="4"/>
        <v>E109</v>
      </c>
      <c r="C110">
        <v>109</v>
      </c>
      <c r="E110" t="s">
        <v>103</v>
      </c>
    </row>
    <row r="111" spans="1:5" x14ac:dyDescent="0.25">
      <c r="A111">
        <f t="shared" ca="1" si="3"/>
        <v>1</v>
      </c>
      <c r="B111" t="str">
        <f t="shared" si="4"/>
        <v>F110</v>
      </c>
      <c r="C111">
        <v>110</v>
      </c>
      <c r="E111" t="s">
        <v>104</v>
      </c>
    </row>
    <row r="112" spans="1:5" x14ac:dyDescent="0.25">
      <c r="A112">
        <f t="shared" ca="1" si="3"/>
        <v>2</v>
      </c>
      <c r="B112" t="str">
        <f t="shared" si="4"/>
        <v>G111</v>
      </c>
      <c r="C112">
        <v>111</v>
      </c>
      <c r="E112" t="s">
        <v>105</v>
      </c>
    </row>
    <row r="113" spans="1:5" x14ac:dyDescent="0.25">
      <c r="A113">
        <f t="shared" ca="1" si="3"/>
        <v>1</v>
      </c>
      <c r="B113" t="str">
        <f t="shared" si="4"/>
        <v>H112</v>
      </c>
      <c r="C113">
        <v>112</v>
      </c>
      <c r="E113" t="s">
        <v>106</v>
      </c>
    </row>
    <row r="114" spans="1:5" x14ac:dyDescent="0.25">
      <c r="A114">
        <f t="shared" ca="1" si="3"/>
        <v>2</v>
      </c>
      <c r="B114" t="str">
        <f t="shared" si="4"/>
        <v>I113</v>
      </c>
      <c r="C114">
        <v>113</v>
      </c>
      <c r="E114" t="s">
        <v>107</v>
      </c>
    </row>
    <row r="115" spans="1:5" x14ac:dyDescent="0.25">
      <c r="A115">
        <f t="shared" ca="1" si="3"/>
        <v>1</v>
      </c>
      <c r="B115" t="str">
        <f t="shared" si="4"/>
        <v>J114</v>
      </c>
      <c r="C115">
        <v>114</v>
      </c>
      <c r="E115" t="s">
        <v>108</v>
      </c>
    </row>
    <row r="116" spans="1:5" x14ac:dyDescent="0.25">
      <c r="A116">
        <f t="shared" ca="1" si="3"/>
        <v>1</v>
      </c>
      <c r="B116" t="str">
        <f t="shared" si="4"/>
        <v>K115</v>
      </c>
      <c r="C116">
        <v>115</v>
      </c>
      <c r="E116" t="s">
        <v>109</v>
      </c>
    </row>
    <row r="117" spans="1:5" x14ac:dyDescent="0.25">
      <c r="A117">
        <f t="shared" ca="1" si="3"/>
        <v>2</v>
      </c>
      <c r="B117" t="str">
        <f t="shared" si="4"/>
        <v>L116</v>
      </c>
      <c r="C117">
        <v>116</v>
      </c>
      <c r="E117" t="s">
        <v>110</v>
      </c>
    </row>
    <row r="118" spans="1:5" x14ac:dyDescent="0.25">
      <c r="A118">
        <f t="shared" ca="1" si="3"/>
        <v>2</v>
      </c>
      <c r="B118" t="str">
        <f t="shared" si="4"/>
        <v>M117</v>
      </c>
      <c r="C118">
        <v>117</v>
      </c>
      <c r="E118" t="s">
        <v>111</v>
      </c>
    </row>
    <row r="119" spans="1:5" x14ac:dyDescent="0.25">
      <c r="A119">
        <f t="shared" ca="1" si="3"/>
        <v>1</v>
      </c>
      <c r="B119" t="str">
        <f t="shared" si="4"/>
        <v>N118</v>
      </c>
      <c r="C119">
        <v>118</v>
      </c>
      <c r="E119" t="s">
        <v>112</v>
      </c>
    </row>
    <row r="120" spans="1:5" x14ac:dyDescent="0.25">
      <c r="A120">
        <f t="shared" ca="1" si="3"/>
        <v>2</v>
      </c>
      <c r="B120" t="str">
        <f t="shared" si="4"/>
        <v>O119</v>
      </c>
      <c r="C120">
        <v>119</v>
      </c>
      <c r="E120" t="s">
        <v>113</v>
      </c>
    </row>
    <row r="121" spans="1:5" x14ac:dyDescent="0.25">
      <c r="A121">
        <f t="shared" ca="1" si="3"/>
        <v>1</v>
      </c>
      <c r="B121" t="str">
        <f t="shared" si="4"/>
        <v>P120</v>
      </c>
      <c r="C121">
        <v>120</v>
      </c>
      <c r="E121" t="s">
        <v>114</v>
      </c>
    </row>
    <row r="122" spans="1:5" x14ac:dyDescent="0.25">
      <c r="A122">
        <f t="shared" ca="1" si="3"/>
        <v>2</v>
      </c>
      <c r="B122" t="str">
        <f t="shared" si="4"/>
        <v>Q121</v>
      </c>
      <c r="C122">
        <v>121</v>
      </c>
      <c r="E122" t="s">
        <v>115</v>
      </c>
    </row>
    <row r="123" spans="1:5" x14ac:dyDescent="0.25">
      <c r="A123">
        <f t="shared" ca="1" si="3"/>
        <v>1</v>
      </c>
      <c r="B123" t="str">
        <f t="shared" si="4"/>
        <v>R122</v>
      </c>
      <c r="C123">
        <v>122</v>
      </c>
      <c r="E123" t="s">
        <v>116</v>
      </c>
    </row>
    <row r="124" spans="1:5" x14ac:dyDescent="0.25">
      <c r="A124">
        <f t="shared" ca="1" si="3"/>
        <v>1</v>
      </c>
      <c r="B124" t="str">
        <f t="shared" si="4"/>
        <v>S123</v>
      </c>
      <c r="C124">
        <v>123</v>
      </c>
      <c r="E124" t="s">
        <v>117</v>
      </c>
    </row>
    <row r="125" spans="1:5" x14ac:dyDescent="0.25">
      <c r="A125">
        <f t="shared" ca="1" si="3"/>
        <v>2</v>
      </c>
      <c r="B125" t="str">
        <f t="shared" si="4"/>
        <v>T124</v>
      </c>
      <c r="C125">
        <v>124</v>
      </c>
      <c r="E125" t="s">
        <v>118</v>
      </c>
    </row>
    <row r="126" spans="1:5" x14ac:dyDescent="0.25">
      <c r="A126">
        <f t="shared" ca="1" si="3"/>
        <v>1</v>
      </c>
      <c r="B126" t="str">
        <f t="shared" si="4"/>
        <v>U125</v>
      </c>
      <c r="C126">
        <v>125</v>
      </c>
      <c r="E126" t="s">
        <v>119</v>
      </c>
    </row>
    <row r="127" spans="1:5" x14ac:dyDescent="0.25">
      <c r="A127">
        <f t="shared" ca="1" si="3"/>
        <v>2</v>
      </c>
      <c r="B127" t="str">
        <f t="shared" si="4"/>
        <v>V126</v>
      </c>
      <c r="C127">
        <v>126</v>
      </c>
      <c r="E127" t="s">
        <v>120</v>
      </c>
    </row>
    <row r="128" spans="1:5" x14ac:dyDescent="0.25">
      <c r="A128">
        <f t="shared" ca="1" si="3"/>
        <v>1</v>
      </c>
      <c r="B128" t="str">
        <f t="shared" si="4"/>
        <v>W127</v>
      </c>
      <c r="C128">
        <v>127</v>
      </c>
      <c r="E128" t="s">
        <v>121</v>
      </c>
    </row>
    <row r="129" spans="1:5" x14ac:dyDescent="0.25">
      <c r="A129">
        <f t="shared" ca="1" si="3"/>
        <v>2</v>
      </c>
      <c r="B129" t="str">
        <f t="shared" si="4"/>
        <v>X128</v>
      </c>
      <c r="C129">
        <v>128</v>
      </c>
      <c r="E129" t="s">
        <v>122</v>
      </c>
    </row>
    <row r="130" spans="1:5" x14ac:dyDescent="0.25">
      <c r="A130">
        <f t="shared" ca="1" si="3"/>
        <v>2</v>
      </c>
      <c r="B130" t="str">
        <f t="shared" si="4"/>
        <v>Y129</v>
      </c>
      <c r="C130">
        <v>129</v>
      </c>
      <c r="E130" t="s">
        <v>123</v>
      </c>
    </row>
    <row r="131" spans="1:5" x14ac:dyDescent="0.25">
      <c r="A131">
        <f t="shared" ref="A131:A151" ca="1" si="5">RANDBETWEEN(1,2)</f>
        <v>2</v>
      </c>
      <c r="B131" t="str">
        <f t="shared" si="4"/>
        <v>Z130</v>
      </c>
      <c r="C131">
        <v>130</v>
      </c>
      <c r="E131" t="s">
        <v>124</v>
      </c>
    </row>
    <row r="132" spans="1:5" x14ac:dyDescent="0.25">
      <c r="A132">
        <f t="shared" ca="1" si="5"/>
        <v>2</v>
      </c>
      <c r="B132" t="str">
        <f t="shared" si="4"/>
        <v>A131</v>
      </c>
      <c r="C132">
        <v>131</v>
      </c>
      <c r="E132" t="s">
        <v>0</v>
      </c>
    </row>
    <row r="133" spans="1:5" x14ac:dyDescent="0.25">
      <c r="A133">
        <f t="shared" ca="1" si="5"/>
        <v>2</v>
      </c>
      <c r="B133" t="str">
        <f t="shared" si="4"/>
        <v>B132</v>
      </c>
      <c r="C133">
        <v>132</v>
      </c>
      <c r="E133" t="s">
        <v>1</v>
      </c>
    </row>
    <row r="134" spans="1:5" x14ac:dyDescent="0.25">
      <c r="A134">
        <f t="shared" ca="1" si="5"/>
        <v>2</v>
      </c>
      <c r="B134" t="str">
        <f t="shared" si="4"/>
        <v>C133</v>
      </c>
      <c r="C134">
        <v>133</v>
      </c>
      <c r="E134" t="s">
        <v>101</v>
      </c>
    </row>
    <row r="135" spans="1:5" x14ac:dyDescent="0.25">
      <c r="A135">
        <f t="shared" ca="1" si="5"/>
        <v>2</v>
      </c>
      <c r="B135" t="str">
        <f t="shared" si="4"/>
        <v>D134</v>
      </c>
      <c r="C135">
        <v>134</v>
      </c>
      <c r="E135" t="s">
        <v>102</v>
      </c>
    </row>
    <row r="136" spans="1:5" x14ac:dyDescent="0.25">
      <c r="A136">
        <f t="shared" ca="1" si="5"/>
        <v>2</v>
      </c>
      <c r="B136" t="str">
        <f t="shared" si="4"/>
        <v>E135</v>
      </c>
      <c r="C136">
        <v>135</v>
      </c>
      <c r="E136" t="s">
        <v>103</v>
      </c>
    </row>
    <row r="137" spans="1:5" x14ac:dyDescent="0.25">
      <c r="A137">
        <f t="shared" ca="1" si="5"/>
        <v>1</v>
      </c>
      <c r="B137" t="str">
        <f t="shared" si="4"/>
        <v>F136</v>
      </c>
      <c r="C137">
        <v>136</v>
      </c>
      <c r="E137" t="s">
        <v>104</v>
      </c>
    </row>
    <row r="138" spans="1:5" x14ac:dyDescent="0.25">
      <c r="A138">
        <f t="shared" ca="1" si="5"/>
        <v>1</v>
      </c>
      <c r="B138" t="str">
        <f t="shared" si="4"/>
        <v>G137</v>
      </c>
      <c r="C138">
        <v>137</v>
      </c>
      <c r="E138" t="s">
        <v>105</v>
      </c>
    </row>
    <row r="139" spans="1:5" x14ac:dyDescent="0.25">
      <c r="A139">
        <f t="shared" ca="1" si="5"/>
        <v>1</v>
      </c>
      <c r="B139" t="str">
        <f t="shared" si="4"/>
        <v>H138</v>
      </c>
      <c r="C139">
        <v>138</v>
      </c>
      <c r="E139" t="s">
        <v>106</v>
      </c>
    </row>
    <row r="140" spans="1:5" x14ac:dyDescent="0.25">
      <c r="A140">
        <f t="shared" ca="1" si="5"/>
        <v>1</v>
      </c>
      <c r="B140" t="str">
        <f t="shared" si="4"/>
        <v>I139</v>
      </c>
      <c r="C140">
        <v>139</v>
      </c>
      <c r="E140" t="s">
        <v>107</v>
      </c>
    </row>
    <row r="141" spans="1:5" x14ac:dyDescent="0.25">
      <c r="A141">
        <f t="shared" ca="1" si="5"/>
        <v>2</v>
      </c>
      <c r="B141" t="str">
        <f t="shared" si="4"/>
        <v>J140</v>
      </c>
      <c r="C141">
        <v>140</v>
      </c>
      <c r="E141" t="s">
        <v>108</v>
      </c>
    </row>
    <row r="142" spans="1:5" x14ac:dyDescent="0.25">
      <c r="A142">
        <f t="shared" ca="1" si="5"/>
        <v>1</v>
      </c>
      <c r="B142" t="str">
        <f t="shared" si="4"/>
        <v>K141</v>
      </c>
      <c r="C142">
        <v>141</v>
      </c>
      <c r="E142" t="s">
        <v>109</v>
      </c>
    </row>
    <row r="143" spans="1:5" x14ac:dyDescent="0.25">
      <c r="A143">
        <f t="shared" ca="1" si="5"/>
        <v>1</v>
      </c>
      <c r="B143" t="str">
        <f t="shared" si="4"/>
        <v>L142</v>
      </c>
      <c r="C143">
        <v>142</v>
      </c>
      <c r="E143" t="s">
        <v>110</v>
      </c>
    </row>
    <row r="144" spans="1:5" x14ac:dyDescent="0.25">
      <c r="A144">
        <f t="shared" ca="1" si="5"/>
        <v>2</v>
      </c>
      <c r="B144" t="str">
        <f t="shared" si="4"/>
        <v>M143</v>
      </c>
      <c r="C144">
        <v>143</v>
      </c>
      <c r="E144" t="s">
        <v>111</v>
      </c>
    </row>
    <row r="145" spans="1:5" x14ac:dyDescent="0.25">
      <c r="A145">
        <f t="shared" ca="1" si="5"/>
        <v>1</v>
      </c>
      <c r="B145" t="str">
        <f t="shared" si="4"/>
        <v>N144</v>
      </c>
      <c r="C145">
        <v>144</v>
      </c>
      <c r="E145" t="s">
        <v>112</v>
      </c>
    </row>
    <row r="146" spans="1:5" x14ac:dyDescent="0.25">
      <c r="A146">
        <f t="shared" ca="1" si="5"/>
        <v>1</v>
      </c>
      <c r="B146" t="str">
        <f t="shared" si="4"/>
        <v>O145</v>
      </c>
      <c r="C146">
        <v>145</v>
      </c>
      <c r="E146" t="s">
        <v>113</v>
      </c>
    </row>
    <row r="147" spans="1:5" x14ac:dyDescent="0.25">
      <c r="A147">
        <f t="shared" ca="1" si="5"/>
        <v>1</v>
      </c>
      <c r="B147" t="str">
        <f t="shared" si="4"/>
        <v>P146</v>
      </c>
      <c r="C147">
        <v>146</v>
      </c>
      <c r="E147" t="s">
        <v>114</v>
      </c>
    </row>
    <row r="148" spans="1:5" x14ac:dyDescent="0.25">
      <c r="A148">
        <f t="shared" ca="1" si="5"/>
        <v>2</v>
      </c>
      <c r="B148" t="str">
        <f t="shared" si="4"/>
        <v>Q147</v>
      </c>
      <c r="C148">
        <v>147</v>
      </c>
      <c r="E148" t="s">
        <v>115</v>
      </c>
    </row>
    <row r="149" spans="1:5" x14ac:dyDescent="0.25">
      <c r="A149">
        <f t="shared" ca="1" si="5"/>
        <v>1</v>
      </c>
      <c r="B149" t="str">
        <f t="shared" si="4"/>
        <v>R148</v>
      </c>
      <c r="C149">
        <v>148</v>
      </c>
      <c r="E149" t="s">
        <v>116</v>
      </c>
    </row>
    <row r="150" spans="1:5" x14ac:dyDescent="0.25">
      <c r="A150">
        <f t="shared" ca="1" si="5"/>
        <v>2</v>
      </c>
      <c r="B150" t="str">
        <f t="shared" si="4"/>
        <v>S149</v>
      </c>
      <c r="C150">
        <v>149</v>
      </c>
      <c r="E150" t="s">
        <v>117</v>
      </c>
    </row>
    <row r="151" spans="1:5" x14ac:dyDescent="0.25">
      <c r="A151">
        <f t="shared" ca="1" si="5"/>
        <v>2</v>
      </c>
      <c r="B151" t="str">
        <f t="shared" si="4"/>
        <v>T150</v>
      </c>
      <c r="C151">
        <v>150</v>
      </c>
      <c r="E151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1"/>
  <sheetViews>
    <sheetView tabSelected="1" workbookViewId="0">
      <selection activeCell="E2" sqref="E2"/>
    </sheetView>
  </sheetViews>
  <sheetFormatPr baseColWidth="10" defaultRowHeight="15" x14ac:dyDescent="0.25"/>
  <cols>
    <col min="1" max="2" width="11.85546875" bestFit="1" customWidth="1"/>
  </cols>
  <sheetData>
    <row r="1" spans="1:5" x14ac:dyDescent="0.25">
      <c r="A1" t="s">
        <v>127</v>
      </c>
      <c r="B1" t="s">
        <v>140</v>
      </c>
      <c r="C1" t="s">
        <v>131</v>
      </c>
      <c r="D1" t="s">
        <v>157</v>
      </c>
      <c r="E1" t="s">
        <v>141</v>
      </c>
    </row>
    <row r="2" spans="1:5" x14ac:dyDescent="0.25">
      <c r="A2">
        <v>1000000000</v>
      </c>
      <c r="B2">
        <f ca="1">RANDBETWEEN(0,10000000)</f>
        <v>6639198</v>
      </c>
      <c r="C2" t="str">
        <f ca="1">CHOOSE(RANDBETWEEN(1,2),"Ahorros","Credito")</f>
        <v>Credito</v>
      </c>
      <c r="D2">
        <f ca="1">RANDBETWEEN(1,150)</f>
        <v>140</v>
      </c>
      <c r="E2" t="str">
        <f ca="1">CHOOSE(RANDBETWEEN(1,2),"true","false")</f>
        <v>false</v>
      </c>
    </row>
    <row r="3" spans="1:5" x14ac:dyDescent="0.25">
      <c r="A3">
        <v>1000000001</v>
      </c>
      <c r="B3">
        <f ca="1">RANDBETWEEN(0,10000000)</f>
        <v>5757354</v>
      </c>
      <c r="C3" t="str">
        <f t="shared" ref="C3:C66" ca="1" si="0">CHOOSE(RANDBETWEEN(1,2),"Ahorros","Credito")</f>
        <v>Credito</v>
      </c>
      <c r="D3">
        <f t="shared" ref="D3:D66" ca="1" si="1">RANDBETWEEN(1,150)</f>
        <v>21</v>
      </c>
      <c r="E3" t="str">
        <f t="shared" ref="E3:E66" ca="1" si="2">CHOOSE(RANDBETWEEN(1,2),"true","false")</f>
        <v>false</v>
      </c>
    </row>
    <row r="4" spans="1:5" x14ac:dyDescent="0.25">
      <c r="A4">
        <v>1000000002</v>
      </c>
      <c r="B4">
        <f t="shared" ref="B4:B66" ca="1" si="3">RANDBETWEEN(0,10000000)</f>
        <v>4093255</v>
      </c>
      <c r="C4" t="str">
        <f t="shared" ca="1" si="0"/>
        <v>Credito</v>
      </c>
      <c r="D4">
        <f t="shared" ca="1" si="1"/>
        <v>43</v>
      </c>
      <c r="E4" t="str">
        <f t="shared" ca="1" si="2"/>
        <v>false</v>
      </c>
    </row>
    <row r="5" spans="1:5" x14ac:dyDescent="0.25">
      <c r="A5">
        <v>1000000003</v>
      </c>
      <c r="B5">
        <f t="shared" ca="1" si="3"/>
        <v>4997032</v>
      </c>
      <c r="C5" t="str">
        <f t="shared" ca="1" si="0"/>
        <v>Credito</v>
      </c>
      <c r="D5">
        <f t="shared" ca="1" si="1"/>
        <v>64</v>
      </c>
      <c r="E5" t="str">
        <f t="shared" ca="1" si="2"/>
        <v>true</v>
      </c>
    </row>
    <row r="6" spans="1:5" x14ac:dyDescent="0.25">
      <c r="A6">
        <v>1000000004</v>
      </c>
      <c r="B6">
        <f t="shared" ca="1" si="3"/>
        <v>2489884</v>
      </c>
      <c r="C6" t="str">
        <f t="shared" ca="1" si="0"/>
        <v>Ahorros</v>
      </c>
      <c r="D6">
        <f t="shared" ca="1" si="1"/>
        <v>28</v>
      </c>
      <c r="E6" t="str">
        <f t="shared" ca="1" si="2"/>
        <v>true</v>
      </c>
    </row>
    <row r="7" spans="1:5" x14ac:dyDescent="0.25">
      <c r="A7">
        <v>1000000005</v>
      </c>
      <c r="B7">
        <f t="shared" ca="1" si="3"/>
        <v>9154308</v>
      </c>
      <c r="C7" t="str">
        <f t="shared" ca="1" si="0"/>
        <v>Ahorros</v>
      </c>
      <c r="D7">
        <f t="shared" ca="1" si="1"/>
        <v>37</v>
      </c>
      <c r="E7" t="str">
        <f t="shared" ca="1" si="2"/>
        <v>true</v>
      </c>
    </row>
    <row r="8" spans="1:5" x14ac:dyDescent="0.25">
      <c r="A8">
        <v>1000000006</v>
      </c>
      <c r="B8">
        <f t="shared" ca="1" si="3"/>
        <v>8714174</v>
      </c>
      <c r="C8" t="str">
        <f t="shared" ca="1" si="0"/>
        <v>Credito</v>
      </c>
      <c r="D8">
        <f t="shared" ca="1" si="1"/>
        <v>63</v>
      </c>
      <c r="E8" t="str">
        <f t="shared" ca="1" si="2"/>
        <v>false</v>
      </c>
    </row>
    <row r="9" spans="1:5" x14ac:dyDescent="0.25">
      <c r="A9">
        <v>1000000007</v>
      </c>
      <c r="B9">
        <f t="shared" ca="1" si="3"/>
        <v>922974</v>
      </c>
      <c r="C9" t="str">
        <f t="shared" ca="1" si="0"/>
        <v>Credito</v>
      </c>
      <c r="D9">
        <f t="shared" ca="1" si="1"/>
        <v>136</v>
      </c>
      <c r="E9" t="str">
        <f t="shared" ca="1" si="2"/>
        <v>false</v>
      </c>
    </row>
    <row r="10" spans="1:5" x14ac:dyDescent="0.25">
      <c r="A10">
        <v>1000000008</v>
      </c>
      <c r="B10">
        <f t="shared" ca="1" si="3"/>
        <v>9866468</v>
      </c>
      <c r="C10" t="str">
        <f t="shared" ca="1" si="0"/>
        <v>Ahorros</v>
      </c>
      <c r="D10">
        <f t="shared" ca="1" si="1"/>
        <v>106</v>
      </c>
      <c r="E10" t="str">
        <f t="shared" ca="1" si="2"/>
        <v>false</v>
      </c>
    </row>
    <row r="11" spans="1:5" x14ac:dyDescent="0.25">
      <c r="A11">
        <v>1000000009</v>
      </c>
      <c r="B11">
        <f t="shared" ca="1" si="3"/>
        <v>7175577</v>
      </c>
      <c r="C11" t="str">
        <f t="shared" ca="1" si="0"/>
        <v>Credito</v>
      </c>
      <c r="D11">
        <f t="shared" ca="1" si="1"/>
        <v>101</v>
      </c>
      <c r="E11" t="str">
        <f t="shared" ca="1" si="2"/>
        <v>true</v>
      </c>
    </row>
    <row r="12" spans="1:5" x14ac:dyDescent="0.25">
      <c r="A12">
        <v>1000000010</v>
      </c>
      <c r="B12">
        <f t="shared" ca="1" si="3"/>
        <v>5236931</v>
      </c>
      <c r="C12" t="str">
        <f t="shared" ca="1" si="0"/>
        <v>Credito</v>
      </c>
      <c r="D12">
        <f t="shared" ca="1" si="1"/>
        <v>80</v>
      </c>
      <c r="E12" t="str">
        <f t="shared" ca="1" si="2"/>
        <v>true</v>
      </c>
    </row>
    <row r="13" spans="1:5" x14ac:dyDescent="0.25">
      <c r="A13">
        <v>1000000011</v>
      </c>
      <c r="B13">
        <f t="shared" ca="1" si="3"/>
        <v>3901169</v>
      </c>
      <c r="C13" t="str">
        <f t="shared" ca="1" si="0"/>
        <v>Ahorros</v>
      </c>
      <c r="D13">
        <f t="shared" ca="1" si="1"/>
        <v>78</v>
      </c>
      <c r="E13" t="str">
        <f t="shared" ca="1" si="2"/>
        <v>true</v>
      </c>
    </row>
    <row r="14" spans="1:5" x14ac:dyDescent="0.25">
      <c r="A14">
        <v>1000000012</v>
      </c>
      <c r="B14">
        <f t="shared" ca="1" si="3"/>
        <v>3796492</v>
      </c>
      <c r="C14" t="str">
        <f t="shared" ca="1" si="0"/>
        <v>Credito</v>
      </c>
      <c r="D14">
        <f t="shared" ca="1" si="1"/>
        <v>41</v>
      </c>
      <c r="E14" t="str">
        <f t="shared" ca="1" si="2"/>
        <v>true</v>
      </c>
    </row>
    <row r="15" spans="1:5" x14ac:dyDescent="0.25">
      <c r="A15">
        <v>1000000013</v>
      </c>
      <c r="B15">
        <f t="shared" ca="1" si="3"/>
        <v>2643436</v>
      </c>
      <c r="C15" t="str">
        <f t="shared" ca="1" si="0"/>
        <v>Ahorros</v>
      </c>
      <c r="D15">
        <f t="shared" ca="1" si="1"/>
        <v>60</v>
      </c>
      <c r="E15" t="str">
        <f t="shared" ca="1" si="2"/>
        <v>false</v>
      </c>
    </row>
    <row r="16" spans="1:5" x14ac:dyDescent="0.25">
      <c r="A16">
        <v>1000000014</v>
      </c>
      <c r="B16">
        <f t="shared" ca="1" si="3"/>
        <v>2563172</v>
      </c>
      <c r="C16" t="str">
        <f t="shared" ca="1" si="0"/>
        <v>Credito</v>
      </c>
      <c r="D16">
        <f t="shared" ca="1" si="1"/>
        <v>119</v>
      </c>
      <c r="E16" t="str">
        <f t="shared" ca="1" si="2"/>
        <v>false</v>
      </c>
    </row>
    <row r="17" spans="1:5" x14ac:dyDescent="0.25">
      <c r="A17">
        <v>1000000015</v>
      </c>
      <c r="B17">
        <f t="shared" ca="1" si="3"/>
        <v>4670327</v>
      </c>
      <c r="C17" t="str">
        <f t="shared" ca="1" si="0"/>
        <v>Credito</v>
      </c>
      <c r="D17">
        <f t="shared" ca="1" si="1"/>
        <v>127</v>
      </c>
      <c r="E17" t="str">
        <f t="shared" ca="1" si="2"/>
        <v>true</v>
      </c>
    </row>
    <row r="18" spans="1:5" x14ac:dyDescent="0.25">
      <c r="A18">
        <v>1000000016</v>
      </c>
      <c r="B18">
        <f t="shared" ca="1" si="3"/>
        <v>2895621</v>
      </c>
      <c r="C18" t="str">
        <f t="shared" ca="1" si="0"/>
        <v>Ahorros</v>
      </c>
      <c r="D18">
        <f t="shared" ca="1" si="1"/>
        <v>99</v>
      </c>
      <c r="E18" t="str">
        <f t="shared" ca="1" si="2"/>
        <v>false</v>
      </c>
    </row>
    <row r="19" spans="1:5" x14ac:dyDescent="0.25">
      <c r="A19">
        <v>1000000017</v>
      </c>
      <c r="B19">
        <f t="shared" ca="1" si="3"/>
        <v>4672360</v>
      </c>
      <c r="C19" t="str">
        <f t="shared" ca="1" si="0"/>
        <v>Ahorros</v>
      </c>
      <c r="D19">
        <f t="shared" ca="1" si="1"/>
        <v>78</v>
      </c>
      <c r="E19" t="str">
        <f t="shared" ca="1" si="2"/>
        <v>true</v>
      </c>
    </row>
    <row r="20" spans="1:5" x14ac:dyDescent="0.25">
      <c r="A20">
        <v>1000000018</v>
      </c>
      <c r="B20">
        <f t="shared" ca="1" si="3"/>
        <v>6648094</v>
      </c>
      <c r="C20" t="str">
        <f t="shared" ca="1" si="0"/>
        <v>Credito</v>
      </c>
      <c r="D20">
        <f t="shared" ca="1" si="1"/>
        <v>118</v>
      </c>
      <c r="E20" t="str">
        <f t="shared" ca="1" si="2"/>
        <v>true</v>
      </c>
    </row>
    <row r="21" spans="1:5" x14ac:dyDescent="0.25">
      <c r="A21">
        <v>1000000019</v>
      </c>
      <c r="B21">
        <f t="shared" ca="1" si="3"/>
        <v>3212208</v>
      </c>
      <c r="C21" t="str">
        <f t="shared" ca="1" si="0"/>
        <v>Ahorros</v>
      </c>
      <c r="D21">
        <f t="shared" ca="1" si="1"/>
        <v>78</v>
      </c>
      <c r="E21" t="str">
        <f t="shared" ca="1" si="2"/>
        <v>false</v>
      </c>
    </row>
    <row r="22" spans="1:5" x14ac:dyDescent="0.25">
      <c r="A22">
        <v>1000000020</v>
      </c>
      <c r="B22">
        <f t="shared" ca="1" si="3"/>
        <v>5383388</v>
      </c>
      <c r="C22" t="str">
        <f t="shared" ca="1" si="0"/>
        <v>Ahorros</v>
      </c>
      <c r="D22">
        <f t="shared" ca="1" si="1"/>
        <v>15</v>
      </c>
      <c r="E22" t="str">
        <f t="shared" ca="1" si="2"/>
        <v>true</v>
      </c>
    </row>
    <row r="23" spans="1:5" x14ac:dyDescent="0.25">
      <c r="A23">
        <v>1000000021</v>
      </c>
      <c r="B23">
        <f t="shared" ca="1" si="3"/>
        <v>2578079</v>
      </c>
      <c r="C23" t="str">
        <f t="shared" ca="1" si="0"/>
        <v>Ahorros</v>
      </c>
      <c r="D23">
        <f t="shared" ca="1" si="1"/>
        <v>125</v>
      </c>
      <c r="E23" t="str">
        <f t="shared" ca="1" si="2"/>
        <v>true</v>
      </c>
    </row>
    <row r="24" spans="1:5" x14ac:dyDescent="0.25">
      <c r="A24">
        <v>1000000022</v>
      </c>
      <c r="B24">
        <f t="shared" ca="1" si="3"/>
        <v>4552059</v>
      </c>
      <c r="C24" t="str">
        <f t="shared" ca="1" si="0"/>
        <v>Ahorros</v>
      </c>
      <c r="D24">
        <f t="shared" ca="1" si="1"/>
        <v>47</v>
      </c>
      <c r="E24" t="str">
        <f t="shared" ca="1" si="2"/>
        <v>false</v>
      </c>
    </row>
    <row r="25" spans="1:5" x14ac:dyDescent="0.25">
      <c r="A25">
        <v>1000000023</v>
      </c>
      <c r="B25">
        <f t="shared" ca="1" si="3"/>
        <v>9838028</v>
      </c>
      <c r="C25" t="str">
        <f t="shared" ca="1" si="0"/>
        <v>Credito</v>
      </c>
      <c r="D25">
        <f t="shared" ca="1" si="1"/>
        <v>105</v>
      </c>
      <c r="E25" t="str">
        <f t="shared" ca="1" si="2"/>
        <v>false</v>
      </c>
    </row>
    <row r="26" spans="1:5" x14ac:dyDescent="0.25">
      <c r="A26">
        <v>1000000024</v>
      </c>
      <c r="B26">
        <f t="shared" ca="1" si="3"/>
        <v>4199654</v>
      </c>
      <c r="C26" t="str">
        <f t="shared" ca="1" si="0"/>
        <v>Ahorros</v>
      </c>
      <c r="D26">
        <f t="shared" ca="1" si="1"/>
        <v>147</v>
      </c>
      <c r="E26" t="str">
        <f t="shared" ca="1" si="2"/>
        <v>false</v>
      </c>
    </row>
    <row r="27" spans="1:5" x14ac:dyDescent="0.25">
      <c r="A27">
        <v>1000000025</v>
      </c>
      <c r="B27">
        <f t="shared" ca="1" si="3"/>
        <v>7772459</v>
      </c>
      <c r="C27" t="str">
        <f t="shared" ca="1" si="0"/>
        <v>Credito</v>
      </c>
      <c r="D27">
        <f t="shared" ca="1" si="1"/>
        <v>91</v>
      </c>
      <c r="E27" t="str">
        <f t="shared" ca="1" si="2"/>
        <v>true</v>
      </c>
    </row>
    <row r="28" spans="1:5" x14ac:dyDescent="0.25">
      <c r="A28">
        <v>1000000026</v>
      </c>
      <c r="B28">
        <f t="shared" ca="1" si="3"/>
        <v>2955672</v>
      </c>
      <c r="C28" t="str">
        <f t="shared" ca="1" si="0"/>
        <v>Ahorros</v>
      </c>
      <c r="D28">
        <f t="shared" ca="1" si="1"/>
        <v>36</v>
      </c>
      <c r="E28" t="str">
        <f t="shared" ca="1" si="2"/>
        <v>false</v>
      </c>
    </row>
    <row r="29" spans="1:5" x14ac:dyDescent="0.25">
      <c r="A29">
        <v>1000000027</v>
      </c>
      <c r="B29">
        <f t="shared" ca="1" si="3"/>
        <v>6315828</v>
      </c>
      <c r="C29" t="str">
        <f t="shared" ca="1" si="0"/>
        <v>Credito</v>
      </c>
      <c r="D29">
        <f t="shared" ca="1" si="1"/>
        <v>20</v>
      </c>
      <c r="E29" t="str">
        <f t="shared" ca="1" si="2"/>
        <v>false</v>
      </c>
    </row>
    <row r="30" spans="1:5" x14ac:dyDescent="0.25">
      <c r="A30">
        <v>1000000028</v>
      </c>
      <c r="B30">
        <f t="shared" ca="1" si="3"/>
        <v>9733525</v>
      </c>
      <c r="C30" t="str">
        <f t="shared" ca="1" si="0"/>
        <v>Ahorros</v>
      </c>
      <c r="D30">
        <f t="shared" ca="1" si="1"/>
        <v>114</v>
      </c>
      <c r="E30" t="str">
        <f t="shared" ca="1" si="2"/>
        <v>true</v>
      </c>
    </row>
    <row r="31" spans="1:5" x14ac:dyDescent="0.25">
      <c r="A31">
        <v>1000000029</v>
      </c>
      <c r="B31">
        <f t="shared" ca="1" si="3"/>
        <v>4575518</v>
      </c>
      <c r="C31" t="str">
        <f t="shared" ca="1" si="0"/>
        <v>Ahorros</v>
      </c>
      <c r="D31">
        <f t="shared" ca="1" si="1"/>
        <v>10</v>
      </c>
      <c r="E31" t="str">
        <f t="shared" ca="1" si="2"/>
        <v>true</v>
      </c>
    </row>
    <row r="32" spans="1:5" x14ac:dyDescent="0.25">
      <c r="A32">
        <v>1000000030</v>
      </c>
      <c r="B32">
        <f t="shared" ca="1" si="3"/>
        <v>9278961</v>
      </c>
      <c r="C32" t="str">
        <f t="shared" ca="1" si="0"/>
        <v>Credito</v>
      </c>
      <c r="D32">
        <f t="shared" ca="1" si="1"/>
        <v>55</v>
      </c>
      <c r="E32" t="str">
        <f t="shared" ca="1" si="2"/>
        <v>false</v>
      </c>
    </row>
    <row r="33" spans="1:5" x14ac:dyDescent="0.25">
      <c r="A33">
        <v>1000000031</v>
      </c>
      <c r="B33">
        <f t="shared" ca="1" si="3"/>
        <v>7804558</v>
      </c>
      <c r="C33" t="str">
        <f t="shared" ca="1" si="0"/>
        <v>Credito</v>
      </c>
      <c r="D33">
        <f t="shared" ca="1" si="1"/>
        <v>35</v>
      </c>
      <c r="E33" t="str">
        <f t="shared" ca="1" si="2"/>
        <v>false</v>
      </c>
    </row>
    <row r="34" spans="1:5" x14ac:dyDescent="0.25">
      <c r="A34">
        <v>1000000032</v>
      </c>
      <c r="B34">
        <f t="shared" ca="1" si="3"/>
        <v>6412291</v>
      </c>
      <c r="C34" t="str">
        <f t="shared" ca="1" si="0"/>
        <v>Credito</v>
      </c>
      <c r="D34">
        <f t="shared" ca="1" si="1"/>
        <v>78</v>
      </c>
      <c r="E34" t="str">
        <f t="shared" ca="1" si="2"/>
        <v>true</v>
      </c>
    </row>
    <row r="35" spans="1:5" x14ac:dyDescent="0.25">
      <c r="A35">
        <v>1000000033</v>
      </c>
      <c r="B35">
        <f t="shared" ca="1" si="3"/>
        <v>1634756</v>
      </c>
      <c r="C35" t="str">
        <f t="shared" ca="1" si="0"/>
        <v>Credito</v>
      </c>
      <c r="D35">
        <f t="shared" ca="1" si="1"/>
        <v>14</v>
      </c>
      <c r="E35" t="str">
        <f t="shared" ca="1" si="2"/>
        <v>false</v>
      </c>
    </row>
    <row r="36" spans="1:5" x14ac:dyDescent="0.25">
      <c r="A36">
        <v>1000000034</v>
      </c>
      <c r="B36">
        <f t="shared" ca="1" si="3"/>
        <v>1435083</v>
      </c>
      <c r="C36" t="str">
        <f t="shared" ca="1" si="0"/>
        <v>Credito</v>
      </c>
      <c r="D36">
        <f t="shared" ca="1" si="1"/>
        <v>74</v>
      </c>
      <c r="E36" t="str">
        <f t="shared" ca="1" si="2"/>
        <v>false</v>
      </c>
    </row>
    <row r="37" spans="1:5" x14ac:dyDescent="0.25">
      <c r="A37">
        <v>1000000035</v>
      </c>
      <c r="B37">
        <f t="shared" ca="1" si="3"/>
        <v>4427986</v>
      </c>
      <c r="C37" t="str">
        <f t="shared" ca="1" si="0"/>
        <v>Credito</v>
      </c>
      <c r="D37">
        <f t="shared" ca="1" si="1"/>
        <v>20</v>
      </c>
      <c r="E37" t="str">
        <f t="shared" ca="1" si="2"/>
        <v>true</v>
      </c>
    </row>
    <row r="38" spans="1:5" x14ac:dyDescent="0.25">
      <c r="A38">
        <v>1000000036</v>
      </c>
      <c r="B38">
        <f t="shared" ca="1" si="3"/>
        <v>3322256</v>
      </c>
      <c r="C38" t="str">
        <f t="shared" ca="1" si="0"/>
        <v>Credito</v>
      </c>
      <c r="D38">
        <f t="shared" ca="1" si="1"/>
        <v>42</v>
      </c>
      <c r="E38" t="str">
        <f t="shared" ca="1" si="2"/>
        <v>false</v>
      </c>
    </row>
    <row r="39" spans="1:5" x14ac:dyDescent="0.25">
      <c r="A39">
        <v>1000000037</v>
      </c>
      <c r="B39">
        <f t="shared" ca="1" si="3"/>
        <v>5260316</v>
      </c>
      <c r="C39" t="str">
        <f t="shared" ca="1" si="0"/>
        <v>Ahorros</v>
      </c>
      <c r="D39">
        <f t="shared" ca="1" si="1"/>
        <v>99</v>
      </c>
      <c r="E39" t="str">
        <f t="shared" ca="1" si="2"/>
        <v>false</v>
      </c>
    </row>
    <row r="40" spans="1:5" x14ac:dyDescent="0.25">
      <c r="A40">
        <v>1000000038</v>
      </c>
      <c r="B40">
        <f t="shared" ca="1" si="3"/>
        <v>9328763</v>
      </c>
      <c r="C40" t="str">
        <f t="shared" ca="1" si="0"/>
        <v>Credito</v>
      </c>
      <c r="D40">
        <f t="shared" ca="1" si="1"/>
        <v>60</v>
      </c>
      <c r="E40" t="str">
        <f t="shared" ca="1" si="2"/>
        <v>false</v>
      </c>
    </row>
    <row r="41" spans="1:5" x14ac:dyDescent="0.25">
      <c r="A41">
        <v>1000000039</v>
      </c>
      <c r="B41">
        <f t="shared" ca="1" si="3"/>
        <v>762789</v>
      </c>
      <c r="C41" t="str">
        <f t="shared" ca="1" si="0"/>
        <v>Ahorros</v>
      </c>
      <c r="D41">
        <f t="shared" ca="1" si="1"/>
        <v>42</v>
      </c>
      <c r="E41" t="str">
        <f t="shared" ca="1" si="2"/>
        <v>true</v>
      </c>
    </row>
    <row r="42" spans="1:5" x14ac:dyDescent="0.25">
      <c r="A42">
        <v>1000000040</v>
      </c>
      <c r="B42">
        <f t="shared" ca="1" si="3"/>
        <v>9782285</v>
      </c>
      <c r="C42" t="str">
        <f t="shared" ca="1" si="0"/>
        <v>Credito</v>
      </c>
      <c r="D42">
        <f t="shared" ca="1" si="1"/>
        <v>24</v>
      </c>
      <c r="E42" t="str">
        <f t="shared" ca="1" si="2"/>
        <v>true</v>
      </c>
    </row>
    <row r="43" spans="1:5" x14ac:dyDescent="0.25">
      <c r="A43">
        <v>1000000041</v>
      </c>
      <c r="B43">
        <f t="shared" ca="1" si="3"/>
        <v>5398664</v>
      </c>
      <c r="C43" t="str">
        <f t="shared" ca="1" si="0"/>
        <v>Credito</v>
      </c>
      <c r="D43">
        <f t="shared" ca="1" si="1"/>
        <v>30</v>
      </c>
      <c r="E43" t="str">
        <f t="shared" ca="1" si="2"/>
        <v>false</v>
      </c>
    </row>
    <row r="44" spans="1:5" x14ac:dyDescent="0.25">
      <c r="A44">
        <v>1000000042</v>
      </c>
      <c r="B44">
        <f t="shared" ca="1" si="3"/>
        <v>5248339</v>
      </c>
      <c r="C44" t="str">
        <f t="shared" ca="1" si="0"/>
        <v>Ahorros</v>
      </c>
      <c r="D44">
        <f t="shared" ca="1" si="1"/>
        <v>125</v>
      </c>
      <c r="E44" t="str">
        <f t="shared" ca="1" si="2"/>
        <v>false</v>
      </c>
    </row>
    <row r="45" spans="1:5" x14ac:dyDescent="0.25">
      <c r="A45">
        <v>1000000043</v>
      </c>
      <c r="B45">
        <f t="shared" ca="1" si="3"/>
        <v>5030964</v>
      </c>
      <c r="C45" t="str">
        <f t="shared" ca="1" si="0"/>
        <v>Credito</v>
      </c>
      <c r="D45">
        <f t="shared" ca="1" si="1"/>
        <v>142</v>
      </c>
      <c r="E45" t="str">
        <f t="shared" ca="1" si="2"/>
        <v>true</v>
      </c>
    </row>
    <row r="46" spans="1:5" x14ac:dyDescent="0.25">
      <c r="A46">
        <v>1000000044</v>
      </c>
      <c r="B46">
        <f t="shared" ca="1" si="3"/>
        <v>5685897</v>
      </c>
      <c r="C46" t="str">
        <f t="shared" ca="1" si="0"/>
        <v>Credito</v>
      </c>
      <c r="D46">
        <f t="shared" ca="1" si="1"/>
        <v>67</v>
      </c>
      <c r="E46" t="str">
        <f t="shared" ca="1" si="2"/>
        <v>true</v>
      </c>
    </row>
    <row r="47" spans="1:5" x14ac:dyDescent="0.25">
      <c r="A47">
        <v>1000000045</v>
      </c>
      <c r="B47">
        <f t="shared" ca="1" si="3"/>
        <v>9422218</v>
      </c>
      <c r="C47" t="str">
        <f t="shared" ca="1" si="0"/>
        <v>Credito</v>
      </c>
      <c r="D47">
        <f t="shared" ca="1" si="1"/>
        <v>54</v>
      </c>
      <c r="E47" t="str">
        <f t="shared" ca="1" si="2"/>
        <v>true</v>
      </c>
    </row>
    <row r="48" spans="1:5" x14ac:dyDescent="0.25">
      <c r="A48">
        <v>1000000046</v>
      </c>
      <c r="B48">
        <f t="shared" ca="1" si="3"/>
        <v>4048844</v>
      </c>
      <c r="C48" t="str">
        <f t="shared" ca="1" si="0"/>
        <v>Credito</v>
      </c>
      <c r="D48">
        <f t="shared" ca="1" si="1"/>
        <v>58</v>
      </c>
      <c r="E48" t="str">
        <f t="shared" ca="1" si="2"/>
        <v>false</v>
      </c>
    </row>
    <row r="49" spans="1:5" x14ac:dyDescent="0.25">
      <c r="A49">
        <v>1000000047</v>
      </c>
      <c r="B49">
        <f t="shared" ca="1" si="3"/>
        <v>1028487</v>
      </c>
      <c r="C49" t="str">
        <f t="shared" ca="1" si="0"/>
        <v>Ahorros</v>
      </c>
      <c r="D49">
        <f t="shared" ca="1" si="1"/>
        <v>142</v>
      </c>
      <c r="E49" t="str">
        <f t="shared" ca="1" si="2"/>
        <v>true</v>
      </c>
    </row>
    <row r="50" spans="1:5" x14ac:dyDescent="0.25">
      <c r="A50">
        <v>1000000048</v>
      </c>
      <c r="B50">
        <f t="shared" ca="1" si="3"/>
        <v>6271517</v>
      </c>
      <c r="C50" t="str">
        <f t="shared" ca="1" si="0"/>
        <v>Credito</v>
      </c>
      <c r="D50">
        <f t="shared" ca="1" si="1"/>
        <v>128</v>
      </c>
      <c r="E50" t="str">
        <f t="shared" ca="1" si="2"/>
        <v>false</v>
      </c>
    </row>
    <row r="51" spans="1:5" x14ac:dyDescent="0.25">
      <c r="A51">
        <v>1000000049</v>
      </c>
      <c r="B51">
        <f t="shared" ca="1" si="3"/>
        <v>6320586</v>
      </c>
      <c r="C51" t="str">
        <f t="shared" ca="1" si="0"/>
        <v>Ahorros</v>
      </c>
      <c r="D51">
        <f t="shared" ca="1" si="1"/>
        <v>19</v>
      </c>
      <c r="E51" t="str">
        <f t="shared" ca="1" si="2"/>
        <v>true</v>
      </c>
    </row>
    <row r="52" spans="1:5" x14ac:dyDescent="0.25">
      <c r="A52">
        <v>1000000050</v>
      </c>
      <c r="B52">
        <f t="shared" ca="1" si="3"/>
        <v>6202890</v>
      </c>
      <c r="C52" t="str">
        <f t="shared" ca="1" si="0"/>
        <v>Ahorros</v>
      </c>
      <c r="D52">
        <f t="shared" ca="1" si="1"/>
        <v>78</v>
      </c>
      <c r="E52" t="str">
        <f t="shared" ca="1" si="2"/>
        <v>false</v>
      </c>
    </row>
    <row r="53" spans="1:5" x14ac:dyDescent="0.25">
      <c r="A53">
        <v>1000000051</v>
      </c>
      <c r="B53">
        <f t="shared" ca="1" si="3"/>
        <v>3746435</v>
      </c>
      <c r="C53" t="str">
        <f t="shared" ca="1" si="0"/>
        <v>Credito</v>
      </c>
      <c r="D53">
        <f t="shared" ca="1" si="1"/>
        <v>122</v>
      </c>
      <c r="E53" t="str">
        <f t="shared" ca="1" si="2"/>
        <v>true</v>
      </c>
    </row>
    <row r="54" spans="1:5" x14ac:dyDescent="0.25">
      <c r="A54">
        <v>1000000052</v>
      </c>
      <c r="B54">
        <f t="shared" ca="1" si="3"/>
        <v>593866</v>
      </c>
      <c r="C54" t="str">
        <f t="shared" ca="1" si="0"/>
        <v>Ahorros</v>
      </c>
      <c r="D54">
        <f t="shared" ca="1" si="1"/>
        <v>77</v>
      </c>
      <c r="E54" t="str">
        <f t="shared" ca="1" si="2"/>
        <v>true</v>
      </c>
    </row>
    <row r="55" spans="1:5" x14ac:dyDescent="0.25">
      <c r="A55">
        <v>1000000053</v>
      </c>
      <c r="B55">
        <f t="shared" ca="1" si="3"/>
        <v>7648356</v>
      </c>
      <c r="C55" t="str">
        <f t="shared" ca="1" si="0"/>
        <v>Credito</v>
      </c>
      <c r="D55">
        <f t="shared" ca="1" si="1"/>
        <v>40</v>
      </c>
      <c r="E55" t="str">
        <f t="shared" ca="1" si="2"/>
        <v>false</v>
      </c>
    </row>
    <row r="56" spans="1:5" x14ac:dyDescent="0.25">
      <c r="A56">
        <v>1000000054</v>
      </c>
      <c r="B56">
        <f t="shared" ca="1" si="3"/>
        <v>5746280</v>
      </c>
      <c r="C56" t="str">
        <f t="shared" ca="1" si="0"/>
        <v>Credito</v>
      </c>
      <c r="D56">
        <f t="shared" ca="1" si="1"/>
        <v>15</v>
      </c>
      <c r="E56" t="str">
        <f t="shared" ca="1" si="2"/>
        <v>true</v>
      </c>
    </row>
    <row r="57" spans="1:5" x14ac:dyDescent="0.25">
      <c r="A57">
        <v>1000000055</v>
      </c>
      <c r="B57">
        <f t="shared" ca="1" si="3"/>
        <v>8483842</v>
      </c>
      <c r="C57" t="str">
        <f t="shared" ca="1" si="0"/>
        <v>Ahorros</v>
      </c>
      <c r="D57">
        <f t="shared" ca="1" si="1"/>
        <v>132</v>
      </c>
      <c r="E57" t="str">
        <f t="shared" ca="1" si="2"/>
        <v>false</v>
      </c>
    </row>
    <row r="58" spans="1:5" x14ac:dyDescent="0.25">
      <c r="A58">
        <v>1000000056</v>
      </c>
      <c r="B58">
        <f t="shared" ca="1" si="3"/>
        <v>576908</v>
      </c>
      <c r="C58" t="str">
        <f t="shared" ca="1" si="0"/>
        <v>Ahorros</v>
      </c>
      <c r="D58">
        <f t="shared" ca="1" si="1"/>
        <v>45</v>
      </c>
      <c r="E58" t="str">
        <f t="shared" ca="1" si="2"/>
        <v>false</v>
      </c>
    </row>
    <row r="59" spans="1:5" x14ac:dyDescent="0.25">
      <c r="A59">
        <v>1000000057</v>
      </c>
      <c r="B59">
        <f t="shared" ca="1" si="3"/>
        <v>4484585</v>
      </c>
      <c r="C59" t="str">
        <f t="shared" ca="1" si="0"/>
        <v>Ahorros</v>
      </c>
      <c r="D59">
        <f t="shared" ca="1" si="1"/>
        <v>102</v>
      </c>
      <c r="E59" t="str">
        <f t="shared" ca="1" si="2"/>
        <v>true</v>
      </c>
    </row>
    <row r="60" spans="1:5" x14ac:dyDescent="0.25">
      <c r="A60">
        <v>1000000058</v>
      </c>
      <c r="B60">
        <f t="shared" ca="1" si="3"/>
        <v>9511184</v>
      </c>
      <c r="C60" t="str">
        <f t="shared" ca="1" si="0"/>
        <v>Credito</v>
      </c>
      <c r="D60">
        <f t="shared" ca="1" si="1"/>
        <v>112</v>
      </c>
      <c r="E60" t="str">
        <f t="shared" ca="1" si="2"/>
        <v>true</v>
      </c>
    </row>
    <row r="61" spans="1:5" x14ac:dyDescent="0.25">
      <c r="A61">
        <v>1000000059</v>
      </c>
      <c r="B61">
        <f t="shared" ca="1" si="3"/>
        <v>8819594</v>
      </c>
      <c r="C61" t="str">
        <f t="shared" ca="1" si="0"/>
        <v>Ahorros</v>
      </c>
      <c r="D61">
        <f t="shared" ca="1" si="1"/>
        <v>94</v>
      </c>
      <c r="E61" t="str">
        <f t="shared" ca="1" si="2"/>
        <v>true</v>
      </c>
    </row>
    <row r="62" spans="1:5" x14ac:dyDescent="0.25">
      <c r="A62">
        <v>1000000060</v>
      </c>
      <c r="B62">
        <f t="shared" ca="1" si="3"/>
        <v>8945030</v>
      </c>
      <c r="C62" t="str">
        <f t="shared" ca="1" si="0"/>
        <v>Credito</v>
      </c>
      <c r="D62">
        <f t="shared" ca="1" si="1"/>
        <v>127</v>
      </c>
      <c r="E62" t="str">
        <f t="shared" ca="1" si="2"/>
        <v>true</v>
      </c>
    </row>
    <row r="63" spans="1:5" x14ac:dyDescent="0.25">
      <c r="A63">
        <v>1000000061</v>
      </c>
      <c r="B63">
        <f t="shared" ca="1" si="3"/>
        <v>7216812</v>
      </c>
      <c r="C63" t="str">
        <f t="shared" ca="1" si="0"/>
        <v>Credito</v>
      </c>
      <c r="D63">
        <f t="shared" ca="1" si="1"/>
        <v>61</v>
      </c>
      <c r="E63" t="str">
        <f t="shared" ca="1" si="2"/>
        <v>false</v>
      </c>
    </row>
    <row r="64" spans="1:5" x14ac:dyDescent="0.25">
      <c r="A64">
        <v>1000000062</v>
      </c>
      <c r="B64">
        <f t="shared" ca="1" si="3"/>
        <v>7683542</v>
      </c>
      <c r="C64" t="str">
        <f t="shared" ca="1" si="0"/>
        <v>Credito</v>
      </c>
      <c r="D64">
        <f t="shared" ca="1" si="1"/>
        <v>90</v>
      </c>
      <c r="E64" t="str">
        <f t="shared" ca="1" si="2"/>
        <v>true</v>
      </c>
    </row>
    <row r="65" spans="1:5" x14ac:dyDescent="0.25">
      <c r="A65">
        <v>1000000063</v>
      </c>
      <c r="B65">
        <f t="shared" ca="1" si="3"/>
        <v>6766516</v>
      </c>
      <c r="C65" t="str">
        <f t="shared" ca="1" si="0"/>
        <v>Credito</v>
      </c>
      <c r="D65">
        <f t="shared" ca="1" si="1"/>
        <v>12</v>
      </c>
      <c r="E65" t="str">
        <f t="shared" ca="1" si="2"/>
        <v>false</v>
      </c>
    </row>
    <row r="66" spans="1:5" x14ac:dyDescent="0.25">
      <c r="A66">
        <v>1000000064</v>
      </c>
      <c r="B66">
        <f t="shared" ca="1" si="3"/>
        <v>3169034</v>
      </c>
      <c r="C66" t="str">
        <f t="shared" ca="1" si="0"/>
        <v>Credito</v>
      </c>
      <c r="D66">
        <f t="shared" ca="1" si="1"/>
        <v>26</v>
      </c>
      <c r="E66" t="str">
        <f t="shared" ca="1" si="2"/>
        <v>true</v>
      </c>
    </row>
    <row r="67" spans="1:5" x14ac:dyDescent="0.25">
      <c r="A67">
        <v>1000000065</v>
      </c>
      <c r="B67">
        <f t="shared" ref="B67:B130" ca="1" si="4">RANDBETWEEN(0,10000000)</f>
        <v>1418102</v>
      </c>
      <c r="C67" t="str">
        <f t="shared" ref="C67:C130" ca="1" si="5">CHOOSE(RANDBETWEEN(1,2),"Ahorros","Credito")</f>
        <v>Credito</v>
      </c>
      <c r="D67">
        <f t="shared" ref="D67:D130" ca="1" si="6">RANDBETWEEN(1,150)</f>
        <v>149</v>
      </c>
      <c r="E67" t="str">
        <f t="shared" ref="E67:E130" ca="1" si="7">CHOOSE(RANDBETWEEN(1,2),"true","false")</f>
        <v>false</v>
      </c>
    </row>
    <row r="68" spans="1:5" x14ac:dyDescent="0.25">
      <c r="A68">
        <v>1000000066</v>
      </c>
      <c r="B68">
        <f t="shared" ca="1" si="4"/>
        <v>4939576</v>
      </c>
      <c r="C68" t="str">
        <f t="shared" ca="1" si="5"/>
        <v>Ahorros</v>
      </c>
      <c r="D68">
        <f t="shared" ca="1" si="6"/>
        <v>98</v>
      </c>
      <c r="E68" t="str">
        <f t="shared" ca="1" si="7"/>
        <v>true</v>
      </c>
    </row>
    <row r="69" spans="1:5" x14ac:dyDescent="0.25">
      <c r="A69">
        <v>1000000067</v>
      </c>
      <c r="B69">
        <f t="shared" ca="1" si="4"/>
        <v>3307851</v>
      </c>
      <c r="C69" t="str">
        <f t="shared" ca="1" si="5"/>
        <v>Ahorros</v>
      </c>
      <c r="D69">
        <f t="shared" ca="1" si="6"/>
        <v>19</v>
      </c>
      <c r="E69" t="str">
        <f t="shared" ca="1" si="7"/>
        <v>true</v>
      </c>
    </row>
    <row r="70" spans="1:5" x14ac:dyDescent="0.25">
      <c r="A70">
        <v>1000000068</v>
      </c>
      <c r="B70">
        <f t="shared" ca="1" si="4"/>
        <v>1969956</v>
      </c>
      <c r="C70" t="str">
        <f t="shared" ca="1" si="5"/>
        <v>Credito</v>
      </c>
      <c r="D70">
        <f t="shared" ca="1" si="6"/>
        <v>149</v>
      </c>
      <c r="E70" t="str">
        <f t="shared" ca="1" si="7"/>
        <v>false</v>
      </c>
    </row>
    <row r="71" spans="1:5" x14ac:dyDescent="0.25">
      <c r="A71">
        <v>1000000069</v>
      </c>
      <c r="B71">
        <f t="shared" ca="1" si="4"/>
        <v>5855249</v>
      </c>
      <c r="C71" t="str">
        <f t="shared" ca="1" si="5"/>
        <v>Ahorros</v>
      </c>
      <c r="D71">
        <f t="shared" ca="1" si="6"/>
        <v>125</v>
      </c>
      <c r="E71" t="str">
        <f t="shared" ca="1" si="7"/>
        <v>false</v>
      </c>
    </row>
    <row r="72" spans="1:5" x14ac:dyDescent="0.25">
      <c r="A72">
        <v>1000000070</v>
      </c>
      <c r="B72">
        <f t="shared" ca="1" si="4"/>
        <v>5089043</v>
      </c>
      <c r="C72" t="str">
        <f t="shared" ca="1" si="5"/>
        <v>Ahorros</v>
      </c>
      <c r="D72">
        <f t="shared" ca="1" si="6"/>
        <v>17</v>
      </c>
      <c r="E72" t="str">
        <f t="shared" ca="1" si="7"/>
        <v>false</v>
      </c>
    </row>
    <row r="73" spans="1:5" x14ac:dyDescent="0.25">
      <c r="A73">
        <v>1000000071</v>
      </c>
      <c r="B73">
        <f t="shared" ca="1" si="4"/>
        <v>9331631</v>
      </c>
      <c r="C73" t="str">
        <f t="shared" ca="1" si="5"/>
        <v>Ahorros</v>
      </c>
      <c r="D73">
        <f t="shared" ca="1" si="6"/>
        <v>38</v>
      </c>
      <c r="E73" t="str">
        <f t="shared" ca="1" si="7"/>
        <v>false</v>
      </c>
    </row>
    <row r="74" spans="1:5" x14ac:dyDescent="0.25">
      <c r="A74">
        <v>1000000072</v>
      </c>
      <c r="B74">
        <f t="shared" ca="1" si="4"/>
        <v>5784819</v>
      </c>
      <c r="C74" t="str">
        <f t="shared" ca="1" si="5"/>
        <v>Ahorros</v>
      </c>
      <c r="D74">
        <f t="shared" ca="1" si="6"/>
        <v>48</v>
      </c>
      <c r="E74" t="str">
        <f t="shared" ca="1" si="7"/>
        <v>false</v>
      </c>
    </row>
    <row r="75" spans="1:5" x14ac:dyDescent="0.25">
      <c r="A75">
        <v>1000000073</v>
      </c>
      <c r="B75">
        <f t="shared" ca="1" si="4"/>
        <v>2788577</v>
      </c>
      <c r="C75" t="str">
        <f t="shared" ca="1" si="5"/>
        <v>Credito</v>
      </c>
      <c r="D75">
        <f t="shared" ca="1" si="6"/>
        <v>14</v>
      </c>
      <c r="E75" t="str">
        <f t="shared" ca="1" si="7"/>
        <v>false</v>
      </c>
    </row>
    <row r="76" spans="1:5" x14ac:dyDescent="0.25">
      <c r="A76">
        <v>1000000074</v>
      </c>
      <c r="B76">
        <f t="shared" ca="1" si="4"/>
        <v>1794317</v>
      </c>
      <c r="C76" t="str">
        <f t="shared" ca="1" si="5"/>
        <v>Credito</v>
      </c>
      <c r="D76">
        <f t="shared" ca="1" si="6"/>
        <v>59</v>
      </c>
      <c r="E76" t="str">
        <f t="shared" ca="1" si="7"/>
        <v>false</v>
      </c>
    </row>
    <row r="77" spans="1:5" x14ac:dyDescent="0.25">
      <c r="A77">
        <v>1000000075</v>
      </c>
      <c r="B77">
        <f t="shared" ca="1" si="4"/>
        <v>3340696</v>
      </c>
      <c r="C77" t="str">
        <f t="shared" ca="1" si="5"/>
        <v>Ahorros</v>
      </c>
      <c r="D77">
        <f t="shared" ca="1" si="6"/>
        <v>48</v>
      </c>
      <c r="E77" t="str">
        <f t="shared" ca="1" si="7"/>
        <v>true</v>
      </c>
    </row>
    <row r="78" spans="1:5" x14ac:dyDescent="0.25">
      <c r="A78">
        <v>1000000076</v>
      </c>
      <c r="B78">
        <f t="shared" ca="1" si="4"/>
        <v>3383529</v>
      </c>
      <c r="C78" t="str">
        <f t="shared" ca="1" si="5"/>
        <v>Credito</v>
      </c>
      <c r="D78">
        <f t="shared" ca="1" si="6"/>
        <v>16</v>
      </c>
      <c r="E78" t="str">
        <f t="shared" ca="1" si="7"/>
        <v>false</v>
      </c>
    </row>
    <row r="79" spans="1:5" x14ac:dyDescent="0.25">
      <c r="A79">
        <v>1000000077</v>
      </c>
      <c r="B79">
        <f t="shared" ca="1" si="4"/>
        <v>2751777</v>
      </c>
      <c r="C79" t="str">
        <f t="shared" ca="1" si="5"/>
        <v>Credito</v>
      </c>
      <c r="D79">
        <f t="shared" ca="1" si="6"/>
        <v>3</v>
      </c>
      <c r="E79" t="str">
        <f t="shared" ca="1" si="7"/>
        <v>false</v>
      </c>
    </row>
    <row r="80" spans="1:5" x14ac:dyDescent="0.25">
      <c r="A80">
        <v>1000000078</v>
      </c>
      <c r="B80">
        <f t="shared" ca="1" si="4"/>
        <v>2023223</v>
      </c>
      <c r="C80" t="str">
        <f t="shared" ca="1" si="5"/>
        <v>Ahorros</v>
      </c>
      <c r="D80">
        <f t="shared" ca="1" si="6"/>
        <v>70</v>
      </c>
      <c r="E80" t="str">
        <f t="shared" ca="1" si="7"/>
        <v>true</v>
      </c>
    </row>
    <row r="81" spans="1:5" x14ac:dyDescent="0.25">
      <c r="A81">
        <v>1000000079</v>
      </c>
      <c r="B81">
        <f t="shared" ca="1" si="4"/>
        <v>3656576</v>
      </c>
      <c r="C81" t="str">
        <f t="shared" ca="1" si="5"/>
        <v>Ahorros</v>
      </c>
      <c r="D81">
        <f t="shared" ca="1" si="6"/>
        <v>47</v>
      </c>
      <c r="E81" t="str">
        <f t="shared" ca="1" si="7"/>
        <v>false</v>
      </c>
    </row>
    <row r="82" spans="1:5" x14ac:dyDescent="0.25">
      <c r="A82">
        <v>1000000080</v>
      </c>
      <c r="B82">
        <f t="shared" ca="1" si="4"/>
        <v>8189355</v>
      </c>
      <c r="C82" t="str">
        <f t="shared" ca="1" si="5"/>
        <v>Ahorros</v>
      </c>
      <c r="D82">
        <f t="shared" ca="1" si="6"/>
        <v>21</v>
      </c>
      <c r="E82" t="str">
        <f t="shared" ca="1" si="7"/>
        <v>false</v>
      </c>
    </row>
    <row r="83" spans="1:5" x14ac:dyDescent="0.25">
      <c r="A83">
        <v>1000000081</v>
      </c>
      <c r="B83">
        <f t="shared" ca="1" si="4"/>
        <v>6543246</v>
      </c>
      <c r="C83" t="str">
        <f t="shared" ca="1" si="5"/>
        <v>Ahorros</v>
      </c>
      <c r="D83">
        <f t="shared" ca="1" si="6"/>
        <v>25</v>
      </c>
      <c r="E83" t="str">
        <f t="shared" ca="1" si="7"/>
        <v>false</v>
      </c>
    </row>
    <row r="84" spans="1:5" x14ac:dyDescent="0.25">
      <c r="A84">
        <v>1000000082</v>
      </c>
      <c r="B84">
        <f t="shared" ca="1" si="4"/>
        <v>1536579</v>
      </c>
      <c r="C84" t="str">
        <f t="shared" ca="1" si="5"/>
        <v>Credito</v>
      </c>
      <c r="D84">
        <f t="shared" ca="1" si="6"/>
        <v>71</v>
      </c>
      <c r="E84" t="str">
        <f t="shared" ca="1" si="7"/>
        <v>true</v>
      </c>
    </row>
    <row r="85" spans="1:5" x14ac:dyDescent="0.25">
      <c r="A85">
        <v>1000000083</v>
      </c>
      <c r="B85">
        <f t="shared" ca="1" si="4"/>
        <v>9083614</v>
      </c>
      <c r="C85" t="str">
        <f t="shared" ca="1" si="5"/>
        <v>Credito</v>
      </c>
      <c r="D85">
        <f t="shared" ca="1" si="6"/>
        <v>55</v>
      </c>
      <c r="E85" t="str">
        <f t="shared" ca="1" si="7"/>
        <v>false</v>
      </c>
    </row>
    <row r="86" spans="1:5" x14ac:dyDescent="0.25">
      <c r="A86">
        <v>1000000084</v>
      </c>
      <c r="B86">
        <f t="shared" ca="1" si="4"/>
        <v>6340382</v>
      </c>
      <c r="C86" t="str">
        <f t="shared" ca="1" si="5"/>
        <v>Credito</v>
      </c>
      <c r="D86">
        <f t="shared" ca="1" si="6"/>
        <v>109</v>
      </c>
      <c r="E86" t="str">
        <f t="shared" ca="1" si="7"/>
        <v>false</v>
      </c>
    </row>
    <row r="87" spans="1:5" x14ac:dyDescent="0.25">
      <c r="A87">
        <v>1000000085</v>
      </c>
      <c r="B87">
        <f t="shared" ca="1" si="4"/>
        <v>5661582</v>
      </c>
      <c r="C87" t="str">
        <f t="shared" ca="1" si="5"/>
        <v>Ahorros</v>
      </c>
      <c r="D87">
        <f t="shared" ca="1" si="6"/>
        <v>144</v>
      </c>
      <c r="E87" t="str">
        <f t="shared" ca="1" si="7"/>
        <v>true</v>
      </c>
    </row>
    <row r="88" spans="1:5" x14ac:dyDescent="0.25">
      <c r="A88">
        <v>1000000086</v>
      </c>
      <c r="B88">
        <f t="shared" ca="1" si="4"/>
        <v>7114024</v>
      </c>
      <c r="C88" t="str">
        <f t="shared" ca="1" si="5"/>
        <v>Ahorros</v>
      </c>
      <c r="D88">
        <f t="shared" ca="1" si="6"/>
        <v>88</v>
      </c>
      <c r="E88" t="str">
        <f t="shared" ca="1" si="7"/>
        <v>true</v>
      </c>
    </row>
    <row r="89" spans="1:5" x14ac:dyDescent="0.25">
      <c r="A89">
        <v>1000000087</v>
      </c>
      <c r="B89">
        <f t="shared" ca="1" si="4"/>
        <v>2490271</v>
      </c>
      <c r="C89" t="str">
        <f t="shared" ca="1" si="5"/>
        <v>Ahorros</v>
      </c>
      <c r="D89">
        <f t="shared" ca="1" si="6"/>
        <v>28</v>
      </c>
      <c r="E89" t="str">
        <f t="shared" ca="1" si="7"/>
        <v>true</v>
      </c>
    </row>
    <row r="90" spans="1:5" x14ac:dyDescent="0.25">
      <c r="A90">
        <v>1000000088</v>
      </c>
      <c r="B90">
        <f t="shared" ca="1" si="4"/>
        <v>1539519</v>
      </c>
      <c r="C90" t="str">
        <f t="shared" ca="1" si="5"/>
        <v>Ahorros</v>
      </c>
      <c r="D90">
        <f t="shared" ca="1" si="6"/>
        <v>120</v>
      </c>
      <c r="E90" t="str">
        <f t="shared" ca="1" si="7"/>
        <v>false</v>
      </c>
    </row>
    <row r="91" spans="1:5" x14ac:dyDescent="0.25">
      <c r="A91">
        <v>1000000089</v>
      </c>
      <c r="B91">
        <f t="shared" ca="1" si="4"/>
        <v>7455456</v>
      </c>
      <c r="C91" t="str">
        <f t="shared" ca="1" si="5"/>
        <v>Ahorros</v>
      </c>
      <c r="D91">
        <f t="shared" ca="1" si="6"/>
        <v>16</v>
      </c>
      <c r="E91" t="str">
        <f t="shared" ca="1" si="7"/>
        <v>false</v>
      </c>
    </row>
    <row r="92" spans="1:5" x14ac:dyDescent="0.25">
      <c r="A92">
        <v>1000000090</v>
      </c>
      <c r="B92">
        <f t="shared" ca="1" si="4"/>
        <v>434692</v>
      </c>
      <c r="C92" t="str">
        <f t="shared" ca="1" si="5"/>
        <v>Ahorros</v>
      </c>
      <c r="D92">
        <f t="shared" ca="1" si="6"/>
        <v>115</v>
      </c>
      <c r="E92" t="str">
        <f t="shared" ca="1" si="7"/>
        <v>false</v>
      </c>
    </row>
    <row r="93" spans="1:5" x14ac:dyDescent="0.25">
      <c r="A93">
        <v>1000000091</v>
      </c>
      <c r="B93">
        <f t="shared" ca="1" si="4"/>
        <v>8604788</v>
      </c>
      <c r="C93" t="str">
        <f t="shared" ca="1" si="5"/>
        <v>Ahorros</v>
      </c>
      <c r="D93">
        <f t="shared" ca="1" si="6"/>
        <v>61</v>
      </c>
      <c r="E93" t="str">
        <f t="shared" ca="1" si="7"/>
        <v>false</v>
      </c>
    </row>
    <row r="94" spans="1:5" x14ac:dyDescent="0.25">
      <c r="A94">
        <v>1000000092</v>
      </c>
      <c r="B94">
        <f t="shared" ca="1" si="4"/>
        <v>1044648</v>
      </c>
      <c r="C94" t="str">
        <f t="shared" ca="1" si="5"/>
        <v>Ahorros</v>
      </c>
      <c r="D94">
        <f t="shared" ca="1" si="6"/>
        <v>25</v>
      </c>
      <c r="E94" t="str">
        <f t="shared" ca="1" si="7"/>
        <v>false</v>
      </c>
    </row>
    <row r="95" spans="1:5" x14ac:dyDescent="0.25">
      <c r="A95">
        <v>1000000093</v>
      </c>
      <c r="B95">
        <f t="shared" ca="1" si="4"/>
        <v>5529354</v>
      </c>
      <c r="C95" t="str">
        <f t="shared" ca="1" si="5"/>
        <v>Ahorros</v>
      </c>
      <c r="D95">
        <f t="shared" ca="1" si="6"/>
        <v>67</v>
      </c>
      <c r="E95" t="str">
        <f t="shared" ca="1" si="7"/>
        <v>true</v>
      </c>
    </row>
    <row r="96" spans="1:5" x14ac:dyDescent="0.25">
      <c r="A96">
        <v>1000000094</v>
      </c>
      <c r="B96">
        <f t="shared" ca="1" si="4"/>
        <v>8774345</v>
      </c>
      <c r="C96" t="str">
        <f t="shared" ca="1" si="5"/>
        <v>Credito</v>
      </c>
      <c r="D96">
        <f t="shared" ca="1" si="6"/>
        <v>2</v>
      </c>
      <c r="E96" t="str">
        <f t="shared" ca="1" si="7"/>
        <v>true</v>
      </c>
    </row>
    <row r="97" spans="1:5" x14ac:dyDescent="0.25">
      <c r="A97">
        <v>1000000095</v>
      </c>
      <c r="B97">
        <f t="shared" ca="1" si="4"/>
        <v>4316864</v>
      </c>
      <c r="C97" t="str">
        <f t="shared" ca="1" si="5"/>
        <v>Credito</v>
      </c>
      <c r="D97">
        <f t="shared" ca="1" si="6"/>
        <v>90</v>
      </c>
      <c r="E97" t="str">
        <f t="shared" ca="1" si="7"/>
        <v>false</v>
      </c>
    </row>
    <row r="98" spans="1:5" x14ac:dyDescent="0.25">
      <c r="A98">
        <v>1000000096</v>
      </c>
      <c r="B98">
        <f t="shared" ca="1" si="4"/>
        <v>9889899</v>
      </c>
      <c r="C98" t="str">
        <f t="shared" ca="1" si="5"/>
        <v>Ahorros</v>
      </c>
      <c r="D98">
        <f t="shared" ca="1" si="6"/>
        <v>119</v>
      </c>
      <c r="E98" t="str">
        <f t="shared" ca="1" si="7"/>
        <v>true</v>
      </c>
    </row>
    <row r="99" spans="1:5" x14ac:dyDescent="0.25">
      <c r="A99">
        <v>1000000097</v>
      </c>
      <c r="B99">
        <f t="shared" ca="1" si="4"/>
        <v>7016382</v>
      </c>
      <c r="C99" t="str">
        <f t="shared" ca="1" si="5"/>
        <v>Credito</v>
      </c>
      <c r="D99">
        <f t="shared" ca="1" si="6"/>
        <v>60</v>
      </c>
      <c r="E99" t="str">
        <f t="shared" ca="1" si="7"/>
        <v>false</v>
      </c>
    </row>
    <row r="100" spans="1:5" x14ac:dyDescent="0.25">
      <c r="A100">
        <v>1000000098</v>
      </c>
      <c r="B100">
        <f t="shared" ca="1" si="4"/>
        <v>1557924</v>
      </c>
      <c r="C100" t="str">
        <f t="shared" ca="1" si="5"/>
        <v>Ahorros</v>
      </c>
      <c r="D100">
        <f t="shared" ca="1" si="6"/>
        <v>12</v>
      </c>
      <c r="E100" t="str">
        <f t="shared" ca="1" si="7"/>
        <v>false</v>
      </c>
    </row>
    <row r="101" spans="1:5" x14ac:dyDescent="0.25">
      <c r="A101">
        <v>1000000099</v>
      </c>
      <c r="B101">
        <f t="shared" ca="1" si="4"/>
        <v>2253837</v>
      </c>
      <c r="C101" t="str">
        <f t="shared" ca="1" si="5"/>
        <v>Ahorros</v>
      </c>
      <c r="D101">
        <f t="shared" ca="1" si="6"/>
        <v>107</v>
      </c>
      <c r="E101" t="str">
        <f t="shared" ca="1" si="7"/>
        <v>false</v>
      </c>
    </row>
    <row r="102" spans="1:5" x14ac:dyDescent="0.25">
      <c r="A102">
        <v>1000000100</v>
      </c>
      <c r="B102">
        <f t="shared" ca="1" si="4"/>
        <v>292262</v>
      </c>
      <c r="C102" t="str">
        <f t="shared" ca="1" si="5"/>
        <v>Credito</v>
      </c>
      <c r="D102">
        <f t="shared" ca="1" si="6"/>
        <v>116</v>
      </c>
      <c r="E102" t="str">
        <f t="shared" ca="1" si="7"/>
        <v>false</v>
      </c>
    </row>
    <row r="103" spans="1:5" x14ac:dyDescent="0.25">
      <c r="A103">
        <v>1000000101</v>
      </c>
      <c r="B103">
        <f t="shared" ca="1" si="4"/>
        <v>2404927</v>
      </c>
      <c r="C103" t="str">
        <f t="shared" ca="1" si="5"/>
        <v>Credito</v>
      </c>
      <c r="D103">
        <f t="shared" ca="1" si="6"/>
        <v>72</v>
      </c>
      <c r="E103" t="str">
        <f t="shared" ca="1" si="7"/>
        <v>true</v>
      </c>
    </row>
    <row r="104" spans="1:5" x14ac:dyDescent="0.25">
      <c r="A104">
        <v>1000000102</v>
      </c>
      <c r="B104">
        <f t="shared" ca="1" si="4"/>
        <v>1790334</v>
      </c>
      <c r="C104" t="str">
        <f t="shared" ca="1" si="5"/>
        <v>Credito</v>
      </c>
      <c r="D104">
        <f t="shared" ca="1" si="6"/>
        <v>114</v>
      </c>
      <c r="E104" t="str">
        <f t="shared" ca="1" si="7"/>
        <v>false</v>
      </c>
    </row>
    <row r="105" spans="1:5" x14ac:dyDescent="0.25">
      <c r="A105">
        <v>1000000103</v>
      </c>
      <c r="B105">
        <f t="shared" ca="1" si="4"/>
        <v>5378790</v>
      </c>
      <c r="C105" t="str">
        <f t="shared" ca="1" si="5"/>
        <v>Credito</v>
      </c>
      <c r="D105">
        <f t="shared" ca="1" si="6"/>
        <v>47</v>
      </c>
      <c r="E105" t="str">
        <f t="shared" ca="1" si="7"/>
        <v>true</v>
      </c>
    </row>
    <row r="106" spans="1:5" x14ac:dyDescent="0.25">
      <c r="A106">
        <v>1000000104</v>
      </c>
      <c r="B106">
        <f t="shared" ca="1" si="4"/>
        <v>5707395</v>
      </c>
      <c r="C106" t="str">
        <f t="shared" ca="1" si="5"/>
        <v>Ahorros</v>
      </c>
      <c r="D106">
        <f t="shared" ca="1" si="6"/>
        <v>6</v>
      </c>
      <c r="E106" t="str">
        <f t="shared" ca="1" si="7"/>
        <v>false</v>
      </c>
    </row>
    <row r="107" spans="1:5" x14ac:dyDescent="0.25">
      <c r="A107">
        <v>1000000105</v>
      </c>
      <c r="B107">
        <f t="shared" ca="1" si="4"/>
        <v>4816445</v>
      </c>
      <c r="C107" t="str">
        <f t="shared" ca="1" si="5"/>
        <v>Ahorros</v>
      </c>
      <c r="D107">
        <f t="shared" ca="1" si="6"/>
        <v>10</v>
      </c>
      <c r="E107" t="str">
        <f t="shared" ca="1" si="7"/>
        <v>false</v>
      </c>
    </row>
    <row r="108" spans="1:5" x14ac:dyDescent="0.25">
      <c r="A108">
        <v>1000000106</v>
      </c>
      <c r="B108">
        <f t="shared" ca="1" si="4"/>
        <v>8938390</v>
      </c>
      <c r="C108" t="str">
        <f t="shared" ca="1" si="5"/>
        <v>Credito</v>
      </c>
      <c r="D108">
        <f t="shared" ca="1" si="6"/>
        <v>84</v>
      </c>
      <c r="E108" t="str">
        <f t="shared" ca="1" si="7"/>
        <v>true</v>
      </c>
    </row>
    <row r="109" spans="1:5" x14ac:dyDescent="0.25">
      <c r="A109">
        <v>1000000107</v>
      </c>
      <c r="B109">
        <f t="shared" ca="1" si="4"/>
        <v>9187173</v>
      </c>
      <c r="C109" t="str">
        <f t="shared" ca="1" si="5"/>
        <v>Credito</v>
      </c>
      <c r="D109">
        <f t="shared" ca="1" si="6"/>
        <v>120</v>
      </c>
      <c r="E109" t="str">
        <f t="shared" ca="1" si="7"/>
        <v>false</v>
      </c>
    </row>
    <row r="110" spans="1:5" x14ac:dyDescent="0.25">
      <c r="A110">
        <v>1000000108</v>
      </c>
      <c r="B110">
        <f t="shared" ca="1" si="4"/>
        <v>2438909</v>
      </c>
      <c r="C110" t="str">
        <f t="shared" ca="1" si="5"/>
        <v>Ahorros</v>
      </c>
      <c r="D110">
        <f t="shared" ca="1" si="6"/>
        <v>110</v>
      </c>
      <c r="E110" t="str">
        <f t="shared" ca="1" si="7"/>
        <v>true</v>
      </c>
    </row>
    <row r="111" spans="1:5" x14ac:dyDescent="0.25">
      <c r="A111">
        <v>1000000109</v>
      </c>
      <c r="B111">
        <f t="shared" ca="1" si="4"/>
        <v>4397861</v>
      </c>
      <c r="C111" t="str">
        <f t="shared" ca="1" si="5"/>
        <v>Ahorros</v>
      </c>
      <c r="D111">
        <f t="shared" ca="1" si="6"/>
        <v>26</v>
      </c>
      <c r="E111" t="str">
        <f t="shared" ca="1" si="7"/>
        <v>true</v>
      </c>
    </row>
    <row r="112" spans="1:5" x14ac:dyDescent="0.25">
      <c r="A112">
        <v>1000000110</v>
      </c>
      <c r="B112">
        <f t="shared" ca="1" si="4"/>
        <v>6574290</v>
      </c>
      <c r="C112" t="str">
        <f t="shared" ca="1" si="5"/>
        <v>Credito</v>
      </c>
      <c r="D112">
        <f t="shared" ca="1" si="6"/>
        <v>98</v>
      </c>
      <c r="E112" t="str">
        <f t="shared" ca="1" si="7"/>
        <v>true</v>
      </c>
    </row>
    <row r="113" spans="1:5" x14ac:dyDescent="0.25">
      <c r="A113">
        <v>1000000111</v>
      </c>
      <c r="B113">
        <f t="shared" ca="1" si="4"/>
        <v>4138448</v>
      </c>
      <c r="C113" t="str">
        <f t="shared" ca="1" si="5"/>
        <v>Ahorros</v>
      </c>
      <c r="D113">
        <f t="shared" ca="1" si="6"/>
        <v>128</v>
      </c>
      <c r="E113" t="str">
        <f t="shared" ca="1" si="7"/>
        <v>false</v>
      </c>
    </row>
    <row r="114" spans="1:5" x14ac:dyDescent="0.25">
      <c r="A114">
        <v>1000000112</v>
      </c>
      <c r="B114">
        <f t="shared" ca="1" si="4"/>
        <v>6492652</v>
      </c>
      <c r="C114" t="str">
        <f t="shared" ca="1" si="5"/>
        <v>Ahorros</v>
      </c>
      <c r="D114">
        <f t="shared" ca="1" si="6"/>
        <v>19</v>
      </c>
      <c r="E114" t="str">
        <f t="shared" ca="1" si="7"/>
        <v>true</v>
      </c>
    </row>
    <row r="115" spans="1:5" x14ac:dyDescent="0.25">
      <c r="A115">
        <v>1000000113</v>
      </c>
      <c r="B115">
        <f t="shared" ca="1" si="4"/>
        <v>8462877</v>
      </c>
      <c r="C115" t="str">
        <f t="shared" ca="1" si="5"/>
        <v>Ahorros</v>
      </c>
      <c r="D115">
        <f t="shared" ca="1" si="6"/>
        <v>3</v>
      </c>
      <c r="E115" t="str">
        <f t="shared" ca="1" si="7"/>
        <v>true</v>
      </c>
    </row>
    <row r="116" spans="1:5" x14ac:dyDescent="0.25">
      <c r="A116">
        <v>1000000114</v>
      </c>
      <c r="B116">
        <f t="shared" ca="1" si="4"/>
        <v>1645144</v>
      </c>
      <c r="C116" t="str">
        <f t="shared" ca="1" si="5"/>
        <v>Ahorros</v>
      </c>
      <c r="D116">
        <f t="shared" ca="1" si="6"/>
        <v>50</v>
      </c>
      <c r="E116" t="str">
        <f t="shared" ca="1" si="7"/>
        <v>false</v>
      </c>
    </row>
    <row r="117" spans="1:5" x14ac:dyDescent="0.25">
      <c r="A117">
        <v>1000000115</v>
      </c>
      <c r="B117">
        <f t="shared" ca="1" si="4"/>
        <v>6730536</v>
      </c>
      <c r="C117" t="str">
        <f t="shared" ca="1" si="5"/>
        <v>Credito</v>
      </c>
      <c r="D117">
        <f t="shared" ca="1" si="6"/>
        <v>66</v>
      </c>
      <c r="E117" t="str">
        <f t="shared" ca="1" si="7"/>
        <v>false</v>
      </c>
    </row>
    <row r="118" spans="1:5" x14ac:dyDescent="0.25">
      <c r="A118">
        <v>1000000116</v>
      </c>
      <c r="B118">
        <f t="shared" ca="1" si="4"/>
        <v>2167629</v>
      </c>
      <c r="C118" t="str">
        <f t="shared" ca="1" si="5"/>
        <v>Ahorros</v>
      </c>
      <c r="D118">
        <f t="shared" ca="1" si="6"/>
        <v>93</v>
      </c>
      <c r="E118" t="str">
        <f t="shared" ca="1" si="7"/>
        <v>false</v>
      </c>
    </row>
    <row r="119" spans="1:5" x14ac:dyDescent="0.25">
      <c r="A119">
        <v>1000000117</v>
      </c>
      <c r="B119">
        <f t="shared" ca="1" si="4"/>
        <v>4567412</v>
      </c>
      <c r="C119" t="str">
        <f t="shared" ca="1" si="5"/>
        <v>Credito</v>
      </c>
      <c r="D119">
        <f t="shared" ca="1" si="6"/>
        <v>135</v>
      </c>
      <c r="E119" t="str">
        <f t="shared" ca="1" si="7"/>
        <v>true</v>
      </c>
    </row>
    <row r="120" spans="1:5" x14ac:dyDescent="0.25">
      <c r="A120">
        <v>1000000118</v>
      </c>
      <c r="B120">
        <f t="shared" ca="1" si="4"/>
        <v>5977609</v>
      </c>
      <c r="C120" t="str">
        <f t="shared" ca="1" si="5"/>
        <v>Credito</v>
      </c>
      <c r="D120">
        <f t="shared" ca="1" si="6"/>
        <v>93</v>
      </c>
      <c r="E120" t="str">
        <f t="shared" ca="1" si="7"/>
        <v>false</v>
      </c>
    </row>
    <row r="121" spans="1:5" x14ac:dyDescent="0.25">
      <c r="A121">
        <v>1000000119</v>
      </c>
      <c r="B121">
        <f t="shared" ca="1" si="4"/>
        <v>8356467</v>
      </c>
      <c r="C121" t="str">
        <f t="shared" ca="1" si="5"/>
        <v>Ahorros</v>
      </c>
      <c r="D121">
        <f t="shared" ca="1" si="6"/>
        <v>74</v>
      </c>
      <c r="E121" t="str">
        <f t="shared" ca="1" si="7"/>
        <v>false</v>
      </c>
    </row>
    <row r="122" spans="1:5" x14ac:dyDescent="0.25">
      <c r="A122">
        <v>1000000120</v>
      </c>
      <c r="B122">
        <f t="shared" ca="1" si="4"/>
        <v>7763656</v>
      </c>
      <c r="C122" t="str">
        <f t="shared" ca="1" si="5"/>
        <v>Ahorros</v>
      </c>
      <c r="D122">
        <f t="shared" ca="1" si="6"/>
        <v>35</v>
      </c>
      <c r="E122" t="str">
        <f t="shared" ca="1" si="7"/>
        <v>false</v>
      </c>
    </row>
    <row r="123" spans="1:5" x14ac:dyDescent="0.25">
      <c r="A123">
        <v>1000000121</v>
      </c>
      <c r="B123">
        <f t="shared" ca="1" si="4"/>
        <v>4371993</v>
      </c>
      <c r="C123" t="str">
        <f t="shared" ca="1" si="5"/>
        <v>Ahorros</v>
      </c>
      <c r="D123">
        <f t="shared" ca="1" si="6"/>
        <v>38</v>
      </c>
      <c r="E123" t="str">
        <f t="shared" ca="1" si="7"/>
        <v>false</v>
      </c>
    </row>
    <row r="124" spans="1:5" x14ac:dyDescent="0.25">
      <c r="A124">
        <v>1000000122</v>
      </c>
      <c r="B124">
        <f t="shared" ca="1" si="4"/>
        <v>2234955</v>
      </c>
      <c r="C124" t="str">
        <f t="shared" ca="1" si="5"/>
        <v>Credito</v>
      </c>
      <c r="D124">
        <f t="shared" ca="1" si="6"/>
        <v>61</v>
      </c>
      <c r="E124" t="str">
        <f t="shared" ca="1" si="7"/>
        <v>true</v>
      </c>
    </row>
    <row r="125" spans="1:5" x14ac:dyDescent="0.25">
      <c r="A125">
        <v>1000000123</v>
      </c>
      <c r="B125">
        <f t="shared" ca="1" si="4"/>
        <v>6945583</v>
      </c>
      <c r="C125" t="str">
        <f t="shared" ca="1" si="5"/>
        <v>Ahorros</v>
      </c>
      <c r="D125">
        <f t="shared" ca="1" si="6"/>
        <v>71</v>
      </c>
      <c r="E125" t="str">
        <f t="shared" ca="1" si="7"/>
        <v>true</v>
      </c>
    </row>
    <row r="126" spans="1:5" x14ac:dyDescent="0.25">
      <c r="A126">
        <v>1000000124</v>
      </c>
      <c r="B126">
        <f t="shared" ca="1" si="4"/>
        <v>2411552</v>
      </c>
      <c r="C126" t="str">
        <f t="shared" ca="1" si="5"/>
        <v>Credito</v>
      </c>
      <c r="D126">
        <f t="shared" ca="1" si="6"/>
        <v>95</v>
      </c>
      <c r="E126" t="str">
        <f t="shared" ca="1" si="7"/>
        <v>true</v>
      </c>
    </row>
    <row r="127" spans="1:5" x14ac:dyDescent="0.25">
      <c r="A127">
        <v>1000000125</v>
      </c>
      <c r="B127">
        <f t="shared" ca="1" si="4"/>
        <v>4612060</v>
      </c>
      <c r="C127" t="str">
        <f t="shared" ca="1" si="5"/>
        <v>Credito</v>
      </c>
      <c r="D127">
        <f t="shared" ca="1" si="6"/>
        <v>16</v>
      </c>
      <c r="E127" t="str">
        <f t="shared" ca="1" si="7"/>
        <v>true</v>
      </c>
    </row>
    <row r="128" spans="1:5" x14ac:dyDescent="0.25">
      <c r="A128">
        <v>1000000126</v>
      </c>
      <c r="B128">
        <f t="shared" ca="1" si="4"/>
        <v>8430940</v>
      </c>
      <c r="C128" t="str">
        <f t="shared" ca="1" si="5"/>
        <v>Ahorros</v>
      </c>
      <c r="D128">
        <f t="shared" ca="1" si="6"/>
        <v>91</v>
      </c>
      <c r="E128" t="str">
        <f t="shared" ca="1" si="7"/>
        <v>false</v>
      </c>
    </row>
    <row r="129" spans="1:5" x14ac:dyDescent="0.25">
      <c r="A129">
        <v>1000000127</v>
      </c>
      <c r="B129">
        <f t="shared" ca="1" si="4"/>
        <v>3490007</v>
      </c>
      <c r="C129" t="str">
        <f t="shared" ca="1" si="5"/>
        <v>Ahorros</v>
      </c>
      <c r="D129">
        <f t="shared" ca="1" si="6"/>
        <v>99</v>
      </c>
      <c r="E129" t="str">
        <f t="shared" ca="1" si="7"/>
        <v>false</v>
      </c>
    </row>
    <row r="130" spans="1:5" x14ac:dyDescent="0.25">
      <c r="A130">
        <v>1000000128</v>
      </c>
      <c r="B130">
        <f t="shared" ca="1" si="4"/>
        <v>34308</v>
      </c>
      <c r="C130" t="str">
        <f t="shared" ca="1" si="5"/>
        <v>Ahorros</v>
      </c>
      <c r="D130">
        <f t="shared" ca="1" si="6"/>
        <v>120</v>
      </c>
      <c r="E130" t="str">
        <f t="shared" ca="1" si="7"/>
        <v>true</v>
      </c>
    </row>
    <row r="131" spans="1:5" x14ac:dyDescent="0.25">
      <c r="A131">
        <v>1000000129</v>
      </c>
      <c r="B131">
        <f t="shared" ref="B131:B194" ca="1" si="8">RANDBETWEEN(0,10000000)</f>
        <v>349434</v>
      </c>
      <c r="C131" t="str">
        <f t="shared" ref="C131:C194" ca="1" si="9">CHOOSE(RANDBETWEEN(1,2),"Ahorros","Credito")</f>
        <v>Credito</v>
      </c>
      <c r="D131">
        <f t="shared" ref="D131:D194" ca="1" si="10">RANDBETWEEN(1,150)</f>
        <v>70</v>
      </c>
      <c r="E131" t="str">
        <f t="shared" ref="E131:E194" ca="1" si="11">CHOOSE(RANDBETWEEN(1,2),"true","false")</f>
        <v>false</v>
      </c>
    </row>
    <row r="132" spans="1:5" x14ac:dyDescent="0.25">
      <c r="A132">
        <v>1000000130</v>
      </c>
      <c r="B132">
        <f t="shared" ca="1" si="8"/>
        <v>5525379</v>
      </c>
      <c r="C132" t="str">
        <f t="shared" ca="1" si="9"/>
        <v>Ahorros</v>
      </c>
      <c r="D132">
        <f t="shared" ca="1" si="10"/>
        <v>146</v>
      </c>
      <c r="E132" t="str">
        <f t="shared" ca="1" si="11"/>
        <v>false</v>
      </c>
    </row>
    <row r="133" spans="1:5" x14ac:dyDescent="0.25">
      <c r="A133">
        <v>1000000131</v>
      </c>
      <c r="B133">
        <f t="shared" ca="1" si="8"/>
        <v>1026859</v>
      </c>
      <c r="C133" t="str">
        <f t="shared" ca="1" si="9"/>
        <v>Ahorros</v>
      </c>
      <c r="D133">
        <f t="shared" ca="1" si="10"/>
        <v>79</v>
      </c>
      <c r="E133" t="str">
        <f t="shared" ca="1" si="11"/>
        <v>false</v>
      </c>
    </row>
    <row r="134" spans="1:5" x14ac:dyDescent="0.25">
      <c r="A134">
        <v>1000000132</v>
      </c>
      <c r="B134">
        <f t="shared" ca="1" si="8"/>
        <v>1930418</v>
      </c>
      <c r="C134" t="str">
        <f t="shared" ca="1" si="9"/>
        <v>Ahorros</v>
      </c>
      <c r="D134">
        <f t="shared" ca="1" si="10"/>
        <v>139</v>
      </c>
      <c r="E134" t="str">
        <f t="shared" ca="1" si="11"/>
        <v>false</v>
      </c>
    </row>
    <row r="135" spans="1:5" x14ac:dyDescent="0.25">
      <c r="A135">
        <v>1000000133</v>
      </c>
      <c r="B135">
        <f t="shared" ca="1" si="8"/>
        <v>2670338</v>
      </c>
      <c r="C135" t="str">
        <f t="shared" ca="1" si="9"/>
        <v>Credito</v>
      </c>
      <c r="D135">
        <f t="shared" ca="1" si="10"/>
        <v>33</v>
      </c>
      <c r="E135" t="str">
        <f t="shared" ca="1" si="11"/>
        <v>false</v>
      </c>
    </row>
    <row r="136" spans="1:5" x14ac:dyDescent="0.25">
      <c r="A136">
        <v>1000000134</v>
      </c>
      <c r="B136">
        <f t="shared" ca="1" si="8"/>
        <v>5554589</v>
      </c>
      <c r="C136" t="str">
        <f t="shared" ca="1" si="9"/>
        <v>Ahorros</v>
      </c>
      <c r="D136">
        <f t="shared" ca="1" si="10"/>
        <v>122</v>
      </c>
      <c r="E136" t="str">
        <f t="shared" ca="1" si="11"/>
        <v>false</v>
      </c>
    </row>
    <row r="137" spans="1:5" x14ac:dyDescent="0.25">
      <c r="A137">
        <v>1000000135</v>
      </c>
      <c r="B137">
        <f t="shared" ca="1" si="8"/>
        <v>3745269</v>
      </c>
      <c r="C137" t="str">
        <f t="shared" ca="1" si="9"/>
        <v>Credito</v>
      </c>
      <c r="D137">
        <f t="shared" ca="1" si="10"/>
        <v>92</v>
      </c>
      <c r="E137" t="str">
        <f t="shared" ca="1" si="11"/>
        <v>true</v>
      </c>
    </row>
    <row r="138" spans="1:5" x14ac:dyDescent="0.25">
      <c r="A138">
        <v>1000000136</v>
      </c>
      <c r="B138">
        <f t="shared" ca="1" si="8"/>
        <v>6968702</v>
      </c>
      <c r="C138" t="str">
        <f t="shared" ca="1" si="9"/>
        <v>Credito</v>
      </c>
      <c r="D138">
        <f t="shared" ca="1" si="10"/>
        <v>112</v>
      </c>
      <c r="E138" t="str">
        <f t="shared" ca="1" si="11"/>
        <v>false</v>
      </c>
    </row>
    <row r="139" spans="1:5" x14ac:dyDescent="0.25">
      <c r="A139">
        <v>1000000137</v>
      </c>
      <c r="B139">
        <f t="shared" ca="1" si="8"/>
        <v>78709</v>
      </c>
      <c r="C139" t="str">
        <f t="shared" ca="1" si="9"/>
        <v>Ahorros</v>
      </c>
      <c r="D139">
        <f t="shared" ca="1" si="10"/>
        <v>67</v>
      </c>
      <c r="E139" t="str">
        <f t="shared" ca="1" si="11"/>
        <v>false</v>
      </c>
    </row>
    <row r="140" spans="1:5" x14ac:dyDescent="0.25">
      <c r="A140">
        <v>1000000138</v>
      </c>
      <c r="B140">
        <f t="shared" ca="1" si="8"/>
        <v>8541033</v>
      </c>
      <c r="C140" t="str">
        <f t="shared" ca="1" si="9"/>
        <v>Credito</v>
      </c>
      <c r="D140">
        <f t="shared" ca="1" si="10"/>
        <v>86</v>
      </c>
      <c r="E140" t="str">
        <f t="shared" ca="1" si="11"/>
        <v>true</v>
      </c>
    </row>
    <row r="141" spans="1:5" x14ac:dyDescent="0.25">
      <c r="A141">
        <v>1000000139</v>
      </c>
      <c r="B141">
        <f t="shared" ca="1" si="8"/>
        <v>8995268</v>
      </c>
      <c r="C141" t="str">
        <f t="shared" ca="1" si="9"/>
        <v>Ahorros</v>
      </c>
      <c r="D141">
        <f t="shared" ca="1" si="10"/>
        <v>35</v>
      </c>
      <c r="E141" t="str">
        <f t="shared" ca="1" si="11"/>
        <v>false</v>
      </c>
    </row>
    <row r="142" spans="1:5" x14ac:dyDescent="0.25">
      <c r="A142">
        <v>1000000140</v>
      </c>
      <c r="B142">
        <f t="shared" ca="1" si="8"/>
        <v>6943583</v>
      </c>
      <c r="C142" t="str">
        <f t="shared" ca="1" si="9"/>
        <v>Ahorros</v>
      </c>
      <c r="D142">
        <f t="shared" ca="1" si="10"/>
        <v>82</v>
      </c>
      <c r="E142" t="str">
        <f t="shared" ca="1" si="11"/>
        <v>false</v>
      </c>
    </row>
    <row r="143" spans="1:5" x14ac:dyDescent="0.25">
      <c r="A143">
        <v>1000000141</v>
      </c>
      <c r="B143">
        <f t="shared" ca="1" si="8"/>
        <v>4403787</v>
      </c>
      <c r="C143" t="str">
        <f t="shared" ca="1" si="9"/>
        <v>Credito</v>
      </c>
      <c r="D143">
        <f t="shared" ca="1" si="10"/>
        <v>61</v>
      </c>
      <c r="E143" t="str">
        <f t="shared" ca="1" si="11"/>
        <v>false</v>
      </c>
    </row>
    <row r="144" spans="1:5" x14ac:dyDescent="0.25">
      <c r="A144">
        <v>1000000142</v>
      </c>
      <c r="B144">
        <f t="shared" ca="1" si="8"/>
        <v>6998342</v>
      </c>
      <c r="C144" t="str">
        <f t="shared" ca="1" si="9"/>
        <v>Ahorros</v>
      </c>
      <c r="D144">
        <f t="shared" ca="1" si="10"/>
        <v>15</v>
      </c>
      <c r="E144" t="str">
        <f t="shared" ca="1" si="11"/>
        <v>true</v>
      </c>
    </row>
    <row r="145" spans="1:5" x14ac:dyDescent="0.25">
      <c r="A145">
        <v>1000000143</v>
      </c>
      <c r="B145">
        <f t="shared" ca="1" si="8"/>
        <v>8332613</v>
      </c>
      <c r="C145" t="str">
        <f t="shared" ca="1" si="9"/>
        <v>Ahorros</v>
      </c>
      <c r="D145">
        <f t="shared" ca="1" si="10"/>
        <v>124</v>
      </c>
      <c r="E145" t="str">
        <f t="shared" ca="1" si="11"/>
        <v>true</v>
      </c>
    </row>
    <row r="146" spans="1:5" x14ac:dyDescent="0.25">
      <c r="A146">
        <v>1000000144</v>
      </c>
      <c r="B146">
        <f t="shared" ca="1" si="8"/>
        <v>8206076</v>
      </c>
      <c r="C146" t="str">
        <f t="shared" ca="1" si="9"/>
        <v>Credito</v>
      </c>
      <c r="D146">
        <f t="shared" ca="1" si="10"/>
        <v>77</v>
      </c>
      <c r="E146" t="str">
        <f t="shared" ca="1" si="11"/>
        <v>false</v>
      </c>
    </row>
    <row r="147" spans="1:5" x14ac:dyDescent="0.25">
      <c r="A147">
        <v>1000000145</v>
      </c>
      <c r="B147">
        <f t="shared" ca="1" si="8"/>
        <v>7222839</v>
      </c>
      <c r="C147" t="str">
        <f t="shared" ca="1" si="9"/>
        <v>Credito</v>
      </c>
      <c r="D147">
        <f t="shared" ca="1" si="10"/>
        <v>88</v>
      </c>
      <c r="E147" t="str">
        <f t="shared" ca="1" si="11"/>
        <v>true</v>
      </c>
    </row>
    <row r="148" spans="1:5" x14ac:dyDescent="0.25">
      <c r="A148">
        <v>1000000146</v>
      </c>
      <c r="B148">
        <f t="shared" ca="1" si="8"/>
        <v>8478987</v>
      </c>
      <c r="C148" t="str">
        <f t="shared" ca="1" si="9"/>
        <v>Ahorros</v>
      </c>
      <c r="D148">
        <f t="shared" ca="1" si="10"/>
        <v>119</v>
      </c>
      <c r="E148" t="str">
        <f t="shared" ca="1" si="11"/>
        <v>true</v>
      </c>
    </row>
    <row r="149" spans="1:5" x14ac:dyDescent="0.25">
      <c r="A149">
        <v>1000000147</v>
      </c>
      <c r="B149">
        <f t="shared" ca="1" si="8"/>
        <v>8545896</v>
      </c>
      <c r="C149" t="str">
        <f t="shared" ca="1" si="9"/>
        <v>Ahorros</v>
      </c>
      <c r="D149">
        <f t="shared" ca="1" si="10"/>
        <v>95</v>
      </c>
      <c r="E149" t="str">
        <f t="shared" ca="1" si="11"/>
        <v>false</v>
      </c>
    </row>
    <row r="150" spans="1:5" x14ac:dyDescent="0.25">
      <c r="A150">
        <v>1000000148</v>
      </c>
      <c r="B150">
        <f t="shared" ca="1" si="8"/>
        <v>1658267</v>
      </c>
      <c r="C150" t="str">
        <f t="shared" ca="1" si="9"/>
        <v>Ahorros</v>
      </c>
      <c r="D150">
        <f t="shared" ca="1" si="10"/>
        <v>138</v>
      </c>
      <c r="E150" t="str">
        <f t="shared" ca="1" si="11"/>
        <v>true</v>
      </c>
    </row>
    <row r="151" spans="1:5" x14ac:dyDescent="0.25">
      <c r="A151">
        <v>1000000149</v>
      </c>
      <c r="B151">
        <f t="shared" ca="1" si="8"/>
        <v>5970677</v>
      </c>
      <c r="C151" t="str">
        <f t="shared" ca="1" si="9"/>
        <v>Credito</v>
      </c>
      <c r="D151">
        <f t="shared" ca="1" si="10"/>
        <v>16</v>
      </c>
      <c r="E151" t="str">
        <f t="shared" ca="1" si="11"/>
        <v>false</v>
      </c>
    </row>
    <row r="152" spans="1:5" x14ac:dyDescent="0.25">
      <c r="A152">
        <v>1000000150</v>
      </c>
      <c r="B152">
        <f t="shared" ca="1" si="8"/>
        <v>6249114</v>
      </c>
      <c r="C152" t="str">
        <f t="shared" ca="1" si="9"/>
        <v>Credito</v>
      </c>
      <c r="D152">
        <f t="shared" ca="1" si="10"/>
        <v>37</v>
      </c>
      <c r="E152" t="str">
        <f t="shared" ca="1" si="11"/>
        <v>false</v>
      </c>
    </row>
    <row r="153" spans="1:5" x14ac:dyDescent="0.25">
      <c r="A153">
        <v>1000000151</v>
      </c>
      <c r="B153">
        <f t="shared" ca="1" si="8"/>
        <v>1227905</v>
      </c>
      <c r="C153" t="str">
        <f t="shared" ca="1" si="9"/>
        <v>Credito</v>
      </c>
      <c r="D153">
        <f t="shared" ca="1" si="10"/>
        <v>71</v>
      </c>
      <c r="E153" t="str">
        <f t="shared" ca="1" si="11"/>
        <v>true</v>
      </c>
    </row>
    <row r="154" spans="1:5" x14ac:dyDescent="0.25">
      <c r="A154">
        <v>1000000152</v>
      </c>
      <c r="B154">
        <f t="shared" ca="1" si="8"/>
        <v>2723529</v>
      </c>
      <c r="C154" t="str">
        <f t="shared" ca="1" si="9"/>
        <v>Credito</v>
      </c>
      <c r="D154">
        <f t="shared" ca="1" si="10"/>
        <v>11</v>
      </c>
      <c r="E154" t="str">
        <f t="shared" ca="1" si="11"/>
        <v>true</v>
      </c>
    </row>
    <row r="155" spans="1:5" x14ac:dyDescent="0.25">
      <c r="A155">
        <v>1000000153</v>
      </c>
      <c r="B155">
        <f t="shared" ca="1" si="8"/>
        <v>4442724</v>
      </c>
      <c r="C155" t="str">
        <f t="shared" ca="1" si="9"/>
        <v>Credito</v>
      </c>
      <c r="D155">
        <f t="shared" ca="1" si="10"/>
        <v>30</v>
      </c>
      <c r="E155" t="str">
        <f t="shared" ca="1" si="11"/>
        <v>true</v>
      </c>
    </row>
    <row r="156" spans="1:5" x14ac:dyDescent="0.25">
      <c r="A156">
        <v>1000000154</v>
      </c>
      <c r="B156">
        <f t="shared" ca="1" si="8"/>
        <v>2557268</v>
      </c>
      <c r="C156" t="str">
        <f t="shared" ca="1" si="9"/>
        <v>Ahorros</v>
      </c>
      <c r="D156">
        <f t="shared" ca="1" si="10"/>
        <v>96</v>
      </c>
      <c r="E156" t="str">
        <f t="shared" ca="1" si="11"/>
        <v>false</v>
      </c>
    </row>
    <row r="157" spans="1:5" x14ac:dyDescent="0.25">
      <c r="A157">
        <v>1000000155</v>
      </c>
      <c r="B157">
        <f t="shared" ca="1" si="8"/>
        <v>6834382</v>
      </c>
      <c r="C157" t="str">
        <f t="shared" ca="1" si="9"/>
        <v>Ahorros</v>
      </c>
      <c r="D157">
        <f t="shared" ca="1" si="10"/>
        <v>123</v>
      </c>
      <c r="E157" t="str">
        <f t="shared" ca="1" si="11"/>
        <v>false</v>
      </c>
    </row>
    <row r="158" spans="1:5" x14ac:dyDescent="0.25">
      <c r="A158">
        <v>1000000156</v>
      </c>
      <c r="B158">
        <f t="shared" ca="1" si="8"/>
        <v>9329687</v>
      </c>
      <c r="C158" t="str">
        <f t="shared" ca="1" si="9"/>
        <v>Ahorros</v>
      </c>
      <c r="D158">
        <f t="shared" ca="1" si="10"/>
        <v>49</v>
      </c>
      <c r="E158" t="str">
        <f t="shared" ca="1" si="11"/>
        <v>true</v>
      </c>
    </row>
    <row r="159" spans="1:5" x14ac:dyDescent="0.25">
      <c r="A159">
        <v>1000000157</v>
      </c>
      <c r="B159">
        <f t="shared" ca="1" si="8"/>
        <v>4759271</v>
      </c>
      <c r="C159" t="str">
        <f t="shared" ca="1" si="9"/>
        <v>Ahorros</v>
      </c>
      <c r="D159">
        <f t="shared" ca="1" si="10"/>
        <v>90</v>
      </c>
      <c r="E159" t="str">
        <f t="shared" ca="1" si="11"/>
        <v>false</v>
      </c>
    </row>
    <row r="160" spans="1:5" x14ac:dyDescent="0.25">
      <c r="A160">
        <v>1000000158</v>
      </c>
      <c r="B160">
        <f t="shared" ca="1" si="8"/>
        <v>3013736</v>
      </c>
      <c r="C160" t="str">
        <f t="shared" ca="1" si="9"/>
        <v>Credito</v>
      </c>
      <c r="D160">
        <f t="shared" ca="1" si="10"/>
        <v>83</v>
      </c>
      <c r="E160" t="str">
        <f t="shared" ca="1" si="11"/>
        <v>false</v>
      </c>
    </row>
    <row r="161" spans="1:5" x14ac:dyDescent="0.25">
      <c r="A161">
        <v>1000000159</v>
      </c>
      <c r="B161">
        <f t="shared" ca="1" si="8"/>
        <v>886953</v>
      </c>
      <c r="C161" t="str">
        <f t="shared" ca="1" si="9"/>
        <v>Ahorros</v>
      </c>
      <c r="D161">
        <f t="shared" ca="1" si="10"/>
        <v>100</v>
      </c>
      <c r="E161" t="str">
        <f t="shared" ca="1" si="11"/>
        <v>false</v>
      </c>
    </row>
    <row r="162" spans="1:5" x14ac:dyDescent="0.25">
      <c r="A162">
        <v>1000000160</v>
      </c>
      <c r="B162">
        <f t="shared" ca="1" si="8"/>
        <v>8315375</v>
      </c>
      <c r="C162" t="str">
        <f t="shared" ca="1" si="9"/>
        <v>Ahorros</v>
      </c>
      <c r="D162">
        <f t="shared" ca="1" si="10"/>
        <v>141</v>
      </c>
      <c r="E162" t="str">
        <f t="shared" ca="1" si="11"/>
        <v>true</v>
      </c>
    </row>
    <row r="163" spans="1:5" x14ac:dyDescent="0.25">
      <c r="A163">
        <v>1000000161</v>
      </c>
      <c r="B163">
        <f t="shared" ca="1" si="8"/>
        <v>5182274</v>
      </c>
      <c r="C163" t="str">
        <f t="shared" ca="1" si="9"/>
        <v>Credito</v>
      </c>
      <c r="D163">
        <f t="shared" ca="1" si="10"/>
        <v>129</v>
      </c>
      <c r="E163" t="str">
        <f t="shared" ca="1" si="11"/>
        <v>true</v>
      </c>
    </row>
    <row r="164" spans="1:5" x14ac:dyDescent="0.25">
      <c r="A164">
        <v>1000000162</v>
      </c>
      <c r="B164">
        <f t="shared" ca="1" si="8"/>
        <v>7097161</v>
      </c>
      <c r="C164" t="str">
        <f t="shared" ca="1" si="9"/>
        <v>Ahorros</v>
      </c>
      <c r="D164">
        <f t="shared" ca="1" si="10"/>
        <v>125</v>
      </c>
      <c r="E164" t="str">
        <f t="shared" ca="1" si="11"/>
        <v>true</v>
      </c>
    </row>
    <row r="165" spans="1:5" x14ac:dyDescent="0.25">
      <c r="A165">
        <v>1000000163</v>
      </c>
      <c r="B165">
        <f t="shared" ca="1" si="8"/>
        <v>8205586</v>
      </c>
      <c r="C165" t="str">
        <f t="shared" ca="1" si="9"/>
        <v>Credito</v>
      </c>
      <c r="D165">
        <f t="shared" ca="1" si="10"/>
        <v>128</v>
      </c>
      <c r="E165" t="str">
        <f t="shared" ca="1" si="11"/>
        <v>false</v>
      </c>
    </row>
    <row r="166" spans="1:5" x14ac:dyDescent="0.25">
      <c r="A166">
        <v>1000000164</v>
      </c>
      <c r="B166">
        <f t="shared" ca="1" si="8"/>
        <v>2932932</v>
      </c>
      <c r="C166" t="str">
        <f t="shared" ca="1" si="9"/>
        <v>Credito</v>
      </c>
      <c r="D166">
        <f t="shared" ca="1" si="10"/>
        <v>142</v>
      </c>
      <c r="E166" t="str">
        <f t="shared" ca="1" si="11"/>
        <v>false</v>
      </c>
    </row>
    <row r="167" spans="1:5" x14ac:dyDescent="0.25">
      <c r="A167">
        <v>1000000165</v>
      </c>
      <c r="B167">
        <f t="shared" ca="1" si="8"/>
        <v>3164022</v>
      </c>
      <c r="C167" t="str">
        <f t="shared" ca="1" si="9"/>
        <v>Credito</v>
      </c>
      <c r="D167">
        <f t="shared" ca="1" si="10"/>
        <v>75</v>
      </c>
      <c r="E167" t="str">
        <f t="shared" ca="1" si="11"/>
        <v>false</v>
      </c>
    </row>
    <row r="168" spans="1:5" x14ac:dyDescent="0.25">
      <c r="A168">
        <v>1000000166</v>
      </c>
      <c r="B168">
        <f t="shared" ca="1" si="8"/>
        <v>6705320</v>
      </c>
      <c r="C168" t="str">
        <f t="shared" ca="1" si="9"/>
        <v>Ahorros</v>
      </c>
      <c r="D168">
        <f t="shared" ca="1" si="10"/>
        <v>24</v>
      </c>
      <c r="E168" t="str">
        <f t="shared" ca="1" si="11"/>
        <v>true</v>
      </c>
    </row>
    <row r="169" spans="1:5" x14ac:dyDescent="0.25">
      <c r="A169">
        <v>1000000167</v>
      </c>
      <c r="B169">
        <f t="shared" ca="1" si="8"/>
        <v>1504570</v>
      </c>
      <c r="C169" t="str">
        <f t="shared" ca="1" si="9"/>
        <v>Credito</v>
      </c>
      <c r="D169">
        <f t="shared" ca="1" si="10"/>
        <v>142</v>
      </c>
      <c r="E169" t="str">
        <f t="shared" ca="1" si="11"/>
        <v>false</v>
      </c>
    </row>
    <row r="170" spans="1:5" x14ac:dyDescent="0.25">
      <c r="A170">
        <v>1000000168</v>
      </c>
      <c r="B170">
        <f t="shared" ca="1" si="8"/>
        <v>7776026</v>
      </c>
      <c r="C170" t="str">
        <f t="shared" ca="1" si="9"/>
        <v>Ahorros</v>
      </c>
      <c r="D170">
        <f t="shared" ca="1" si="10"/>
        <v>38</v>
      </c>
      <c r="E170" t="str">
        <f t="shared" ca="1" si="11"/>
        <v>true</v>
      </c>
    </row>
    <row r="171" spans="1:5" x14ac:dyDescent="0.25">
      <c r="A171">
        <v>1000000169</v>
      </c>
      <c r="B171">
        <f t="shared" ca="1" si="8"/>
        <v>7439942</v>
      </c>
      <c r="C171" t="str">
        <f t="shared" ca="1" si="9"/>
        <v>Credito</v>
      </c>
      <c r="D171">
        <f t="shared" ca="1" si="10"/>
        <v>99</v>
      </c>
      <c r="E171" t="str">
        <f t="shared" ca="1" si="11"/>
        <v>false</v>
      </c>
    </row>
    <row r="172" spans="1:5" x14ac:dyDescent="0.25">
      <c r="A172">
        <v>1000000170</v>
      </c>
      <c r="B172">
        <f t="shared" ca="1" si="8"/>
        <v>999523</v>
      </c>
      <c r="C172" t="str">
        <f t="shared" ca="1" si="9"/>
        <v>Ahorros</v>
      </c>
      <c r="D172">
        <f t="shared" ca="1" si="10"/>
        <v>97</v>
      </c>
      <c r="E172" t="str">
        <f t="shared" ca="1" si="11"/>
        <v>true</v>
      </c>
    </row>
    <row r="173" spans="1:5" x14ac:dyDescent="0.25">
      <c r="A173">
        <v>1000000171</v>
      </c>
      <c r="B173">
        <f t="shared" ca="1" si="8"/>
        <v>9146010</v>
      </c>
      <c r="C173" t="str">
        <f t="shared" ca="1" si="9"/>
        <v>Ahorros</v>
      </c>
      <c r="D173">
        <f t="shared" ca="1" si="10"/>
        <v>24</v>
      </c>
      <c r="E173" t="str">
        <f t="shared" ca="1" si="11"/>
        <v>true</v>
      </c>
    </row>
    <row r="174" spans="1:5" x14ac:dyDescent="0.25">
      <c r="A174">
        <v>1000000172</v>
      </c>
      <c r="B174">
        <f t="shared" ca="1" si="8"/>
        <v>4345550</v>
      </c>
      <c r="C174" t="str">
        <f t="shared" ca="1" si="9"/>
        <v>Ahorros</v>
      </c>
      <c r="D174">
        <f t="shared" ca="1" si="10"/>
        <v>144</v>
      </c>
      <c r="E174" t="str">
        <f t="shared" ca="1" si="11"/>
        <v>false</v>
      </c>
    </row>
    <row r="175" spans="1:5" x14ac:dyDescent="0.25">
      <c r="A175">
        <v>1000000173</v>
      </c>
      <c r="B175">
        <f t="shared" ca="1" si="8"/>
        <v>2329978</v>
      </c>
      <c r="C175" t="str">
        <f t="shared" ca="1" si="9"/>
        <v>Credito</v>
      </c>
      <c r="D175">
        <f t="shared" ca="1" si="10"/>
        <v>24</v>
      </c>
      <c r="E175" t="str">
        <f t="shared" ca="1" si="11"/>
        <v>true</v>
      </c>
    </row>
    <row r="176" spans="1:5" x14ac:dyDescent="0.25">
      <c r="A176">
        <v>1000000174</v>
      </c>
      <c r="B176">
        <f t="shared" ca="1" si="8"/>
        <v>3943281</v>
      </c>
      <c r="C176" t="str">
        <f t="shared" ca="1" si="9"/>
        <v>Ahorros</v>
      </c>
      <c r="D176">
        <f t="shared" ca="1" si="10"/>
        <v>35</v>
      </c>
      <c r="E176" t="str">
        <f t="shared" ca="1" si="11"/>
        <v>false</v>
      </c>
    </row>
    <row r="177" spans="1:5" x14ac:dyDescent="0.25">
      <c r="A177">
        <v>1000000175</v>
      </c>
      <c r="B177">
        <f t="shared" ca="1" si="8"/>
        <v>5925491</v>
      </c>
      <c r="C177" t="str">
        <f t="shared" ca="1" si="9"/>
        <v>Ahorros</v>
      </c>
      <c r="D177">
        <f t="shared" ca="1" si="10"/>
        <v>92</v>
      </c>
      <c r="E177" t="str">
        <f t="shared" ca="1" si="11"/>
        <v>false</v>
      </c>
    </row>
    <row r="178" spans="1:5" x14ac:dyDescent="0.25">
      <c r="A178">
        <v>1000000176</v>
      </c>
      <c r="B178">
        <f t="shared" ca="1" si="8"/>
        <v>1383671</v>
      </c>
      <c r="C178" t="str">
        <f t="shared" ca="1" si="9"/>
        <v>Credito</v>
      </c>
      <c r="D178">
        <f t="shared" ca="1" si="10"/>
        <v>62</v>
      </c>
      <c r="E178" t="str">
        <f t="shared" ca="1" si="11"/>
        <v>false</v>
      </c>
    </row>
    <row r="179" spans="1:5" x14ac:dyDescent="0.25">
      <c r="A179">
        <v>1000000177</v>
      </c>
      <c r="B179">
        <f t="shared" ca="1" si="8"/>
        <v>4205655</v>
      </c>
      <c r="C179" t="str">
        <f t="shared" ca="1" si="9"/>
        <v>Ahorros</v>
      </c>
      <c r="D179">
        <f t="shared" ca="1" si="10"/>
        <v>21</v>
      </c>
      <c r="E179" t="str">
        <f t="shared" ca="1" si="11"/>
        <v>false</v>
      </c>
    </row>
    <row r="180" spans="1:5" x14ac:dyDescent="0.25">
      <c r="A180">
        <v>1000000178</v>
      </c>
      <c r="B180">
        <f t="shared" ca="1" si="8"/>
        <v>6983455</v>
      </c>
      <c r="C180" t="str">
        <f t="shared" ca="1" si="9"/>
        <v>Ahorros</v>
      </c>
      <c r="D180">
        <f t="shared" ca="1" si="10"/>
        <v>128</v>
      </c>
      <c r="E180" t="str">
        <f t="shared" ca="1" si="11"/>
        <v>true</v>
      </c>
    </row>
    <row r="181" spans="1:5" x14ac:dyDescent="0.25">
      <c r="A181">
        <v>1000000179</v>
      </c>
      <c r="B181">
        <f t="shared" ca="1" si="8"/>
        <v>3340233</v>
      </c>
      <c r="C181" t="str">
        <f t="shared" ca="1" si="9"/>
        <v>Ahorros</v>
      </c>
      <c r="D181">
        <f t="shared" ca="1" si="10"/>
        <v>138</v>
      </c>
      <c r="E181" t="str">
        <f t="shared" ca="1" si="11"/>
        <v>false</v>
      </c>
    </row>
    <row r="182" spans="1:5" x14ac:dyDescent="0.25">
      <c r="A182">
        <v>1000000180</v>
      </c>
      <c r="B182">
        <f t="shared" ca="1" si="8"/>
        <v>178218</v>
      </c>
      <c r="C182" t="str">
        <f t="shared" ca="1" si="9"/>
        <v>Ahorros</v>
      </c>
      <c r="D182">
        <f t="shared" ca="1" si="10"/>
        <v>66</v>
      </c>
      <c r="E182" t="str">
        <f t="shared" ca="1" si="11"/>
        <v>true</v>
      </c>
    </row>
    <row r="183" spans="1:5" x14ac:dyDescent="0.25">
      <c r="A183">
        <v>1000000181</v>
      </c>
      <c r="B183">
        <f t="shared" ca="1" si="8"/>
        <v>7729158</v>
      </c>
      <c r="C183" t="str">
        <f t="shared" ca="1" si="9"/>
        <v>Ahorros</v>
      </c>
      <c r="D183">
        <f t="shared" ca="1" si="10"/>
        <v>27</v>
      </c>
      <c r="E183" t="str">
        <f t="shared" ca="1" si="11"/>
        <v>false</v>
      </c>
    </row>
    <row r="184" spans="1:5" x14ac:dyDescent="0.25">
      <c r="A184">
        <v>1000000182</v>
      </c>
      <c r="B184">
        <f t="shared" ca="1" si="8"/>
        <v>2822266</v>
      </c>
      <c r="C184" t="str">
        <f t="shared" ca="1" si="9"/>
        <v>Ahorros</v>
      </c>
      <c r="D184">
        <f t="shared" ca="1" si="10"/>
        <v>22</v>
      </c>
      <c r="E184" t="str">
        <f t="shared" ca="1" si="11"/>
        <v>false</v>
      </c>
    </row>
    <row r="185" spans="1:5" x14ac:dyDescent="0.25">
      <c r="A185">
        <v>1000000183</v>
      </c>
      <c r="B185">
        <f t="shared" ca="1" si="8"/>
        <v>2133592</v>
      </c>
      <c r="C185" t="str">
        <f t="shared" ca="1" si="9"/>
        <v>Credito</v>
      </c>
      <c r="D185">
        <f t="shared" ca="1" si="10"/>
        <v>53</v>
      </c>
      <c r="E185" t="str">
        <f t="shared" ca="1" si="11"/>
        <v>true</v>
      </c>
    </row>
    <row r="186" spans="1:5" x14ac:dyDescent="0.25">
      <c r="A186">
        <v>1000000184</v>
      </c>
      <c r="B186">
        <f t="shared" ca="1" si="8"/>
        <v>3761772</v>
      </c>
      <c r="C186" t="str">
        <f t="shared" ca="1" si="9"/>
        <v>Credito</v>
      </c>
      <c r="D186">
        <f t="shared" ca="1" si="10"/>
        <v>44</v>
      </c>
      <c r="E186" t="str">
        <f t="shared" ca="1" si="11"/>
        <v>true</v>
      </c>
    </row>
    <row r="187" spans="1:5" x14ac:dyDescent="0.25">
      <c r="A187">
        <v>1000000185</v>
      </c>
      <c r="B187">
        <f t="shared" ca="1" si="8"/>
        <v>4775424</v>
      </c>
      <c r="C187" t="str">
        <f t="shared" ca="1" si="9"/>
        <v>Credito</v>
      </c>
      <c r="D187">
        <f t="shared" ca="1" si="10"/>
        <v>119</v>
      </c>
      <c r="E187" t="str">
        <f t="shared" ca="1" si="11"/>
        <v>true</v>
      </c>
    </row>
    <row r="188" spans="1:5" x14ac:dyDescent="0.25">
      <c r="A188">
        <v>1000000186</v>
      </c>
      <c r="B188">
        <f t="shared" ca="1" si="8"/>
        <v>7640968</v>
      </c>
      <c r="C188" t="str">
        <f t="shared" ca="1" si="9"/>
        <v>Credito</v>
      </c>
      <c r="D188">
        <f t="shared" ca="1" si="10"/>
        <v>117</v>
      </c>
      <c r="E188" t="str">
        <f t="shared" ca="1" si="11"/>
        <v>true</v>
      </c>
    </row>
    <row r="189" spans="1:5" x14ac:dyDescent="0.25">
      <c r="A189">
        <v>1000000187</v>
      </c>
      <c r="B189">
        <f t="shared" ca="1" si="8"/>
        <v>7763697</v>
      </c>
      <c r="C189" t="str">
        <f t="shared" ca="1" si="9"/>
        <v>Credito</v>
      </c>
      <c r="D189">
        <f t="shared" ca="1" si="10"/>
        <v>108</v>
      </c>
      <c r="E189" t="str">
        <f t="shared" ca="1" si="11"/>
        <v>true</v>
      </c>
    </row>
    <row r="190" spans="1:5" x14ac:dyDescent="0.25">
      <c r="A190">
        <v>1000000188</v>
      </c>
      <c r="B190">
        <f t="shared" ca="1" si="8"/>
        <v>2937328</v>
      </c>
      <c r="C190" t="str">
        <f t="shared" ca="1" si="9"/>
        <v>Credito</v>
      </c>
      <c r="D190">
        <f t="shared" ca="1" si="10"/>
        <v>149</v>
      </c>
      <c r="E190" t="str">
        <f t="shared" ca="1" si="11"/>
        <v>false</v>
      </c>
    </row>
    <row r="191" spans="1:5" x14ac:dyDescent="0.25">
      <c r="A191">
        <v>1000000189</v>
      </c>
      <c r="B191">
        <f t="shared" ca="1" si="8"/>
        <v>250547</v>
      </c>
      <c r="C191" t="str">
        <f t="shared" ca="1" si="9"/>
        <v>Credito</v>
      </c>
      <c r="D191">
        <f t="shared" ca="1" si="10"/>
        <v>111</v>
      </c>
      <c r="E191" t="str">
        <f t="shared" ca="1" si="11"/>
        <v>false</v>
      </c>
    </row>
    <row r="192" spans="1:5" x14ac:dyDescent="0.25">
      <c r="A192">
        <v>1000000190</v>
      </c>
      <c r="B192">
        <f t="shared" ca="1" si="8"/>
        <v>2561863</v>
      </c>
      <c r="C192" t="str">
        <f t="shared" ca="1" si="9"/>
        <v>Ahorros</v>
      </c>
      <c r="D192">
        <f t="shared" ca="1" si="10"/>
        <v>24</v>
      </c>
      <c r="E192" t="str">
        <f t="shared" ca="1" si="11"/>
        <v>true</v>
      </c>
    </row>
    <row r="193" spans="1:5" x14ac:dyDescent="0.25">
      <c r="A193">
        <v>1000000191</v>
      </c>
      <c r="B193">
        <f t="shared" ca="1" si="8"/>
        <v>2899838</v>
      </c>
      <c r="C193" t="str">
        <f t="shared" ca="1" si="9"/>
        <v>Credito</v>
      </c>
      <c r="D193">
        <f t="shared" ca="1" si="10"/>
        <v>70</v>
      </c>
      <c r="E193" t="str">
        <f t="shared" ca="1" si="11"/>
        <v>false</v>
      </c>
    </row>
    <row r="194" spans="1:5" x14ac:dyDescent="0.25">
      <c r="A194">
        <v>1000000192</v>
      </c>
      <c r="B194">
        <f t="shared" ca="1" si="8"/>
        <v>7751542</v>
      </c>
      <c r="C194" t="str">
        <f t="shared" ca="1" si="9"/>
        <v>Ahorros</v>
      </c>
      <c r="D194">
        <f t="shared" ca="1" si="10"/>
        <v>135</v>
      </c>
      <c r="E194" t="str">
        <f t="shared" ca="1" si="11"/>
        <v>true</v>
      </c>
    </row>
    <row r="195" spans="1:5" x14ac:dyDescent="0.25">
      <c r="A195">
        <v>1000000193</v>
      </c>
      <c r="B195">
        <f t="shared" ref="B195:B258" ca="1" si="12">RANDBETWEEN(0,10000000)</f>
        <v>9360915</v>
      </c>
      <c r="C195" t="str">
        <f t="shared" ref="C195:C258" ca="1" si="13">CHOOSE(RANDBETWEEN(1,2),"Ahorros","Credito")</f>
        <v>Ahorros</v>
      </c>
      <c r="D195">
        <f t="shared" ref="D195:D258" ca="1" si="14">RANDBETWEEN(1,150)</f>
        <v>145</v>
      </c>
      <c r="E195" t="str">
        <f t="shared" ref="E195:E258" ca="1" si="15">CHOOSE(RANDBETWEEN(1,2),"true","false")</f>
        <v>false</v>
      </c>
    </row>
    <row r="196" spans="1:5" x14ac:dyDescent="0.25">
      <c r="A196">
        <v>1000000194</v>
      </c>
      <c r="B196">
        <f t="shared" ca="1" si="12"/>
        <v>3860860</v>
      </c>
      <c r="C196" t="str">
        <f t="shared" ca="1" si="13"/>
        <v>Credito</v>
      </c>
      <c r="D196">
        <f t="shared" ca="1" si="14"/>
        <v>81</v>
      </c>
      <c r="E196" t="str">
        <f t="shared" ca="1" si="15"/>
        <v>false</v>
      </c>
    </row>
    <row r="197" spans="1:5" x14ac:dyDescent="0.25">
      <c r="A197">
        <v>1000000195</v>
      </c>
      <c r="B197">
        <f t="shared" ca="1" si="12"/>
        <v>6581469</v>
      </c>
      <c r="C197" t="str">
        <f t="shared" ca="1" si="13"/>
        <v>Credito</v>
      </c>
      <c r="D197">
        <f t="shared" ca="1" si="14"/>
        <v>114</v>
      </c>
      <c r="E197" t="str">
        <f t="shared" ca="1" si="15"/>
        <v>false</v>
      </c>
    </row>
    <row r="198" spans="1:5" x14ac:dyDescent="0.25">
      <c r="A198">
        <v>1000000196</v>
      </c>
      <c r="B198">
        <f t="shared" ca="1" si="12"/>
        <v>4107164</v>
      </c>
      <c r="C198" t="str">
        <f t="shared" ca="1" si="13"/>
        <v>Credito</v>
      </c>
      <c r="D198">
        <f t="shared" ca="1" si="14"/>
        <v>21</v>
      </c>
      <c r="E198" t="str">
        <f t="shared" ca="1" si="15"/>
        <v>true</v>
      </c>
    </row>
    <row r="199" spans="1:5" x14ac:dyDescent="0.25">
      <c r="A199">
        <v>1000000197</v>
      </c>
      <c r="B199">
        <f t="shared" ca="1" si="12"/>
        <v>9772295</v>
      </c>
      <c r="C199" t="str">
        <f t="shared" ca="1" si="13"/>
        <v>Ahorros</v>
      </c>
      <c r="D199">
        <f t="shared" ca="1" si="14"/>
        <v>59</v>
      </c>
      <c r="E199" t="str">
        <f t="shared" ca="1" si="15"/>
        <v>false</v>
      </c>
    </row>
    <row r="200" spans="1:5" x14ac:dyDescent="0.25">
      <c r="A200">
        <v>1000000198</v>
      </c>
      <c r="B200">
        <f t="shared" ca="1" si="12"/>
        <v>5416467</v>
      </c>
      <c r="C200" t="str">
        <f t="shared" ca="1" si="13"/>
        <v>Ahorros</v>
      </c>
      <c r="D200">
        <f t="shared" ca="1" si="14"/>
        <v>131</v>
      </c>
      <c r="E200" t="str">
        <f t="shared" ca="1" si="15"/>
        <v>true</v>
      </c>
    </row>
    <row r="201" spans="1:5" x14ac:dyDescent="0.25">
      <c r="A201">
        <v>1000000199</v>
      </c>
      <c r="B201">
        <f t="shared" ca="1" si="12"/>
        <v>4372621</v>
      </c>
      <c r="C201" t="str">
        <f t="shared" ca="1" si="13"/>
        <v>Ahorros</v>
      </c>
      <c r="D201">
        <f t="shared" ca="1" si="14"/>
        <v>71</v>
      </c>
      <c r="E201" t="str">
        <f t="shared" ca="1" si="15"/>
        <v>false</v>
      </c>
    </row>
    <row r="202" spans="1:5" x14ac:dyDescent="0.25">
      <c r="A202">
        <v>1000000200</v>
      </c>
      <c r="B202">
        <f t="shared" ca="1" si="12"/>
        <v>2805425</v>
      </c>
      <c r="C202" t="str">
        <f t="shared" ca="1" si="13"/>
        <v>Credito</v>
      </c>
      <c r="D202">
        <f t="shared" ca="1" si="14"/>
        <v>127</v>
      </c>
      <c r="E202" t="str">
        <f t="shared" ca="1" si="15"/>
        <v>false</v>
      </c>
    </row>
    <row r="203" spans="1:5" x14ac:dyDescent="0.25">
      <c r="A203">
        <v>1000000201</v>
      </c>
      <c r="B203">
        <f t="shared" ca="1" si="12"/>
        <v>8117092</v>
      </c>
      <c r="C203" t="str">
        <f t="shared" ca="1" si="13"/>
        <v>Ahorros</v>
      </c>
      <c r="D203">
        <f t="shared" ca="1" si="14"/>
        <v>97</v>
      </c>
      <c r="E203" t="str">
        <f t="shared" ca="1" si="15"/>
        <v>true</v>
      </c>
    </row>
    <row r="204" spans="1:5" x14ac:dyDescent="0.25">
      <c r="A204">
        <v>1000000202</v>
      </c>
      <c r="B204">
        <f t="shared" ca="1" si="12"/>
        <v>5476810</v>
      </c>
      <c r="C204" t="str">
        <f t="shared" ca="1" si="13"/>
        <v>Credito</v>
      </c>
      <c r="D204">
        <f t="shared" ca="1" si="14"/>
        <v>142</v>
      </c>
      <c r="E204" t="str">
        <f t="shared" ca="1" si="15"/>
        <v>true</v>
      </c>
    </row>
    <row r="205" spans="1:5" x14ac:dyDescent="0.25">
      <c r="A205">
        <v>1000000203</v>
      </c>
      <c r="B205">
        <f t="shared" ca="1" si="12"/>
        <v>5043957</v>
      </c>
      <c r="C205" t="str">
        <f t="shared" ca="1" si="13"/>
        <v>Ahorros</v>
      </c>
      <c r="D205">
        <f t="shared" ca="1" si="14"/>
        <v>20</v>
      </c>
      <c r="E205" t="str">
        <f t="shared" ca="1" si="15"/>
        <v>true</v>
      </c>
    </row>
    <row r="206" spans="1:5" x14ac:dyDescent="0.25">
      <c r="A206">
        <v>1000000204</v>
      </c>
      <c r="B206">
        <f t="shared" ca="1" si="12"/>
        <v>7266267</v>
      </c>
      <c r="C206" t="str">
        <f t="shared" ca="1" si="13"/>
        <v>Credito</v>
      </c>
      <c r="D206">
        <f t="shared" ca="1" si="14"/>
        <v>136</v>
      </c>
      <c r="E206" t="str">
        <f t="shared" ca="1" si="15"/>
        <v>true</v>
      </c>
    </row>
    <row r="207" spans="1:5" x14ac:dyDescent="0.25">
      <c r="A207">
        <v>1000000205</v>
      </c>
      <c r="B207">
        <f t="shared" ca="1" si="12"/>
        <v>4828685</v>
      </c>
      <c r="C207" t="str">
        <f t="shared" ca="1" si="13"/>
        <v>Ahorros</v>
      </c>
      <c r="D207">
        <f t="shared" ca="1" si="14"/>
        <v>67</v>
      </c>
      <c r="E207" t="str">
        <f t="shared" ca="1" si="15"/>
        <v>true</v>
      </c>
    </row>
    <row r="208" spans="1:5" x14ac:dyDescent="0.25">
      <c r="A208">
        <v>1000000206</v>
      </c>
      <c r="B208">
        <f t="shared" ca="1" si="12"/>
        <v>6717467</v>
      </c>
      <c r="C208" t="str">
        <f t="shared" ca="1" si="13"/>
        <v>Credito</v>
      </c>
      <c r="D208">
        <f t="shared" ca="1" si="14"/>
        <v>114</v>
      </c>
      <c r="E208" t="str">
        <f t="shared" ca="1" si="15"/>
        <v>true</v>
      </c>
    </row>
    <row r="209" spans="1:5" x14ac:dyDescent="0.25">
      <c r="A209">
        <v>1000000207</v>
      </c>
      <c r="B209">
        <f t="shared" ca="1" si="12"/>
        <v>4118185</v>
      </c>
      <c r="C209" t="str">
        <f t="shared" ca="1" si="13"/>
        <v>Ahorros</v>
      </c>
      <c r="D209">
        <f t="shared" ca="1" si="14"/>
        <v>40</v>
      </c>
      <c r="E209" t="str">
        <f t="shared" ca="1" si="15"/>
        <v>false</v>
      </c>
    </row>
    <row r="210" spans="1:5" x14ac:dyDescent="0.25">
      <c r="A210">
        <v>1000000208</v>
      </c>
      <c r="B210">
        <f t="shared" ca="1" si="12"/>
        <v>524364</v>
      </c>
      <c r="C210" t="str">
        <f t="shared" ca="1" si="13"/>
        <v>Credito</v>
      </c>
      <c r="D210">
        <f t="shared" ca="1" si="14"/>
        <v>43</v>
      </c>
      <c r="E210" t="str">
        <f t="shared" ca="1" si="15"/>
        <v>true</v>
      </c>
    </row>
    <row r="211" spans="1:5" x14ac:dyDescent="0.25">
      <c r="A211">
        <v>1000000209</v>
      </c>
      <c r="B211">
        <f t="shared" ca="1" si="12"/>
        <v>2423357</v>
      </c>
      <c r="C211" t="str">
        <f t="shared" ca="1" si="13"/>
        <v>Credito</v>
      </c>
      <c r="D211">
        <f t="shared" ca="1" si="14"/>
        <v>93</v>
      </c>
      <c r="E211" t="str">
        <f t="shared" ca="1" si="15"/>
        <v>true</v>
      </c>
    </row>
    <row r="212" spans="1:5" x14ac:dyDescent="0.25">
      <c r="A212">
        <v>1000000210</v>
      </c>
      <c r="B212">
        <f t="shared" ca="1" si="12"/>
        <v>5309639</v>
      </c>
      <c r="C212" t="str">
        <f t="shared" ca="1" si="13"/>
        <v>Ahorros</v>
      </c>
      <c r="D212">
        <f t="shared" ca="1" si="14"/>
        <v>90</v>
      </c>
      <c r="E212" t="str">
        <f t="shared" ca="1" si="15"/>
        <v>false</v>
      </c>
    </row>
    <row r="213" spans="1:5" x14ac:dyDescent="0.25">
      <c r="A213">
        <v>1000000211</v>
      </c>
      <c r="B213">
        <f t="shared" ca="1" si="12"/>
        <v>2600011</v>
      </c>
      <c r="C213" t="str">
        <f t="shared" ca="1" si="13"/>
        <v>Credito</v>
      </c>
      <c r="D213">
        <f t="shared" ca="1" si="14"/>
        <v>127</v>
      </c>
      <c r="E213" t="str">
        <f t="shared" ca="1" si="15"/>
        <v>false</v>
      </c>
    </row>
    <row r="214" spans="1:5" x14ac:dyDescent="0.25">
      <c r="A214">
        <v>1000000212</v>
      </c>
      <c r="B214">
        <f t="shared" ca="1" si="12"/>
        <v>7264552</v>
      </c>
      <c r="C214" t="str">
        <f t="shared" ca="1" si="13"/>
        <v>Credito</v>
      </c>
      <c r="D214">
        <f t="shared" ca="1" si="14"/>
        <v>137</v>
      </c>
      <c r="E214" t="str">
        <f t="shared" ca="1" si="15"/>
        <v>false</v>
      </c>
    </row>
    <row r="215" spans="1:5" x14ac:dyDescent="0.25">
      <c r="A215">
        <v>1000000213</v>
      </c>
      <c r="B215">
        <f t="shared" ca="1" si="12"/>
        <v>9130748</v>
      </c>
      <c r="C215" t="str">
        <f t="shared" ca="1" si="13"/>
        <v>Ahorros</v>
      </c>
      <c r="D215">
        <f t="shared" ca="1" si="14"/>
        <v>146</v>
      </c>
      <c r="E215" t="str">
        <f t="shared" ca="1" si="15"/>
        <v>false</v>
      </c>
    </row>
    <row r="216" spans="1:5" x14ac:dyDescent="0.25">
      <c r="A216">
        <v>1000000214</v>
      </c>
      <c r="B216">
        <f t="shared" ca="1" si="12"/>
        <v>7598815</v>
      </c>
      <c r="C216" t="str">
        <f t="shared" ca="1" si="13"/>
        <v>Ahorros</v>
      </c>
      <c r="D216">
        <f t="shared" ca="1" si="14"/>
        <v>117</v>
      </c>
      <c r="E216" t="str">
        <f t="shared" ca="1" si="15"/>
        <v>true</v>
      </c>
    </row>
    <row r="217" spans="1:5" x14ac:dyDescent="0.25">
      <c r="A217">
        <v>1000000215</v>
      </c>
      <c r="B217">
        <f t="shared" ca="1" si="12"/>
        <v>7077821</v>
      </c>
      <c r="C217" t="str">
        <f t="shared" ca="1" si="13"/>
        <v>Ahorros</v>
      </c>
      <c r="D217">
        <f t="shared" ca="1" si="14"/>
        <v>59</v>
      </c>
      <c r="E217" t="str">
        <f t="shared" ca="1" si="15"/>
        <v>false</v>
      </c>
    </row>
    <row r="218" spans="1:5" x14ac:dyDescent="0.25">
      <c r="A218">
        <v>1000000216</v>
      </c>
      <c r="B218">
        <f t="shared" ca="1" si="12"/>
        <v>1740653</v>
      </c>
      <c r="C218" t="str">
        <f t="shared" ca="1" si="13"/>
        <v>Credito</v>
      </c>
      <c r="D218">
        <f t="shared" ca="1" si="14"/>
        <v>136</v>
      </c>
      <c r="E218" t="str">
        <f t="shared" ca="1" si="15"/>
        <v>false</v>
      </c>
    </row>
    <row r="219" spans="1:5" x14ac:dyDescent="0.25">
      <c r="A219">
        <v>1000000217</v>
      </c>
      <c r="B219">
        <f t="shared" ca="1" si="12"/>
        <v>699327</v>
      </c>
      <c r="C219" t="str">
        <f t="shared" ca="1" si="13"/>
        <v>Ahorros</v>
      </c>
      <c r="D219">
        <f t="shared" ca="1" si="14"/>
        <v>106</v>
      </c>
      <c r="E219" t="str">
        <f t="shared" ca="1" si="15"/>
        <v>true</v>
      </c>
    </row>
    <row r="220" spans="1:5" x14ac:dyDescent="0.25">
      <c r="A220">
        <v>1000000218</v>
      </c>
      <c r="B220">
        <f t="shared" ca="1" si="12"/>
        <v>5269539</v>
      </c>
      <c r="C220" t="str">
        <f t="shared" ca="1" si="13"/>
        <v>Ahorros</v>
      </c>
      <c r="D220">
        <f t="shared" ca="1" si="14"/>
        <v>149</v>
      </c>
      <c r="E220" t="str">
        <f t="shared" ca="1" si="15"/>
        <v>false</v>
      </c>
    </row>
    <row r="221" spans="1:5" x14ac:dyDescent="0.25">
      <c r="A221">
        <v>1000000219</v>
      </c>
      <c r="B221">
        <f t="shared" ca="1" si="12"/>
        <v>9509076</v>
      </c>
      <c r="C221" t="str">
        <f t="shared" ca="1" si="13"/>
        <v>Ahorros</v>
      </c>
      <c r="D221">
        <f t="shared" ca="1" si="14"/>
        <v>133</v>
      </c>
      <c r="E221" t="str">
        <f t="shared" ca="1" si="15"/>
        <v>false</v>
      </c>
    </row>
    <row r="222" spans="1:5" x14ac:dyDescent="0.25">
      <c r="A222">
        <v>1000000220</v>
      </c>
      <c r="B222">
        <f t="shared" ca="1" si="12"/>
        <v>1706601</v>
      </c>
      <c r="C222" t="str">
        <f t="shared" ca="1" si="13"/>
        <v>Ahorros</v>
      </c>
      <c r="D222">
        <f t="shared" ca="1" si="14"/>
        <v>11</v>
      </c>
      <c r="E222" t="str">
        <f t="shared" ca="1" si="15"/>
        <v>false</v>
      </c>
    </row>
    <row r="223" spans="1:5" x14ac:dyDescent="0.25">
      <c r="A223">
        <v>1000000221</v>
      </c>
      <c r="B223">
        <f t="shared" ca="1" si="12"/>
        <v>8986384</v>
      </c>
      <c r="C223" t="str">
        <f t="shared" ca="1" si="13"/>
        <v>Credito</v>
      </c>
      <c r="D223">
        <f t="shared" ca="1" si="14"/>
        <v>7</v>
      </c>
      <c r="E223" t="str">
        <f t="shared" ca="1" si="15"/>
        <v>true</v>
      </c>
    </row>
    <row r="224" spans="1:5" x14ac:dyDescent="0.25">
      <c r="A224">
        <v>1000000222</v>
      </c>
      <c r="B224">
        <f t="shared" ca="1" si="12"/>
        <v>6716452</v>
      </c>
      <c r="C224" t="str">
        <f t="shared" ca="1" si="13"/>
        <v>Credito</v>
      </c>
      <c r="D224">
        <f t="shared" ca="1" si="14"/>
        <v>73</v>
      </c>
      <c r="E224" t="str">
        <f t="shared" ca="1" si="15"/>
        <v>false</v>
      </c>
    </row>
    <row r="225" spans="1:5" x14ac:dyDescent="0.25">
      <c r="A225">
        <v>1000000223</v>
      </c>
      <c r="B225">
        <f t="shared" ca="1" si="12"/>
        <v>1959605</v>
      </c>
      <c r="C225" t="str">
        <f t="shared" ca="1" si="13"/>
        <v>Ahorros</v>
      </c>
      <c r="D225">
        <f t="shared" ca="1" si="14"/>
        <v>129</v>
      </c>
      <c r="E225" t="str">
        <f t="shared" ca="1" si="15"/>
        <v>true</v>
      </c>
    </row>
    <row r="226" spans="1:5" x14ac:dyDescent="0.25">
      <c r="A226">
        <v>1000000224</v>
      </c>
      <c r="B226">
        <f t="shared" ca="1" si="12"/>
        <v>6530720</v>
      </c>
      <c r="C226" t="str">
        <f t="shared" ca="1" si="13"/>
        <v>Credito</v>
      </c>
      <c r="D226">
        <f t="shared" ca="1" si="14"/>
        <v>10</v>
      </c>
      <c r="E226" t="str">
        <f t="shared" ca="1" si="15"/>
        <v>true</v>
      </c>
    </row>
    <row r="227" spans="1:5" x14ac:dyDescent="0.25">
      <c r="A227">
        <v>1000000225</v>
      </c>
      <c r="B227">
        <f t="shared" ca="1" si="12"/>
        <v>5520063</v>
      </c>
      <c r="C227" t="str">
        <f t="shared" ca="1" si="13"/>
        <v>Credito</v>
      </c>
      <c r="D227">
        <f t="shared" ca="1" si="14"/>
        <v>42</v>
      </c>
      <c r="E227" t="str">
        <f t="shared" ca="1" si="15"/>
        <v>false</v>
      </c>
    </row>
    <row r="228" spans="1:5" x14ac:dyDescent="0.25">
      <c r="A228">
        <v>1000000226</v>
      </c>
      <c r="B228">
        <f t="shared" ca="1" si="12"/>
        <v>8268227</v>
      </c>
      <c r="C228" t="str">
        <f t="shared" ca="1" si="13"/>
        <v>Ahorros</v>
      </c>
      <c r="D228">
        <f t="shared" ca="1" si="14"/>
        <v>104</v>
      </c>
      <c r="E228" t="str">
        <f t="shared" ca="1" si="15"/>
        <v>true</v>
      </c>
    </row>
    <row r="229" spans="1:5" x14ac:dyDescent="0.25">
      <c r="A229">
        <v>1000000227</v>
      </c>
      <c r="B229">
        <f t="shared" ca="1" si="12"/>
        <v>6684649</v>
      </c>
      <c r="C229" t="str">
        <f t="shared" ca="1" si="13"/>
        <v>Credito</v>
      </c>
      <c r="D229">
        <f t="shared" ca="1" si="14"/>
        <v>26</v>
      </c>
      <c r="E229" t="str">
        <f t="shared" ca="1" si="15"/>
        <v>true</v>
      </c>
    </row>
    <row r="230" spans="1:5" x14ac:dyDescent="0.25">
      <c r="A230">
        <v>1000000228</v>
      </c>
      <c r="B230">
        <f t="shared" ca="1" si="12"/>
        <v>2974532</v>
      </c>
      <c r="C230" t="str">
        <f t="shared" ca="1" si="13"/>
        <v>Ahorros</v>
      </c>
      <c r="D230">
        <f t="shared" ca="1" si="14"/>
        <v>61</v>
      </c>
      <c r="E230" t="str">
        <f t="shared" ca="1" si="15"/>
        <v>true</v>
      </c>
    </row>
    <row r="231" spans="1:5" x14ac:dyDescent="0.25">
      <c r="A231">
        <v>1000000229</v>
      </c>
      <c r="B231">
        <f t="shared" ca="1" si="12"/>
        <v>8483530</v>
      </c>
      <c r="C231" t="str">
        <f t="shared" ca="1" si="13"/>
        <v>Ahorros</v>
      </c>
      <c r="D231">
        <f t="shared" ca="1" si="14"/>
        <v>45</v>
      </c>
      <c r="E231" t="str">
        <f t="shared" ca="1" si="15"/>
        <v>false</v>
      </c>
    </row>
    <row r="232" spans="1:5" x14ac:dyDescent="0.25">
      <c r="A232">
        <v>1000000230</v>
      </c>
      <c r="B232">
        <f t="shared" ca="1" si="12"/>
        <v>845347</v>
      </c>
      <c r="C232" t="str">
        <f t="shared" ca="1" si="13"/>
        <v>Credito</v>
      </c>
      <c r="D232">
        <f t="shared" ca="1" si="14"/>
        <v>74</v>
      </c>
      <c r="E232" t="str">
        <f t="shared" ca="1" si="15"/>
        <v>true</v>
      </c>
    </row>
    <row r="233" spans="1:5" x14ac:dyDescent="0.25">
      <c r="A233">
        <v>1000000231</v>
      </c>
      <c r="B233">
        <f t="shared" ca="1" si="12"/>
        <v>2091045</v>
      </c>
      <c r="C233" t="str">
        <f t="shared" ca="1" si="13"/>
        <v>Credito</v>
      </c>
      <c r="D233">
        <f t="shared" ca="1" si="14"/>
        <v>80</v>
      </c>
      <c r="E233" t="str">
        <f t="shared" ca="1" si="15"/>
        <v>true</v>
      </c>
    </row>
    <row r="234" spans="1:5" x14ac:dyDescent="0.25">
      <c r="A234">
        <v>1000000232</v>
      </c>
      <c r="B234">
        <f t="shared" ca="1" si="12"/>
        <v>4190099</v>
      </c>
      <c r="C234" t="str">
        <f t="shared" ca="1" si="13"/>
        <v>Credito</v>
      </c>
      <c r="D234">
        <f t="shared" ca="1" si="14"/>
        <v>73</v>
      </c>
      <c r="E234" t="str">
        <f t="shared" ca="1" si="15"/>
        <v>true</v>
      </c>
    </row>
    <row r="235" spans="1:5" x14ac:dyDescent="0.25">
      <c r="A235">
        <v>1000000233</v>
      </c>
      <c r="B235">
        <f t="shared" ca="1" si="12"/>
        <v>3613058</v>
      </c>
      <c r="C235" t="str">
        <f t="shared" ca="1" si="13"/>
        <v>Ahorros</v>
      </c>
      <c r="D235">
        <f t="shared" ca="1" si="14"/>
        <v>132</v>
      </c>
      <c r="E235" t="str">
        <f t="shared" ca="1" si="15"/>
        <v>false</v>
      </c>
    </row>
    <row r="236" spans="1:5" x14ac:dyDescent="0.25">
      <c r="A236">
        <v>1000000234</v>
      </c>
      <c r="B236">
        <f t="shared" ca="1" si="12"/>
        <v>7394651</v>
      </c>
      <c r="C236" t="str">
        <f t="shared" ca="1" si="13"/>
        <v>Credito</v>
      </c>
      <c r="D236">
        <f t="shared" ca="1" si="14"/>
        <v>113</v>
      </c>
      <c r="E236" t="str">
        <f t="shared" ca="1" si="15"/>
        <v>true</v>
      </c>
    </row>
    <row r="237" spans="1:5" x14ac:dyDescent="0.25">
      <c r="A237">
        <v>1000000235</v>
      </c>
      <c r="B237">
        <f t="shared" ca="1" si="12"/>
        <v>5183449</v>
      </c>
      <c r="C237" t="str">
        <f t="shared" ca="1" si="13"/>
        <v>Credito</v>
      </c>
      <c r="D237">
        <f t="shared" ca="1" si="14"/>
        <v>13</v>
      </c>
      <c r="E237" t="str">
        <f t="shared" ca="1" si="15"/>
        <v>true</v>
      </c>
    </row>
    <row r="238" spans="1:5" x14ac:dyDescent="0.25">
      <c r="A238">
        <v>1000000236</v>
      </c>
      <c r="B238">
        <f t="shared" ca="1" si="12"/>
        <v>8058649</v>
      </c>
      <c r="C238" t="str">
        <f t="shared" ca="1" si="13"/>
        <v>Ahorros</v>
      </c>
      <c r="D238">
        <f t="shared" ca="1" si="14"/>
        <v>46</v>
      </c>
      <c r="E238" t="str">
        <f t="shared" ca="1" si="15"/>
        <v>true</v>
      </c>
    </row>
    <row r="239" spans="1:5" x14ac:dyDescent="0.25">
      <c r="A239">
        <v>1000000237</v>
      </c>
      <c r="B239">
        <f t="shared" ca="1" si="12"/>
        <v>5896448</v>
      </c>
      <c r="C239" t="str">
        <f t="shared" ca="1" si="13"/>
        <v>Ahorros</v>
      </c>
      <c r="D239">
        <f t="shared" ca="1" si="14"/>
        <v>83</v>
      </c>
      <c r="E239" t="str">
        <f t="shared" ca="1" si="15"/>
        <v>true</v>
      </c>
    </row>
    <row r="240" spans="1:5" x14ac:dyDescent="0.25">
      <c r="A240">
        <v>1000000238</v>
      </c>
      <c r="B240">
        <f t="shared" ca="1" si="12"/>
        <v>1805269</v>
      </c>
      <c r="C240" t="str">
        <f t="shared" ca="1" si="13"/>
        <v>Credito</v>
      </c>
      <c r="D240">
        <f t="shared" ca="1" si="14"/>
        <v>7</v>
      </c>
      <c r="E240" t="str">
        <f t="shared" ca="1" si="15"/>
        <v>true</v>
      </c>
    </row>
    <row r="241" spans="1:5" x14ac:dyDescent="0.25">
      <c r="A241">
        <v>1000000239</v>
      </c>
      <c r="B241">
        <f t="shared" ca="1" si="12"/>
        <v>9443486</v>
      </c>
      <c r="C241" t="str">
        <f t="shared" ca="1" si="13"/>
        <v>Credito</v>
      </c>
      <c r="D241">
        <f t="shared" ca="1" si="14"/>
        <v>142</v>
      </c>
      <c r="E241" t="str">
        <f t="shared" ca="1" si="15"/>
        <v>true</v>
      </c>
    </row>
    <row r="242" spans="1:5" x14ac:dyDescent="0.25">
      <c r="A242">
        <v>1000000240</v>
      </c>
      <c r="B242">
        <f t="shared" ca="1" si="12"/>
        <v>6805713</v>
      </c>
      <c r="C242" t="str">
        <f t="shared" ca="1" si="13"/>
        <v>Ahorros</v>
      </c>
      <c r="D242">
        <f t="shared" ca="1" si="14"/>
        <v>93</v>
      </c>
      <c r="E242" t="str">
        <f t="shared" ca="1" si="15"/>
        <v>false</v>
      </c>
    </row>
    <row r="243" spans="1:5" x14ac:dyDescent="0.25">
      <c r="A243">
        <v>1000000241</v>
      </c>
      <c r="B243">
        <f t="shared" ca="1" si="12"/>
        <v>7913846</v>
      </c>
      <c r="C243" t="str">
        <f t="shared" ca="1" si="13"/>
        <v>Credito</v>
      </c>
      <c r="D243">
        <f t="shared" ca="1" si="14"/>
        <v>113</v>
      </c>
      <c r="E243" t="str">
        <f t="shared" ca="1" si="15"/>
        <v>true</v>
      </c>
    </row>
    <row r="244" spans="1:5" x14ac:dyDescent="0.25">
      <c r="A244">
        <v>1000000242</v>
      </c>
      <c r="B244">
        <f t="shared" ca="1" si="12"/>
        <v>4122117</v>
      </c>
      <c r="C244" t="str">
        <f t="shared" ca="1" si="13"/>
        <v>Credito</v>
      </c>
      <c r="D244">
        <f t="shared" ca="1" si="14"/>
        <v>143</v>
      </c>
      <c r="E244" t="str">
        <f t="shared" ca="1" si="15"/>
        <v>false</v>
      </c>
    </row>
    <row r="245" spans="1:5" x14ac:dyDescent="0.25">
      <c r="A245">
        <v>1000000243</v>
      </c>
      <c r="B245">
        <f t="shared" ca="1" si="12"/>
        <v>61786</v>
      </c>
      <c r="C245" t="str">
        <f t="shared" ca="1" si="13"/>
        <v>Ahorros</v>
      </c>
      <c r="D245">
        <f t="shared" ca="1" si="14"/>
        <v>5</v>
      </c>
      <c r="E245" t="str">
        <f t="shared" ca="1" si="15"/>
        <v>true</v>
      </c>
    </row>
    <row r="246" spans="1:5" x14ac:dyDescent="0.25">
      <c r="A246">
        <v>1000000244</v>
      </c>
      <c r="B246">
        <f t="shared" ca="1" si="12"/>
        <v>2840351</v>
      </c>
      <c r="C246" t="str">
        <f t="shared" ca="1" si="13"/>
        <v>Ahorros</v>
      </c>
      <c r="D246">
        <f t="shared" ca="1" si="14"/>
        <v>90</v>
      </c>
      <c r="E246" t="str">
        <f t="shared" ca="1" si="15"/>
        <v>true</v>
      </c>
    </row>
    <row r="247" spans="1:5" x14ac:dyDescent="0.25">
      <c r="A247">
        <v>1000000245</v>
      </c>
      <c r="B247">
        <f t="shared" ca="1" si="12"/>
        <v>7170877</v>
      </c>
      <c r="C247" t="str">
        <f t="shared" ca="1" si="13"/>
        <v>Ahorros</v>
      </c>
      <c r="D247">
        <f t="shared" ca="1" si="14"/>
        <v>25</v>
      </c>
      <c r="E247" t="str">
        <f t="shared" ca="1" si="15"/>
        <v>false</v>
      </c>
    </row>
    <row r="248" spans="1:5" x14ac:dyDescent="0.25">
      <c r="A248">
        <v>1000000246</v>
      </c>
      <c r="B248">
        <f t="shared" ca="1" si="12"/>
        <v>1882103</v>
      </c>
      <c r="C248" t="str">
        <f t="shared" ca="1" si="13"/>
        <v>Credito</v>
      </c>
      <c r="D248">
        <f t="shared" ca="1" si="14"/>
        <v>16</v>
      </c>
      <c r="E248" t="str">
        <f t="shared" ca="1" si="15"/>
        <v>true</v>
      </c>
    </row>
    <row r="249" spans="1:5" x14ac:dyDescent="0.25">
      <c r="A249">
        <v>1000000247</v>
      </c>
      <c r="B249">
        <f t="shared" ca="1" si="12"/>
        <v>9484242</v>
      </c>
      <c r="C249" t="str">
        <f t="shared" ca="1" si="13"/>
        <v>Ahorros</v>
      </c>
      <c r="D249">
        <f t="shared" ca="1" si="14"/>
        <v>26</v>
      </c>
      <c r="E249" t="str">
        <f t="shared" ca="1" si="15"/>
        <v>false</v>
      </c>
    </row>
    <row r="250" spans="1:5" x14ac:dyDescent="0.25">
      <c r="A250">
        <v>1000000248</v>
      </c>
      <c r="B250">
        <f t="shared" ca="1" si="12"/>
        <v>4055194</v>
      </c>
      <c r="C250" t="str">
        <f t="shared" ca="1" si="13"/>
        <v>Ahorros</v>
      </c>
      <c r="D250">
        <f t="shared" ca="1" si="14"/>
        <v>95</v>
      </c>
      <c r="E250" t="str">
        <f t="shared" ca="1" si="15"/>
        <v>false</v>
      </c>
    </row>
    <row r="251" spans="1:5" x14ac:dyDescent="0.25">
      <c r="A251">
        <v>1000000249</v>
      </c>
      <c r="B251">
        <f t="shared" ca="1" si="12"/>
        <v>1739928</v>
      </c>
      <c r="C251" t="str">
        <f t="shared" ca="1" si="13"/>
        <v>Credito</v>
      </c>
      <c r="D251">
        <f t="shared" ca="1" si="14"/>
        <v>99</v>
      </c>
      <c r="E251" t="str">
        <f t="shared" ca="1" si="15"/>
        <v>false</v>
      </c>
    </row>
    <row r="252" spans="1:5" x14ac:dyDescent="0.25">
      <c r="A252">
        <v>1000000250</v>
      </c>
      <c r="B252">
        <f t="shared" ca="1" si="12"/>
        <v>781524</v>
      </c>
      <c r="C252" t="str">
        <f t="shared" ca="1" si="13"/>
        <v>Ahorros</v>
      </c>
      <c r="D252">
        <f t="shared" ca="1" si="14"/>
        <v>16</v>
      </c>
      <c r="E252" t="str">
        <f t="shared" ca="1" si="15"/>
        <v>true</v>
      </c>
    </row>
    <row r="253" spans="1:5" x14ac:dyDescent="0.25">
      <c r="A253">
        <v>1000000251</v>
      </c>
      <c r="B253">
        <f t="shared" ca="1" si="12"/>
        <v>5351291</v>
      </c>
      <c r="C253" t="str">
        <f t="shared" ca="1" si="13"/>
        <v>Credito</v>
      </c>
      <c r="D253">
        <f t="shared" ca="1" si="14"/>
        <v>72</v>
      </c>
      <c r="E253" t="str">
        <f t="shared" ca="1" si="15"/>
        <v>true</v>
      </c>
    </row>
    <row r="254" spans="1:5" x14ac:dyDescent="0.25">
      <c r="A254">
        <v>1000000252</v>
      </c>
      <c r="B254">
        <f t="shared" ca="1" si="12"/>
        <v>3999305</v>
      </c>
      <c r="C254" t="str">
        <f t="shared" ca="1" si="13"/>
        <v>Credito</v>
      </c>
      <c r="D254">
        <f t="shared" ca="1" si="14"/>
        <v>114</v>
      </c>
      <c r="E254" t="str">
        <f t="shared" ca="1" si="15"/>
        <v>true</v>
      </c>
    </row>
    <row r="255" spans="1:5" x14ac:dyDescent="0.25">
      <c r="A255">
        <v>1000000253</v>
      </c>
      <c r="B255">
        <f t="shared" ca="1" si="12"/>
        <v>6675952</v>
      </c>
      <c r="C255" t="str">
        <f t="shared" ca="1" si="13"/>
        <v>Ahorros</v>
      </c>
      <c r="D255">
        <f t="shared" ca="1" si="14"/>
        <v>133</v>
      </c>
      <c r="E255" t="str">
        <f t="shared" ca="1" si="15"/>
        <v>true</v>
      </c>
    </row>
    <row r="256" spans="1:5" x14ac:dyDescent="0.25">
      <c r="A256">
        <v>1000000254</v>
      </c>
      <c r="B256">
        <f t="shared" ca="1" si="12"/>
        <v>2047363</v>
      </c>
      <c r="C256" t="str">
        <f t="shared" ca="1" si="13"/>
        <v>Ahorros</v>
      </c>
      <c r="D256">
        <f t="shared" ca="1" si="14"/>
        <v>8</v>
      </c>
      <c r="E256" t="str">
        <f t="shared" ca="1" si="15"/>
        <v>false</v>
      </c>
    </row>
    <row r="257" spans="1:5" x14ac:dyDescent="0.25">
      <c r="A257">
        <v>1000000255</v>
      </c>
      <c r="B257">
        <f t="shared" ca="1" si="12"/>
        <v>9735347</v>
      </c>
      <c r="C257" t="str">
        <f t="shared" ca="1" si="13"/>
        <v>Ahorros</v>
      </c>
      <c r="D257">
        <f t="shared" ca="1" si="14"/>
        <v>26</v>
      </c>
      <c r="E257" t="str">
        <f t="shared" ca="1" si="15"/>
        <v>false</v>
      </c>
    </row>
    <row r="258" spans="1:5" x14ac:dyDescent="0.25">
      <c r="A258">
        <v>1000000256</v>
      </c>
      <c r="B258">
        <f t="shared" ca="1" si="12"/>
        <v>4877328</v>
      </c>
      <c r="C258" t="str">
        <f t="shared" ca="1" si="13"/>
        <v>Credito</v>
      </c>
      <c r="D258">
        <f t="shared" ca="1" si="14"/>
        <v>50</v>
      </c>
      <c r="E258" t="str">
        <f t="shared" ca="1" si="15"/>
        <v>false</v>
      </c>
    </row>
    <row r="259" spans="1:5" x14ac:dyDescent="0.25">
      <c r="A259">
        <v>1000000257</v>
      </c>
      <c r="B259">
        <f t="shared" ref="B259:B322" ca="1" si="16">RANDBETWEEN(0,10000000)</f>
        <v>2192785</v>
      </c>
      <c r="C259" t="str">
        <f t="shared" ref="C259:C322" ca="1" si="17">CHOOSE(RANDBETWEEN(1,2),"Ahorros","Credito")</f>
        <v>Credito</v>
      </c>
      <c r="D259">
        <f t="shared" ref="D259:D322" ca="1" si="18">RANDBETWEEN(1,150)</f>
        <v>2</v>
      </c>
      <c r="E259" t="str">
        <f t="shared" ref="E259:E322" ca="1" si="19">CHOOSE(RANDBETWEEN(1,2),"true","false")</f>
        <v>false</v>
      </c>
    </row>
    <row r="260" spans="1:5" x14ac:dyDescent="0.25">
      <c r="A260">
        <v>1000000258</v>
      </c>
      <c r="B260">
        <f t="shared" ca="1" si="16"/>
        <v>2267958</v>
      </c>
      <c r="C260" t="str">
        <f t="shared" ca="1" si="17"/>
        <v>Credito</v>
      </c>
      <c r="D260">
        <f t="shared" ca="1" si="18"/>
        <v>32</v>
      </c>
      <c r="E260" t="str">
        <f t="shared" ca="1" si="19"/>
        <v>false</v>
      </c>
    </row>
    <row r="261" spans="1:5" x14ac:dyDescent="0.25">
      <c r="A261">
        <v>1000000259</v>
      </c>
      <c r="B261">
        <f t="shared" ca="1" si="16"/>
        <v>1856009</v>
      </c>
      <c r="C261" t="str">
        <f t="shared" ca="1" si="17"/>
        <v>Ahorros</v>
      </c>
      <c r="D261">
        <f t="shared" ca="1" si="18"/>
        <v>131</v>
      </c>
      <c r="E261" t="str">
        <f t="shared" ca="1" si="19"/>
        <v>true</v>
      </c>
    </row>
    <row r="262" spans="1:5" x14ac:dyDescent="0.25">
      <c r="A262">
        <v>1000000260</v>
      </c>
      <c r="B262">
        <f t="shared" ca="1" si="16"/>
        <v>836870</v>
      </c>
      <c r="C262" t="str">
        <f t="shared" ca="1" si="17"/>
        <v>Ahorros</v>
      </c>
      <c r="D262">
        <f t="shared" ca="1" si="18"/>
        <v>25</v>
      </c>
      <c r="E262" t="str">
        <f t="shared" ca="1" si="19"/>
        <v>true</v>
      </c>
    </row>
    <row r="263" spans="1:5" x14ac:dyDescent="0.25">
      <c r="A263">
        <v>1000000261</v>
      </c>
      <c r="B263">
        <f t="shared" ca="1" si="16"/>
        <v>7520511</v>
      </c>
      <c r="C263" t="str">
        <f t="shared" ca="1" si="17"/>
        <v>Ahorros</v>
      </c>
      <c r="D263">
        <f t="shared" ca="1" si="18"/>
        <v>142</v>
      </c>
      <c r="E263" t="str">
        <f t="shared" ca="1" si="19"/>
        <v>false</v>
      </c>
    </row>
    <row r="264" spans="1:5" x14ac:dyDescent="0.25">
      <c r="A264">
        <v>1000000262</v>
      </c>
      <c r="B264">
        <f t="shared" ca="1" si="16"/>
        <v>9835153</v>
      </c>
      <c r="C264" t="str">
        <f t="shared" ca="1" si="17"/>
        <v>Credito</v>
      </c>
      <c r="D264">
        <f t="shared" ca="1" si="18"/>
        <v>49</v>
      </c>
      <c r="E264" t="str">
        <f t="shared" ca="1" si="19"/>
        <v>false</v>
      </c>
    </row>
    <row r="265" spans="1:5" x14ac:dyDescent="0.25">
      <c r="A265">
        <v>1000000263</v>
      </c>
      <c r="B265">
        <f t="shared" ca="1" si="16"/>
        <v>4465456</v>
      </c>
      <c r="C265" t="str">
        <f t="shared" ca="1" si="17"/>
        <v>Ahorros</v>
      </c>
      <c r="D265">
        <f t="shared" ca="1" si="18"/>
        <v>125</v>
      </c>
      <c r="E265" t="str">
        <f t="shared" ca="1" si="19"/>
        <v>true</v>
      </c>
    </row>
    <row r="266" spans="1:5" x14ac:dyDescent="0.25">
      <c r="A266">
        <v>1000000264</v>
      </c>
      <c r="B266">
        <f t="shared" ca="1" si="16"/>
        <v>7209562</v>
      </c>
      <c r="C266" t="str">
        <f t="shared" ca="1" si="17"/>
        <v>Credito</v>
      </c>
      <c r="D266">
        <f t="shared" ca="1" si="18"/>
        <v>103</v>
      </c>
      <c r="E266" t="str">
        <f t="shared" ca="1" si="19"/>
        <v>true</v>
      </c>
    </row>
    <row r="267" spans="1:5" x14ac:dyDescent="0.25">
      <c r="A267">
        <v>1000000265</v>
      </c>
      <c r="B267">
        <f t="shared" ca="1" si="16"/>
        <v>2613888</v>
      </c>
      <c r="C267" t="str">
        <f t="shared" ca="1" si="17"/>
        <v>Credito</v>
      </c>
      <c r="D267">
        <f t="shared" ca="1" si="18"/>
        <v>138</v>
      </c>
      <c r="E267" t="str">
        <f t="shared" ca="1" si="19"/>
        <v>true</v>
      </c>
    </row>
    <row r="268" spans="1:5" x14ac:dyDescent="0.25">
      <c r="A268">
        <v>1000000266</v>
      </c>
      <c r="B268">
        <f t="shared" ca="1" si="16"/>
        <v>3777285</v>
      </c>
      <c r="C268" t="str">
        <f t="shared" ca="1" si="17"/>
        <v>Credito</v>
      </c>
      <c r="D268">
        <f t="shared" ca="1" si="18"/>
        <v>125</v>
      </c>
      <c r="E268" t="str">
        <f t="shared" ca="1" si="19"/>
        <v>false</v>
      </c>
    </row>
    <row r="269" spans="1:5" x14ac:dyDescent="0.25">
      <c r="A269">
        <v>1000000267</v>
      </c>
      <c r="B269">
        <f t="shared" ca="1" si="16"/>
        <v>7852306</v>
      </c>
      <c r="C269" t="str">
        <f t="shared" ca="1" si="17"/>
        <v>Ahorros</v>
      </c>
      <c r="D269">
        <f t="shared" ca="1" si="18"/>
        <v>143</v>
      </c>
      <c r="E269" t="str">
        <f t="shared" ca="1" si="19"/>
        <v>true</v>
      </c>
    </row>
    <row r="270" spans="1:5" x14ac:dyDescent="0.25">
      <c r="A270">
        <v>1000000268</v>
      </c>
      <c r="B270">
        <f t="shared" ca="1" si="16"/>
        <v>4939291</v>
      </c>
      <c r="C270" t="str">
        <f t="shared" ca="1" si="17"/>
        <v>Ahorros</v>
      </c>
      <c r="D270">
        <f t="shared" ca="1" si="18"/>
        <v>38</v>
      </c>
      <c r="E270" t="str">
        <f t="shared" ca="1" si="19"/>
        <v>false</v>
      </c>
    </row>
    <row r="271" spans="1:5" x14ac:dyDescent="0.25">
      <c r="A271">
        <v>1000000269</v>
      </c>
      <c r="B271">
        <f t="shared" ca="1" si="16"/>
        <v>3508739</v>
      </c>
      <c r="C271" t="str">
        <f t="shared" ca="1" si="17"/>
        <v>Credito</v>
      </c>
      <c r="D271">
        <f t="shared" ca="1" si="18"/>
        <v>50</v>
      </c>
      <c r="E271" t="str">
        <f t="shared" ca="1" si="19"/>
        <v>false</v>
      </c>
    </row>
    <row r="272" spans="1:5" x14ac:dyDescent="0.25">
      <c r="A272">
        <v>1000000270</v>
      </c>
      <c r="B272">
        <f t="shared" ca="1" si="16"/>
        <v>70560</v>
      </c>
      <c r="C272" t="str">
        <f t="shared" ca="1" si="17"/>
        <v>Credito</v>
      </c>
      <c r="D272">
        <f t="shared" ca="1" si="18"/>
        <v>72</v>
      </c>
      <c r="E272" t="str">
        <f t="shared" ca="1" si="19"/>
        <v>true</v>
      </c>
    </row>
    <row r="273" spans="1:5" x14ac:dyDescent="0.25">
      <c r="A273">
        <v>1000000271</v>
      </c>
      <c r="B273">
        <f t="shared" ca="1" si="16"/>
        <v>6229977</v>
      </c>
      <c r="C273" t="str">
        <f t="shared" ca="1" si="17"/>
        <v>Credito</v>
      </c>
      <c r="D273">
        <f t="shared" ca="1" si="18"/>
        <v>102</v>
      </c>
      <c r="E273" t="str">
        <f t="shared" ca="1" si="19"/>
        <v>false</v>
      </c>
    </row>
    <row r="274" spans="1:5" x14ac:dyDescent="0.25">
      <c r="A274">
        <v>1000000272</v>
      </c>
      <c r="B274">
        <f t="shared" ca="1" si="16"/>
        <v>2402705</v>
      </c>
      <c r="C274" t="str">
        <f t="shared" ca="1" si="17"/>
        <v>Credito</v>
      </c>
      <c r="D274">
        <f t="shared" ca="1" si="18"/>
        <v>42</v>
      </c>
      <c r="E274" t="str">
        <f t="shared" ca="1" si="19"/>
        <v>true</v>
      </c>
    </row>
    <row r="275" spans="1:5" x14ac:dyDescent="0.25">
      <c r="A275">
        <v>1000000273</v>
      </c>
      <c r="B275">
        <f t="shared" ca="1" si="16"/>
        <v>6303636</v>
      </c>
      <c r="C275" t="str">
        <f t="shared" ca="1" si="17"/>
        <v>Ahorros</v>
      </c>
      <c r="D275">
        <f t="shared" ca="1" si="18"/>
        <v>27</v>
      </c>
      <c r="E275" t="str">
        <f t="shared" ca="1" si="19"/>
        <v>true</v>
      </c>
    </row>
    <row r="276" spans="1:5" x14ac:dyDescent="0.25">
      <c r="A276">
        <v>1000000274</v>
      </c>
      <c r="B276">
        <f t="shared" ca="1" si="16"/>
        <v>901216</v>
      </c>
      <c r="C276" t="str">
        <f t="shared" ca="1" si="17"/>
        <v>Credito</v>
      </c>
      <c r="D276">
        <f t="shared" ca="1" si="18"/>
        <v>138</v>
      </c>
      <c r="E276" t="str">
        <f t="shared" ca="1" si="19"/>
        <v>true</v>
      </c>
    </row>
    <row r="277" spans="1:5" x14ac:dyDescent="0.25">
      <c r="A277">
        <v>1000000275</v>
      </c>
      <c r="B277">
        <f t="shared" ca="1" si="16"/>
        <v>962893</v>
      </c>
      <c r="C277" t="str">
        <f t="shared" ca="1" si="17"/>
        <v>Ahorros</v>
      </c>
      <c r="D277">
        <f t="shared" ca="1" si="18"/>
        <v>57</v>
      </c>
      <c r="E277" t="str">
        <f t="shared" ca="1" si="19"/>
        <v>false</v>
      </c>
    </row>
    <row r="278" spans="1:5" x14ac:dyDescent="0.25">
      <c r="A278">
        <v>1000000276</v>
      </c>
      <c r="B278">
        <f t="shared" ca="1" si="16"/>
        <v>5216986</v>
      </c>
      <c r="C278" t="str">
        <f t="shared" ca="1" si="17"/>
        <v>Credito</v>
      </c>
      <c r="D278">
        <f t="shared" ca="1" si="18"/>
        <v>19</v>
      </c>
      <c r="E278" t="str">
        <f t="shared" ca="1" si="19"/>
        <v>false</v>
      </c>
    </row>
    <row r="279" spans="1:5" x14ac:dyDescent="0.25">
      <c r="A279">
        <v>1000000277</v>
      </c>
      <c r="B279">
        <f t="shared" ca="1" si="16"/>
        <v>6135875</v>
      </c>
      <c r="C279" t="str">
        <f t="shared" ca="1" si="17"/>
        <v>Credito</v>
      </c>
      <c r="D279">
        <f t="shared" ca="1" si="18"/>
        <v>119</v>
      </c>
      <c r="E279" t="str">
        <f t="shared" ca="1" si="19"/>
        <v>true</v>
      </c>
    </row>
    <row r="280" spans="1:5" x14ac:dyDescent="0.25">
      <c r="A280">
        <v>1000000278</v>
      </c>
      <c r="B280">
        <f t="shared" ca="1" si="16"/>
        <v>248045</v>
      </c>
      <c r="C280" t="str">
        <f t="shared" ca="1" si="17"/>
        <v>Credito</v>
      </c>
      <c r="D280">
        <f t="shared" ca="1" si="18"/>
        <v>31</v>
      </c>
      <c r="E280" t="str">
        <f t="shared" ca="1" si="19"/>
        <v>true</v>
      </c>
    </row>
    <row r="281" spans="1:5" x14ac:dyDescent="0.25">
      <c r="A281">
        <v>1000000279</v>
      </c>
      <c r="B281">
        <f t="shared" ca="1" si="16"/>
        <v>4767014</v>
      </c>
      <c r="C281" t="str">
        <f t="shared" ca="1" si="17"/>
        <v>Ahorros</v>
      </c>
      <c r="D281">
        <f t="shared" ca="1" si="18"/>
        <v>6</v>
      </c>
      <c r="E281" t="str">
        <f t="shared" ca="1" si="19"/>
        <v>true</v>
      </c>
    </row>
    <row r="282" spans="1:5" x14ac:dyDescent="0.25">
      <c r="A282">
        <v>1000000280</v>
      </c>
      <c r="B282">
        <f t="shared" ca="1" si="16"/>
        <v>6504173</v>
      </c>
      <c r="C282" t="str">
        <f t="shared" ca="1" si="17"/>
        <v>Credito</v>
      </c>
      <c r="D282">
        <f t="shared" ca="1" si="18"/>
        <v>120</v>
      </c>
      <c r="E282" t="str">
        <f t="shared" ca="1" si="19"/>
        <v>true</v>
      </c>
    </row>
    <row r="283" spans="1:5" x14ac:dyDescent="0.25">
      <c r="A283">
        <v>1000000281</v>
      </c>
      <c r="B283">
        <f t="shared" ca="1" si="16"/>
        <v>3323026</v>
      </c>
      <c r="C283" t="str">
        <f t="shared" ca="1" si="17"/>
        <v>Credito</v>
      </c>
      <c r="D283">
        <f t="shared" ca="1" si="18"/>
        <v>45</v>
      </c>
      <c r="E283" t="str">
        <f t="shared" ca="1" si="19"/>
        <v>true</v>
      </c>
    </row>
    <row r="284" spans="1:5" x14ac:dyDescent="0.25">
      <c r="A284">
        <v>1000000282</v>
      </c>
      <c r="B284">
        <f t="shared" ca="1" si="16"/>
        <v>5207944</v>
      </c>
      <c r="C284" t="str">
        <f t="shared" ca="1" si="17"/>
        <v>Ahorros</v>
      </c>
      <c r="D284">
        <f t="shared" ca="1" si="18"/>
        <v>38</v>
      </c>
      <c r="E284" t="str">
        <f t="shared" ca="1" si="19"/>
        <v>true</v>
      </c>
    </row>
    <row r="285" spans="1:5" x14ac:dyDescent="0.25">
      <c r="A285">
        <v>1000000283</v>
      </c>
      <c r="B285">
        <f t="shared" ca="1" si="16"/>
        <v>9261569</v>
      </c>
      <c r="C285" t="str">
        <f t="shared" ca="1" si="17"/>
        <v>Ahorros</v>
      </c>
      <c r="D285">
        <f t="shared" ca="1" si="18"/>
        <v>1</v>
      </c>
      <c r="E285" t="str">
        <f t="shared" ca="1" si="19"/>
        <v>true</v>
      </c>
    </row>
    <row r="286" spans="1:5" x14ac:dyDescent="0.25">
      <c r="A286">
        <v>1000000284</v>
      </c>
      <c r="B286">
        <f t="shared" ca="1" si="16"/>
        <v>6314432</v>
      </c>
      <c r="C286" t="str">
        <f t="shared" ca="1" si="17"/>
        <v>Ahorros</v>
      </c>
      <c r="D286">
        <f t="shared" ca="1" si="18"/>
        <v>47</v>
      </c>
      <c r="E286" t="str">
        <f t="shared" ca="1" si="19"/>
        <v>true</v>
      </c>
    </row>
    <row r="287" spans="1:5" x14ac:dyDescent="0.25">
      <c r="A287">
        <v>1000000285</v>
      </c>
      <c r="B287">
        <f t="shared" ca="1" si="16"/>
        <v>1310731</v>
      </c>
      <c r="C287" t="str">
        <f t="shared" ca="1" si="17"/>
        <v>Ahorros</v>
      </c>
      <c r="D287">
        <f t="shared" ca="1" si="18"/>
        <v>12</v>
      </c>
      <c r="E287" t="str">
        <f t="shared" ca="1" si="19"/>
        <v>false</v>
      </c>
    </row>
    <row r="288" spans="1:5" x14ac:dyDescent="0.25">
      <c r="A288">
        <v>1000000286</v>
      </c>
      <c r="B288">
        <f t="shared" ca="1" si="16"/>
        <v>491915</v>
      </c>
      <c r="C288" t="str">
        <f t="shared" ca="1" si="17"/>
        <v>Ahorros</v>
      </c>
      <c r="D288">
        <f t="shared" ca="1" si="18"/>
        <v>31</v>
      </c>
      <c r="E288" t="str">
        <f t="shared" ca="1" si="19"/>
        <v>true</v>
      </c>
    </row>
    <row r="289" spans="1:5" x14ac:dyDescent="0.25">
      <c r="A289">
        <v>1000000287</v>
      </c>
      <c r="B289">
        <f t="shared" ca="1" si="16"/>
        <v>6606441</v>
      </c>
      <c r="C289" t="str">
        <f t="shared" ca="1" si="17"/>
        <v>Credito</v>
      </c>
      <c r="D289">
        <f t="shared" ca="1" si="18"/>
        <v>129</v>
      </c>
      <c r="E289" t="str">
        <f t="shared" ca="1" si="19"/>
        <v>false</v>
      </c>
    </row>
    <row r="290" spans="1:5" x14ac:dyDescent="0.25">
      <c r="A290">
        <v>1000000288</v>
      </c>
      <c r="B290">
        <f t="shared" ca="1" si="16"/>
        <v>5927826</v>
      </c>
      <c r="C290" t="str">
        <f t="shared" ca="1" si="17"/>
        <v>Credito</v>
      </c>
      <c r="D290">
        <f t="shared" ca="1" si="18"/>
        <v>13</v>
      </c>
      <c r="E290" t="str">
        <f t="shared" ca="1" si="19"/>
        <v>false</v>
      </c>
    </row>
    <row r="291" spans="1:5" x14ac:dyDescent="0.25">
      <c r="A291">
        <v>1000000289</v>
      </c>
      <c r="B291">
        <f t="shared" ca="1" si="16"/>
        <v>1017533</v>
      </c>
      <c r="C291" t="str">
        <f t="shared" ca="1" si="17"/>
        <v>Credito</v>
      </c>
      <c r="D291">
        <f t="shared" ca="1" si="18"/>
        <v>31</v>
      </c>
      <c r="E291" t="str">
        <f t="shared" ca="1" si="19"/>
        <v>false</v>
      </c>
    </row>
    <row r="292" spans="1:5" x14ac:dyDescent="0.25">
      <c r="A292">
        <v>1000000290</v>
      </c>
      <c r="B292">
        <f t="shared" ca="1" si="16"/>
        <v>6690461</v>
      </c>
      <c r="C292" t="str">
        <f t="shared" ca="1" si="17"/>
        <v>Ahorros</v>
      </c>
      <c r="D292">
        <f t="shared" ca="1" si="18"/>
        <v>72</v>
      </c>
      <c r="E292" t="str">
        <f t="shared" ca="1" si="19"/>
        <v>true</v>
      </c>
    </row>
    <row r="293" spans="1:5" x14ac:dyDescent="0.25">
      <c r="A293">
        <v>1000000291</v>
      </c>
      <c r="B293">
        <f t="shared" ca="1" si="16"/>
        <v>8985368</v>
      </c>
      <c r="C293" t="str">
        <f t="shared" ca="1" si="17"/>
        <v>Credito</v>
      </c>
      <c r="D293">
        <f t="shared" ca="1" si="18"/>
        <v>141</v>
      </c>
      <c r="E293" t="str">
        <f t="shared" ca="1" si="19"/>
        <v>true</v>
      </c>
    </row>
    <row r="294" spans="1:5" x14ac:dyDescent="0.25">
      <c r="A294">
        <v>1000000292</v>
      </c>
      <c r="B294">
        <f t="shared" ca="1" si="16"/>
        <v>3303824</v>
      </c>
      <c r="C294" t="str">
        <f t="shared" ca="1" si="17"/>
        <v>Ahorros</v>
      </c>
      <c r="D294">
        <f t="shared" ca="1" si="18"/>
        <v>70</v>
      </c>
      <c r="E294" t="str">
        <f t="shared" ca="1" si="19"/>
        <v>false</v>
      </c>
    </row>
    <row r="295" spans="1:5" x14ac:dyDescent="0.25">
      <c r="A295">
        <v>1000000293</v>
      </c>
      <c r="B295">
        <f t="shared" ca="1" si="16"/>
        <v>7299535</v>
      </c>
      <c r="C295" t="str">
        <f t="shared" ca="1" si="17"/>
        <v>Credito</v>
      </c>
      <c r="D295">
        <f t="shared" ca="1" si="18"/>
        <v>81</v>
      </c>
      <c r="E295" t="str">
        <f t="shared" ca="1" si="19"/>
        <v>false</v>
      </c>
    </row>
    <row r="296" spans="1:5" x14ac:dyDescent="0.25">
      <c r="A296">
        <v>1000000294</v>
      </c>
      <c r="B296">
        <f t="shared" ca="1" si="16"/>
        <v>3720960</v>
      </c>
      <c r="C296" t="str">
        <f t="shared" ca="1" si="17"/>
        <v>Credito</v>
      </c>
      <c r="D296">
        <f t="shared" ca="1" si="18"/>
        <v>99</v>
      </c>
      <c r="E296" t="str">
        <f t="shared" ca="1" si="19"/>
        <v>true</v>
      </c>
    </row>
    <row r="297" spans="1:5" x14ac:dyDescent="0.25">
      <c r="A297">
        <v>1000000295</v>
      </c>
      <c r="B297">
        <f t="shared" ca="1" si="16"/>
        <v>4982584</v>
      </c>
      <c r="C297" t="str">
        <f t="shared" ca="1" si="17"/>
        <v>Credito</v>
      </c>
      <c r="D297">
        <f t="shared" ca="1" si="18"/>
        <v>41</v>
      </c>
      <c r="E297" t="str">
        <f t="shared" ca="1" si="19"/>
        <v>true</v>
      </c>
    </row>
    <row r="298" spans="1:5" x14ac:dyDescent="0.25">
      <c r="A298">
        <v>1000000296</v>
      </c>
      <c r="B298">
        <f t="shared" ca="1" si="16"/>
        <v>763361</v>
      </c>
      <c r="C298" t="str">
        <f t="shared" ca="1" si="17"/>
        <v>Credito</v>
      </c>
      <c r="D298">
        <f t="shared" ca="1" si="18"/>
        <v>65</v>
      </c>
      <c r="E298" t="str">
        <f t="shared" ca="1" si="19"/>
        <v>false</v>
      </c>
    </row>
    <row r="299" spans="1:5" x14ac:dyDescent="0.25">
      <c r="A299">
        <v>1000000297</v>
      </c>
      <c r="B299">
        <f t="shared" ca="1" si="16"/>
        <v>9114775</v>
      </c>
      <c r="C299" t="str">
        <f t="shared" ca="1" si="17"/>
        <v>Ahorros</v>
      </c>
      <c r="D299">
        <f t="shared" ca="1" si="18"/>
        <v>34</v>
      </c>
      <c r="E299" t="str">
        <f t="shared" ca="1" si="19"/>
        <v>true</v>
      </c>
    </row>
    <row r="300" spans="1:5" x14ac:dyDescent="0.25">
      <c r="A300">
        <v>1000000298</v>
      </c>
      <c r="B300">
        <f t="shared" ca="1" si="16"/>
        <v>9511027</v>
      </c>
      <c r="C300" t="str">
        <f t="shared" ca="1" si="17"/>
        <v>Credito</v>
      </c>
      <c r="D300">
        <f t="shared" ca="1" si="18"/>
        <v>101</v>
      </c>
      <c r="E300" t="str">
        <f t="shared" ca="1" si="19"/>
        <v>false</v>
      </c>
    </row>
    <row r="301" spans="1:5" x14ac:dyDescent="0.25">
      <c r="A301">
        <v>1000000299</v>
      </c>
      <c r="B301">
        <f t="shared" ca="1" si="16"/>
        <v>4503550</v>
      </c>
      <c r="C301" t="str">
        <f t="shared" ca="1" si="17"/>
        <v>Credito</v>
      </c>
      <c r="D301">
        <f t="shared" ca="1" si="18"/>
        <v>98</v>
      </c>
      <c r="E301" t="str">
        <f t="shared" ca="1" si="19"/>
        <v>false</v>
      </c>
    </row>
    <row r="302" spans="1:5" x14ac:dyDescent="0.25">
      <c r="A302">
        <v>1000000300</v>
      </c>
      <c r="B302">
        <f t="shared" ca="1" si="16"/>
        <v>3129175</v>
      </c>
      <c r="C302" t="str">
        <f t="shared" ca="1" si="17"/>
        <v>Ahorros</v>
      </c>
      <c r="D302">
        <f t="shared" ca="1" si="18"/>
        <v>83</v>
      </c>
      <c r="E302" t="str">
        <f t="shared" ca="1" si="19"/>
        <v>true</v>
      </c>
    </row>
    <row r="303" spans="1:5" x14ac:dyDescent="0.25">
      <c r="A303">
        <v>1000000301</v>
      </c>
      <c r="B303">
        <f t="shared" ca="1" si="16"/>
        <v>2676713</v>
      </c>
      <c r="C303" t="str">
        <f t="shared" ca="1" si="17"/>
        <v>Credito</v>
      </c>
      <c r="D303">
        <f t="shared" ca="1" si="18"/>
        <v>42</v>
      </c>
      <c r="E303" t="str">
        <f t="shared" ca="1" si="19"/>
        <v>false</v>
      </c>
    </row>
    <row r="304" spans="1:5" x14ac:dyDescent="0.25">
      <c r="A304">
        <v>1000000302</v>
      </c>
      <c r="B304">
        <f t="shared" ca="1" si="16"/>
        <v>1311483</v>
      </c>
      <c r="C304" t="str">
        <f t="shared" ca="1" si="17"/>
        <v>Ahorros</v>
      </c>
      <c r="D304">
        <f t="shared" ca="1" si="18"/>
        <v>142</v>
      </c>
      <c r="E304" t="str">
        <f t="shared" ca="1" si="19"/>
        <v>true</v>
      </c>
    </row>
    <row r="305" spans="1:5" x14ac:dyDescent="0.25">
      <c r="A305">
        <v>1000000303</v>
      </c>
      <c r="B305">
        <f t="shared" ca="1" si="16"/>
        <v>6790119</v>
      </c>
      <c r="C305" t="str">
        <f t="shared" ca="1" si="17"/>
        <v>Credito</v>
      </c>
      <c r="D305">
        <f t="shared" ca="1" si="18"/>
        <v>96</v>
      </c>
      <c r="E305" t="str">
        <f t="shared" ca="1" si="19"/>
        <v>false</v>
      </c>
    </row>
    <row r="306" spans="1:5" x14ac:dyDescent="0.25">
      <c r="A306">
        <v>1000000304</v>
      </c>
      <c r="B306">
        <f t="shared" ca="1" si="16"/>
        <v>8162665</v>
      </c>
      <c r="C306" t="str">
        <f t="shared" ca="1" si="17"/>
        <v>Ahorros</v>
      </c>
      <c r="D306">
        <f t="shared" ca="1" si="18"/>
        <v>89</v>
      </c>
      <c r="E306" t="str">
        <f t="shared" ca="1" si="19"/>
        <v>false</v>
      </c>
    </row>
    <row r="307" spans="1:5" x14ac:dyDescent="0.25">
      <c r="A307">
        <v>1000000305</v>
      </c>
      <c r="B307">
        <f t="shared" ca="1" si="16"/>
        <v>9776623</v>
      </c>
      <c r="C307" t="str">
        <f t="shared" ca="1" si="17"/>
        <v>Ahorros</v>
      </c>
      <c r="D307">
        <f t="shared" ca="1" si="18"/>
        <v>136</v>
      </c>
      <c r="E307" t="str">
        <f t="shared" ca="1" si="19"/>
        <v>true</v>
      </c>
    </row>
    <row r="308" spans="1:5" x14ac:dyDescent="0.25">
      <c r="A308">
        <v>1000000306</v>
      </c>
      <c r="B308">
        <f t="shared" ca="1" si="16"/>
        <v>9819479</v>
      </c>
      <c r="C308" t="str">
        <f t="shared" ca="1" si="17"/>
        <v>Credito</v>
      </c>
      <c r="D308">
        <f t="shared" ca="1" si="18"/>
        <v>14</v>
      </c>
      <c r="E308" t="str">
        <f t="shared" ca="1" si="19"/>
        <v>true</v>
      </c>
    </row>
    <row r="309" spans="1:5" x14ac:dyDescent="0.25">
      <c r="A309">
        <v>1000000307</v>
      </c>
      <c r="B309">
        <f t="shared" ca="1" si="16"/>
        <v>6611391</v>
      </c>
      <c r="C309" t="str">
        <f t="shared" ca="1" si="17"/>
        <v>Credito</v>
      </c>
      <c r="D309">
        <f t="shared" ca="1" si="18"/>
        <v>22</v>
      </c>
      <c r="E309" t="str">
        <f t="shared" ca="1" si="19"/>
        <v>false</v>
      </c>
    </row>
    <row r="310" spans="1:5" x14ac:dyDescent="0.25">
      <c r="A310">
        <v>1000000308</v>
      </c>
      <c r="B310">
        <f t="shared" ca="1" si="16"/>
        <v>165569</v>
      </c>
      <c r="C310" t="str">
        <f t="shared" ca="1" si="17"/>
        <v>Ahorros</v>
      </c>
      <c r="D310">
        <f t="shared" ca="1" si="18"/>
        <v>79</v>
      </c>
      <c r="E310" t="str">
        <f t="shared" ca="1" si="19"/>
        <v>false</v>
      </c>
    </row>
    <row r="311" spans="1:5" x14ac:dyDescent="0.25">
      <c r="A311">
        <v>1000000309</v>
      </c>
      <c r="B311">
        <f t="shared" ca="1" si="16"/>
        <v>9533145</v>
      </c>
      <c r="C311" t="str">
        <f t="shared" ca="1" si="17"/>
        <v>Credito</v>
      </c>
      <c r="D311">
        <f t="shared" ca="1" si="18"/>
        <v>43</v>
      </c>
      <c r="E311" t="str">
        <f t="shared" ca="1" si="19"/>
        <v>true</v>
      </c>
    </row>
    <row r="312" spans="1:5" x14ac:dyDescent="0.25">
      <c r="A312">
        <v>1000000310</v>
      </c>
      <c r="B312">
        <f t="shared" ca="1" si="16"/>
        <v>2778365</v>
      </c>
      <c r="C312" t="str">
        <f t="shared" ca="1" si="17"/>
        <v>Credito</v>
      </c>
      <c r="D312">
        <f t="shared" ca="1" si="18"/>
        <v>22</v>
      </c>
      <c r="E312" t="str">
        <f t="shared" ca="1" si="19"/>
        <v>false</v>
      </c>
    </row>
    <row r="313" spans="1:5" x14ac:dyDescent="0.25">
      <c r="A313">
        <v>1000000311</v>
      </c>
      <c r="B313">
        <f t="shared" ca="1" si="16"/>
        <v>9082906</v>
      </c>
      <c r="C313" t="str">
        <f t="shared" ca="1" si="17"/>
        <v>Credito</v>
      </c>
      <c r="D313">
        <f t="shared" ca="1" si="18"/>
        <v>74</v>
      </c>
      <c r="E313" t="str">
        <f t="shared" ca="1" si="19"/>
        <v>true</v>
      </c>
    </row>
    <row r="314" spans="1:5" x14ac:dyDescent="0.25">
      <c r="A314">
        <v>1000000312</v>
      </c>
      <c r="B314">
        <f t="shared" ca="1" si="16"/>
        <v>2133689</v>
      </c>
      <c r="C314" t="str">
        <f t="shared" ca="1" si="17"/>
        <v>Credito</v>
      </c>
      <c r="D314">
        <f t="shared" ca="1" si="18"/>
        <v>109</v>
      </c>
      <c r="E314" t="str">
        <f t="shared" ca="1" si="19"/>
        <v>false</v>
      </c>
    </row>
    <row r="315" spans="1:5" x14ac:dyDescent="0.25">
      <c r="A315">
        <v>1000000313</v>
      </c>
      <c r="B315">
        <f t="shared" ca="1" si="16"/>
        <v>6016135</v>
      </c>
      <c r="C315" t="str">
        <f t="shared" ca="1" si="17"/>
        <v>Credito</v>
      </c>
      <c r="D315">
        <f t="shared" ca="1" si="18"/>
        <v>64</v>
      </c>
      <c r="E315" t="str">
        <f t="shared" ca="1" si="19"/>
        <v>false</v>
      </c>
    </row>
    <row r="316" spans="1:5" x14ac:dyDescent="0.25">
      <c r="A316">
        <v>1000000314</v>
      </c>
      <c r="B316">
        <f t="shared" ca="1" si="16"/>
        <v>169819</v>
      </c>
      <c r="C316" t="str">
        <f t="shared" ca="1" si="17"/>
        <v>Credito</v>
      </c>
      <c r="D316">
        <f t="shared" ca="1" si="18"/>
        <v>37</v>
      </c>
      <c r="E316" t="str">
        <f t="shared" ca="1" si="19"/>
        <v>false</v>
      </c>
    </row>
    <row r="317" spans="1:5" x14ac:dyDescent="0.25">
      <c r="A317">
        <v>1000000315</v>
      </c>
      <c r="B317">
        <f t="shared" ca="1" si="16"/>
        <v>523889</v>
      </c>
      <c r="C317" t="str">
        <f t="shared" ca="1" si="17"/>
        <v>Ahorros</v>
      </c>
      <c r="D317">
        <f t="shared" ca="1" si="18"/>
        <v>22</v>
      </c>
      <c r="E317" t="str">
        <f t="shared" ca="1" si="19"/>
        <v>false</v>
      </c>
    </row>
    <row r="318" spans="1:5" x14ac:dyDescent="0.25">
      <c r="A318">
        <v>1000000316</v>
      </c>
      <c r="B318">
        <f t="shared" ca="1" si="16"/>
        <v>7135408</v>
      </c>
      <c r="C318" t="str">
        <f t="shared" ca="1" si="17"/>
        <v>Ahorros</v>
      </c>
      <c r="D318">
        <f t="shared" ca="1" si="18"/>
        <v>33</v>
      </c>
      <c r="E318" t="str">
        <f t="shared" ca="1" si="19"/>
        <v>false</v>
      </c>
    </row>
    <row r="319" spans="1:5" x14ac:dyDescent="0.25">
      <c r="A319">
        <v>1000000317</v>
      </c>
      <c r="B319">
        <f t="shared" ca="1" si="16"/>
        <v>7748261</v>
      </c>
      <c r="C319" t="str">
        <f t="shared" ca="1" si="17"/>
        <v>Credito</v>
      </c>
      <c r="D319">
        <f t="shared" ca="1" si="18"/>
        <v>127</v>
      </c>
      <c r="E319" t="str">
        <f t="shared" ca="1" si="19"/>
        <v>false</v>
      </c>
    </row>
    <row r="320" spans="1:5" x14ac:dyDescent="0.25">
      <c r="A320">
        <v>1000000318</v>
      </c>
      <c r="B320">
        <f t="shared" ca="1" si="16"/>
        <v>8760639</v>
      </c>
      <c r="C320" t="str">
        <f t="shared" ca="1" si="17"/>
        <v>Ahorros</v>
      </c>
      <c r="D320">
        <f t="shared" ca="1" si="18"/>
        <v>32</v>
      </c>
      <c r="E320" t="str">
        <f t="shared" ca="1" si="19"/>
        <v>false</v>
      </c>
    </row>
    <row r="321" spans="1:5" x14ac:dyDescent="0.25">
      <c r="A321">
        <v>1000000319</v>
      </c>
      <c r="B321">
        <f t="shared" ca="1" si="16"/>
        <v>1754881</v>
      </c>
      <c r="C321" t="str">
        <f t="shared" ca="1" si="17"/>
        <v>Ahorros</v>
      </c>
      <c r="D321">
        <f t="shared" ca="1" si="18"/>
        <v>70</v>
      </c>
      <c r="E321" t="str">
        <f t="shared" ca="1" si="19"/>
        <v>false</v>
      </c>
    </row>
    <row r="322" spans="1:5" x14ac:dyDescent="0.25">
      <c r="A322">
        <v>1000000320</v>
      </c>
      <c r="B322">
        <f t="shared" ca="1" si="16"/>
        <v>1236711</v>
      </c>
      <c r="C322" t="str">
        <f t="shared" ca="1" si="17"/>
        <v>Credito</v>
      </c>
      <c r="D322">
        <f t="shared" ca="1" si="18"/>
        <v>46</v>
      </c>
      <c r="E322" t="str">
        <f t="shared" ca="1" si="19"/>
        <v>true</v>
      </c>
    </row>
    <row r="323" spans="1:5" x14ac:dyDescent="0.25">
      <c r="A323">
        <v>1000000321</v>
      </c>
      <c r="B323">
        <f t="shared" ref="B323:B386" ca="1" si="20">RANDBETWEEN(0,10000000)</f>
        <v>4379374</v>
      </c>
      <c r="C323" t="str">
        <f t="shared" ref="C323:C386" ca="1" si="21">CHOOSE(RANDBETWEEN(1,2),"Ahorros","Credito")</f>
        <v>Credito</v>
      </c>
      <c r="D323">
        <f t="shared" ref="D323:D386" ca="1" si="22">RANDBETWEEN(1,150)</f>
        <v>50</v>
      </c>
      <c r="E323" t="str">
        <f t="shared" ref="E323:E386" ca="1" si="23">CHOOSE(RANDBETWEEN(1,2),"true","false")</f>
        <v>true</v>
      </c>
    </row>
    <row r="324" spans="1:5" x14ac:dyDescent="0.25">
      <c r="A324">
        <v>1000000322</v>
      </c>
      <c r="B324">
        <f t="shared" ca="1" si="20"/>
        <v>4152407</v>
      </c>
      <c r="C324" t="str">
        <f t="shared" ca="1" si="21"/>
        <v>Ahorros</v>
      </c>
      <c r="D324">
        <f t="shared" ca="1" si="22"/>
        <v>76</v>
      </c>
      <c r="E324" t="str">
        <f t="shared" ca="1" si="23"/>
        <v>true</v>
      </c>
    </row>
    <row r="325" spans="1:5" x14ac:dyDescent="0.25">
      <c r="A325">
        <v>1000000323</v>
      </c>
      <c r="B325">
        <f t="shared" ca="1" si="20"/>
        <v>1697503</v>
      </c>
      <c r="C325" t="str">
        <f t="shared" ca="1" si="21"/>
        <v>Ahorros</v>
      </c>
      <c r="D325">
        <f t="shared" ca="1" si="22"/>
        <v>94</v>
      </c>
      <c r="E325" t="str">
        <f t="shared" ca="1" si="23"/>
        <v>false</v>
      </c>
    </row>
    <row r="326" spans="1:5" x14ac:dyDescent="0.25">
      <c r="A326">
        <v>1000000324</v>
      </c>
      <c r="B326">
        <f t="shared" ca="1" si="20"/>
        <v>9511812</v>
      </c>
      <c r="C326" t="str">
        <f t="shared" ca="1" si="21"/>
        <v>Ahorros</v>
      </c>
      <c r="D326">
        <f t="shared" ca="1" si="22"/>
        <v>147</v>
      </c>
      <c r="E326" t="str">
        <f t="shared" ca="1" si="23"/>
        <v>false</v>
      </c>
    </row>
    <row r="327" spans="1:5" x14ac:dyDescent="0.25">
      <c r="A327">
        <v>1000000325</v>
      </c>
      <c r="B327">
        <f t="shared" ca="1" si="20"/>
        <v>646466</v>
      </c>
      <c r="C327" t="str">
        <f t="shared" ca="1" si="21"/>
        <v>Ahorros</v>
      </c>
      <c r="D327">
        <f t="shared" ca="1" si="22"/>
        <v>11</v>
      </c>
      <c r="E327" t="str">
        <f t="shared" ca="1" si="23"/>
        <v>false</v>
      </c>
    </row>
    <row r="328" spans="1:5" x14ac:dyDescent="0.25">
      <c r="A328">
        <v>1000000326</v>
      </c>
      <c r="B328">
        <f t="shared" ca="1" si="20"/>
        <v>2883827</v>
      </c>
      <c r="C328" t="str">
        <f t="shared" ca="1" si="21"/>
        <v>Ahorros</v>
      </c>
      <c r="D328">
        <f t="shared" ca="1" si="22"/>
        <v>90</v>
      </c>
      <c r="E328" t="str">
        <f t="shared" ca="1" si="23"/>
        <v>false</v>
      </c>
    </row>
    <row r="329" spans="1:5" x14ac:dyDescent="0.25">
      <c r="A329">
        <v>1000000327</v>
      </c>
      <c r="B329">
        <f t="shared" ca="1" si="20"/>
        <v>6542952</v>
      </c>
      <c r="C329" t="str">
        <f t="shared" ca="1" si="21"/>
        <v>Ahorros</v>
      </c>
      <c r="D329">
        <f t="shared" ca="1" si="22"/>
        <v>101</v>
      </c>
      <c r="E329" t="str">
        <f t="shared" ca="1" si="23"/>
        <v>true</v>
      </c>
    </row>
    <row r="330" spans="1:5" x14ac:dyDescent="0.25">
      <c r="A330">
        <v>1000000328</v>
      </c>
      <c r="B330">
        <f t="shared" ca="1" si="20"/>
        <v>9395557</v>
      </c>
      <c r="C330" t="str">
        <f t="shared" ca="1" si="21"/>
        <v>Ahorros</v>
      </c>
      <c r="D330">
        <f t="shared" ca="1" si="22"/>
        <v>145</v>
      </c>
      <c r="E330" t="str">
        <f t="shared" ca="1" si="23"/>
        <v>false</v>
      </c>
    </row>
    <row r="331" spans="1:5" x14ac:dyDescent="0.25">
      <c r="A331">
        <v>1000000329</v>
      </c>
      <c r="B331">
        <f t="shared" ca="1" si="20"/>
        <v>5795348</v>
      </c>
      <c r="C331" t="str">
        <f t="shared" ca="1" si="21"/>
        <v>Credito</v>
      </c>
      <c r="D331">
        <f t="shared" ca="1" si="22"/>
        <v>127</v>
      </c>
      <c r="E331" t="str">
        <f t="shared" ca="1" si="23"/>
        <v>true</v>
      </c>
    </row>
    <row r="332" spans="1:5" x14ac:dyDescent="0.25">
      <c r="A332">
        <v>1000000330</v>
      </c>
      <c r="B332">
        <f t="shared" ca="1" si="20"/>
        <v>6901163</v>
      </c>
      <c r="C332" t="str">
        <f t="shared" ca="1" si="21"/>
        <v>Ahorros</v>
      </c>
      <c r="D332">
        <f t="shared" ca="1" si="22"/>
        <v>124</v>
      </c>
      <c r="E332" t="str">
        <f t="shared" ca="1" si="23"/>
        <v>true</v>
      </c>
    </row>
    <row r="333" spans="1:5" x14ac:dyDescent="0.25">
      <c r="A333">
        <v>1000000331</v>
      </c>
      <c r="B333">
        <f t="shared" ca="1" si="20"/>
        <v>9889609</v>
      </c>
      <c r="C333" t="str">
        <f t="shared" ca="1" si="21"/>
        <v>Ahorros</v>
      </c>
      <c r="D333">
        <f t="shared" ca="1" si="22"/>
        <v>148</v>
      </c>
      <c r="E333" t="str">
        <f t="shared" ca="1" si="23"/>
        <v>true</v>
      </c>
    </row>
    <row r="334" spans="1:5" x14ac:dyDescent="0.25">
      <c r="A334">
        <v>1000000332</v>
      </c>
      <c r="B334">
        <f t="shared" ca="1" si="20"/>
        <v>9715642</v>
      </c>
      <c r="C334" t="str">
        <f t="shared" ca="1" si="21"/>
        <v>Credito</v>
      </c>
      <c r="D334">
        <f t="shared" ca="1" si="22"/>
        <v>123</v>
      </c>
      <c r="E334" t="str">
        <f t="shared" ca="1" si="23"/>
        <v>true</v>
      </c>
    </row>
    <row r="335" spans="1:5" x14ac:dyDescent="0.25">
      <c r="A335">
        <v>1000000333</v>
      </c>
      <c r="B335">
        <f t="shared" ca="1" si="20"/>
        <v>2225950</v>
      </c>
      <c r="C335" t="str">
        <f t="shared" ca="1" si="21"/>
        <v>Credito</v>
      </c>
      <c r="D335">
        <f t="shared" ca="1" si="22"/>
        <v>92</v>
      </c>
      <c r="E335" t="str">
        <f t="shared" ca="1" si="23"/>
        <v>false</v>
      </c>
    </row>
    <row r="336" spans="1:5" x14ac:dyDescent="0.25">
      <c r="A336">
        <v>1000000334</v>
      </c>
      <c r="B336">
        <f t="shared" ca="1" si="20"/>
        <v>2255060</v>
      </c>
      <c r="C336" t="str">
        <f t="shared" ca="1" si="21"/>
        <v>Ahorros</v>
      </c>
      <c r="D336">
        <f t="shared" ca="1" si="22"/>
        <v>77</v>
      </c>
      <c r="E336" t="str">
        <f t="shared" ca="1" si="23"/>
        <v>false</v>
      </c>
    </row>
    <row r="337" spans="1:5" x14ac:dyDescent="0.25">
      <c r="A337">
        <v>1000000335</v>
      </c>
      <c r="B337">
        <f t="shared" ca="1" si="20"/>
        <v>7731572</v>
      </c>
      <c r="C337" t="str">
        <f t="shared" ca="1" si="21"/>
        <v>Credito</v>
      </c>
      <c r="D337">
        <f t="shared" ca="1" si="22"/>
        <v>52</v>
      </c>
      <c r="E337" t="str">
        <f t="shared" ca="1" si="23"/>
        <v>false</v>
      </c>
    </row>
    <row r="338" spans="1:5" x14ac:dyDescent="0.25">
      <c r="A338">
        <v>1000000336</v>
      </c>
      <c r="B338">
        <f t="shared" ca="1" si="20"/>
        <v>130040</v>
      </c>
      <c r="C338" t="str">
        <f t="shared" ca="1" si="21"/>
        <v>Credito</v>
      </c>
      <c r="D338">
        <f t="shared" ca="1" si="22"/>
        <v>65</v>
      </c>
      <c r="E338" t="str">
        <f t="shared" ca="1" si="23"/>
        <v>false</v>
      </c>
    </row>
    <row r="339" spans="1:5" x14ac:dyDescent="0.25">
      <c r="A339">
        <v>1000000337</v>
      </c>
      <c r="B339">
        <f t="shared" ca="1" si="20"/>
        <v>2029109</v>
      </c>
      <c r="C339" t="str">
        <f t="shared" ca="1" si="21"/>
        <v>Ahorros</v>
      </c>
      <c r="D339">
        <f t="shared" ca="1" si="22"/>
        <v>54</v>
      </c>
      <c r="E339" t="str">
        <f t="shared" ca="1" si="23"/>
        <v>false</v>
      </c>
    </row>
    <row r="340" spans="1:5" x14ac:dyDescent="0.25">
      <c r="A340">
        <v>1000000338</v>
      </c>
      <c r="B340">
        <f t="shared" ca="1" si="20"/>
        <v>2385987</v>
      </c>
      <c r="C340" t="str">
        <f t="shared" ca="1" si="21"/>
        <v>Credito</v>
      </c>
      <c r="D340">
        <f t="shared" ca="1" si="22"/>
        <v>135</v>
      </c>
      <c r="E340" t="str">
        <f t="shared" ca="1" si="23"/>
        <v>true</v>
      </c>
    </row>
    <row r="341" spans="1:5" x14ac:dyDescent="0.25">
      <c r="A341">
        <v>1000000339</v>
      </c>
      <c r="B341">
        <f t="shared" ca="1" si="20"/>
        <v>4892851</v>
      </c>
      <c r="C341" t="str">
        <f t="shared" ca="1" si="21"/>
        <v>Credito</v>
      </c>
      <c r="D341">
        <f t="shared" ca="1" si="22"/>
        <v>25</v>
      </c>
      <c r="E341" t="str">
        <f t="shared" ca="1" si="23"/>
        <v>true</v>
      </c>
    </row>
    <row r="342" spans="1:5" x14ac:dyDescent="0.25">
      <c r="A342">
        <v>1000000340</v>
      </c>
      <c r="B342">
        <f t="shared" ca="1" si="20"/>
        <v>8050841</v>
      </c>
      <c r="C342" t="str">
        <f t="shared" ca="1" si="21"/>
        <v>Credito</v>
      </c>
      <c r="D342">
        <f t="shared" ca="1" si="22"/>
        <v>26</v>
      </c>
      <c r="E342" t="str">
        <f t="shared" ca="1" si="23"/>
        <v>true</v>
      </c>
    </row>
    <row r="343" spans="1:5" x14ac:dyDescent="0.25">
      <c r="A343">
        <v>1000000341</v>
      </c>
      <c r="B343">
        <f t="shared" ca="1" si="20"/>
        <v>7596558</v>
      </c>
      <c r="C343" t="str">
        <f t="shared" ca="1" si="21"/>
        <v>Credito</v>
      </c>
      <c r="D343">
        <f t="shared" ca="1" si="22"/>
        <v>135</v>
      </c>
      <c r="E343" t="str">
        <f t="shared" ca="1" si="23"/>
        <v>true</v>
      </c>
    </row>
    <row r="344" spans="1:5" x14ac:dyDescent="0.25">
      <c r="A344">
        <v>1000000342</v>
      </c>
      <c r="B344">
        <f t="shared" ca="1" si="20"/>
        <v>7447893</v>
      </c>
      <c r="C344" t="str">
        <f t="shared" ca="1" si="21"/>
        <v>Credito</v>
      </c>
      <c r="D344">
        <f t="shared" ca="1" si="22"/>
        <v>100</v>
      </c>
      <c r="E344" t="str">
        <f t="shared" ca="1" si="23"/>
        <v>false</v>
      </c>
    </row>
    <row r="345" spans="1:5" x14ac:dyDescent="0.25">
      <c r="A345">
        <v>1000000343</v>
      </c>
      <c r="B345">
        <f t="shared" ca="1" si="20"/>
        <v>4098230</v>
      </c>
      <c r="C345" t="str">
        <f t="shared" ca="1" si="21"/>
        <v>Credito</v>
      </c>
      <c r="D345">
        <f t="shared" ca="1" si="22"/>
        <v>116</v>
      </c>
      <c r="E345" t="str">
        <f t="shared" ca="1" si="23"/>
        <v>true</v>
      </c>
    </row>
    <row r="346" spans="1:5" x14ac:dyDescent="0.25">
      <c r="A346">
        <v>1000000344</v>
      </c>
      <c r="B346">
        <f t="shared" ca="1" si="20"/>
        <v>7017494</v>
      </c>
      <c r="C346" t="str">
        <f t="shared" ca="1" si="21"/>
        <v>Credito</v>
      </c>
      <c r="D346">
        <f t="shared" ca="1" si="22"/>
        <v>109</v>
      </c>
      <c r="E346" t="str">
        <f t="shared" ca="1" si="23"/>
        <v>false</v>
      </c>
    </row>
    <row r="347" spans="1:5" x14ac:dyDescent="0.25">
      <c r="A347">
        <v>1000000345</v>
      </c>
      <c r="B347">
        <f t="shared" ca="1" si="20"/>
        <v>4791508</v>
      </c>
      <c r="C347" t="str">
        <f t="shared" ca="1" si="21"/>
        <v>Ahorros</v>
      </c>
      <c r="D347">
        <f t="shared" ca="1" si="22"/>
        <v>4</v>
      </c>
      <c r="E347" t="str">
        <f t="shared" ca="1" si="23"/>
        <v>true</v>
      </c>
    </row>
    <row r="348" spans="1:5" x14ac:dyDescent="0.25">
      <c r="A348">
        <v>1000000346</v>
      </c>
      <c r="B348">
        <f t="shared" ca="1" si="20"/>
        <v>1975348</v>
      </c>
      <c r="C348" t="str">
        <f t="shared" ca="1" si="21"/>
        <v>Ahorros</v>
      </c>
      <c r="D348">
        <f t="shared" ca="1" si="22"/>
        <v>79</v>
      </c>
      <c r="E348" t="str">
        <f t="shared" ca="1" si="23"/>
        <v>false</v>
      </c>
    </row>
    <row r="349" spans="1:5" x14ac:dyDescent="0.25">
      <c r="A349">
        <v>1000000347</v>
      </c>
      <c r="B349">
        <f t="shared" ca="1" si="20"/>
        <v>340259</v>
      </c>
      <c r="C349" t="str">
        <f t="shared" ca="1" si="21"/>
        <v>Ahorros</v>
      </c>
      <c r="D349">
        <f t="shared" ca="1" si="22"/>
        <v>50</v>
      </c>
      <c r="E349" t="str">
        <f t="shared" ca="1" si="23"/>
        <v>true</v>
      </c>
    </row>
    <row r="350" spans="1:5" x14ac:dyDescent="0.25">
      <c r="A350">
        <v>1000000348</v>
      </c>
      <c r="B350">
        <f t="shared" ca="1" si="20"/>
        <v>8588847</v>
      </c>
      <c r="C350" t="str">
        <f t="shared" ca="1" si="21"/>
        <v>Credito</v>
      </c>
      <c r="D350">
        <f t="shared" ca="1" si="22"/>
        <v>59</v>
      </c>
      <c r="E350" t="str">
        <f t="shared" ca="1" si="23"/>
        <v>false</v>
      </c>
    </row>
    <row r="351" spans="1:5" x14ac:dyDescent="0.25">
      <c r="A351">
        <v>1000000349</v>
      </c>
      <c r="B351">
        <f t="shared" ca="1" si="20"/>
        <v>9818105</v>
      </c>
      <c r="C351" t="str">
        <f t="shared" ca="1" si="21"/>
        <v>Ahorros</v>
      </c>
      <c r="D351">
        <f t="shared" ca="1" si="22"/>
        <v>32</v>
      </c>
      <c r="E351" t="str">
        <f t="shared" ca="1" si="23"/>
        <v>false</v>
      </c>
    </row>
    <row r="352" spans="1:5" x14ac:dyDescent="0.25">
      <c r="A352">
        <v>1000000350</v>
      </c>
      <c r="B352">
        <f t="shared" ca="1" si="20"/>
        <v>1803639</v>
      </c>
      <c r="C352" t="str">
        <f t="shared" ca="1" si="21"/>
        <v>Ahorros</v>
      </c>
      <c r="D352">
        <f t="shared" ca="1" si="22"/>
        <v>46</v>
      </c>
      <c r="E352" t="str">
        <f t="shared" ca="1" si="23"/>
        <v>true</v>
      </c>
    </row>
    <row r="353" spans="1:5" x14ac:dyDescent="0.25">
      <c r="A353">
        <v>1000000351</v>
      </c>
      <c r="B353">
        <f t="shared" ca="1" si="20"/>
        <v>7377693</v>
      </c>
      <c r="C353" t="str">
        <f t="shared" ca="1" si="21"/>
        <v>Ahorros</v>
      </c>
      <c r="D353">
        <f t="shared" ca="1" si="22"/>
        <v>116</v>
      </c>
      <c r="E353" t="str">
        <f t="shared" ca="1" si="23"/>
        <v>false</v>
      </c>
    </row>
    <row r="354" spans="1:5" x14ac:dyDescent="0.25">
      <c r="A354">
        <v>1000000352</v>
      </c>
      <c r="B354">
        <f t="shared" ca="1" si="20"/>
        <v>2980086</v>
      </c>
      <c r="C354" t="str">
        <f t="shared" ca="1" si="21"/>
        <v>Ahorros</v>
      </c>
      <c r="D354">
        <f t="shared" ca="1" si="22"/>
        <v>56</v>
      </c>
      <c r="E354" t="str">
        <f t="shared" ca="1" si="23"/>
        <v>true</v>
      </c>
    </row>
    <row r="355" spans="1:5" x14ac:dyDescent="0.25">
      <c r="A355">
        <v>1000000353</v>
      </c>
      <c r="B355">
        <f t="shared" ca="1" si="20"/>
        <v>3119569</v>
      </c>
      <c r="C355" t="str">
        <f t="shared" ca="1" si="21"/>
        <v>Credito</v>
      </c>
      <c r="D355">
        <f t="shared" ca="1" si="22"/>
        <v>51</v>
      </c>
      <c r="E355" t="str">
        <f t="shared" ca="1" si="23"/>
        <v>false</v>
      </c>
    </row>
    <row r="356" spans="1:5" x14ac:dyDescent="0.25">
      <c r="A356">
        <v>1000000354</v>
      </c>
      <c r="B356">
        <f t="shared" ca="1" si="20"/>
        <v>6869839</v>
      </c>
      <c r="C356" t="str">
        <f t="shared" ca="1" si="21"/>
        <v>Credito</v>
      </c>
      <c r="D356">
        <f t="shared" ca="1" si="22"/>
        <v>6</v>
      </c>
      <c r="E356" t="str">
        <f t="shared" ca="1" si="23"/>
        <v>false</v>
      </c>
    </row>
    <row r="357" spans="1:5" x14ac:dyDescent="0.25">
      <c r="A357">
        <v>1000000355</v>
      </c>
      <c r="B357">
        <f t="shared" ca="1" si="20"/>
        <v>6726087</v>
      </c>
      <c r="C357" t="str">
        <f t="shared" ca="1" si="21"/>
        <v>Ahorros</v>
      </c>
      <c r="D357">
        <f t="shared" ca="1" si="22"/>
        <v>148</v>
      </c>
      <c r="E357" t="str">
        <f t="shared" ca="1" si="23"/>
        <v>false</v>
      </c>
    </row>
    <row r="358" spans="1:5" x14ac:dyDescent="0.25">
      <c r="A358">
        <v>1000000356</v>
      </c>
      <c r="B358">
        <f t="shared" ca="1" si="20"/>
        <v>2703696</v>
      </c>
      <c r="C358" t="str">
        <f t="shared" ca="1" si="21"/>
        <v>Ahorros</v>
      </c>
      <c r="D358">
        <f t="shared" ca="1" si="22"/>
        <v>39</v>
      </c>
      <c r="E358" t="str">
        <f t="shared" ca="1" si="23"/>
        <v>false</v>
      </c>
    </row>
    <row r="359" spans="1:5" x14ac:dyDescent="0.25">
      <c r="A359">
        <v>1000000357</v>
      </c>
      <c r="B359">
        <f t="shared" ca="1" si="20"/>
        <v>2894044</v>
      </c>
      <c r="C359" t="str">
        <f t="shared" ca="1" si="21"/>
        <v>Ahorros</v>
      </c>
      <c r="D359">
        <f t="shared" ca="1" si="22"/>
        <v>2</v>
      </c>
      <c r="E359" t="str">
        <f t="shared" ca="1" si="23"/>
        <v>false</v>
      </c>
    </row>
    <row r="360" spans="1:5" x14ac:dyDescent="0.25">
      <c r="A360">
        <v>1000000358</v>
      </c>
      <c r="B360">
        <f t="shared" ca="1" si="20"/>
        <v>587587</v>
      </c>
      <c r="C360" t="str">
        <f t="shared" ca="1" si="21"/>
        <v>Credito</v>
      </c>
      <c r="D360">
        <f t="shared" ca="1" si="22"/>
        <v>121</v>
      </c>
      <c r="E360" t="str">
        <f t="shared" ca="1" si="23"/>
        <v>false</v>
      </c>
    </row>
    <row r="361" spans="1:5" x14ac:dyDescent="0.25">
      <c r="A361">
        <v>1000000359</v>
      </c>
      <c r="B361">
        <f t="shared" ca="1" si="20"/>
        <v>3798039</v>
      </c>
      <c r="C361" t="str">
        <f t="shared" ca="1" si="21"/>
        <v>Credito</v>
      </c>
      <c r="D361">
        <f t="shared" ca="1" si="22"/>
        <v>84</v>
      </c>
      <c r="E361" t="str">
        <f t="shared" ca="1" si="23"/>
        <v>true</v>
      </c>
    </row>
    <row r="362" spans="1:5" x14ac:dyDescent="0.25">
      <c r="A362">
        <v>1000000360</v>
      </c>
      <c r="B362">
        <f t="shared" ca="1" si="20"/>
        <v>3407493</v>
      </c>
      <c r="C362" t="str">
        <f t="shared" ca="1" si="21"/>
        <v>Credito</v>
      </c>
      <c r="D362">
        <f t="shared" ca="1" si="22"/>
        <v>24</v>
      </c>
      <c r="E362" t="str">
        <f t="shared" ca="1" si="23"/>
        <v>false</v>
      </c>
    </row>
    <row r="363" spans="1:5" x14ac:dyDescent="0.25">
      <c r="A363">
        <v>1000000361</v>
      </c>
      <c r="B363">
        <f t="shared" ca="1" si="20"/>
        <v>1721896</v>
      </c>
      <c r="C363" t="str">
        <f t="shared" ca="1" si="21"/>
        <v>Ahorros</v>
      </c>
      <c r="D363">
        <f t="shared" ca="1" si="22"/>
        <v>90</v>
      </c>
      <c r="E363" t="str">
        <f t="shared" ca="1" si="23"/>
        <v>true</v>
      </c>
    </row>
    <row r="364" spans="1:5" x14ac:dyDescent="0.25">
      <c r="A364">
        <v>1000000362</v>
      </c>
      <c r="B364">
        <f t="shared" ca="1" si="20"/>
        <v>5739862</v>
      </c>
      <c r="C364" t="str">
        <f t="shared" ca="1" si="21"/>
        <v>Credito</v>
      </c>
      <c r="D364">
        <f t="shared" ca="1" si="22"/>
        <v>107</v>
      </c>
      <c r="E364" t="str">
        <f t="shared" ca="1" si="23"/>
        <v>false</v>
      </c>
    </row>
    <row r="365" spans="1:5" x14ac:dyDescent="0.25">
      <c r="A365">
        <v>1000000363</v>
      </c>
      <c r="B365">
        <f t="shared" ca="1" si="20"/>
        <v>4870871</v>
      </c>
      <c r="C365" t="str">
        <f t="shared" ca="1" si="21"/>
        <v>Ahorros</v>
      </c>
      <c r="D365">
        <f t="shared" ca="1" si="22"/>
        <v>93</v>
      </c>
      <c r="E365" t="str">
        <f t="shared" ca="1" si="23"/>
        <v>true</v>
      </c>
    </row>
    <row r="366" spans="1:5" x14ac:dyDescent="0.25">
      <c r="A366">
        <v>1000000364</v>
      </c>
      <c r="B366">
        <f t="shared" ca="1" si="20"/>
        <v>526921</v>
      </c>
      <c r="C366" t="str">
        <f t="shared" ca="1" si="21"/>
        <v>Credito</v>
      </c>
      <c r="D366">
        <f t="shared" ca="1" si="22"/>
        <v>147</v>
      </c>
      <c r="E366" t="str">
        <f t="shared" ca="1" si="23"/>
        <v>false</v>
      </c>
    </row>
    <row r="367" spans="1:5" x14ac:dyDescent="0.25">
      <c r="A367">
        <v>1000000365</v>
      </c>
      <c r="B367">
        <f t="shared" ca="1" si="20"/>
        <v>7254835</v>
      </c>
      <c r="C367" t="str">
        <f t="shared" ca="1" si="21"/>
        <v>Credito</v>
      </c>
      <c r="D367">
        <f t="shared" ca="1" si="22"/>
        <v>149</v>
      </c>
      <c r="E367" t="str">
        <f t="shared" ca="1" si="23"/>
        <v>true</v>
      </c>
    </row>
    <row r="368" spans="1:5" x14ac:dyDescent="0.25">
      <c r="A368">
        <v>1000000366</v>
      </c>
      <c r="B368">
        <f t="shared" ca="1" si="20"/>
        <v>389753</v>
      </c>
      <c r="C368" t="str">
        <f t="shared" ca="1" si="21"/>
        <v>Credito</v>
      </c>
      <c r="D368">
        <f t="shared" ca="1" si="22"/>
        <v>123</v>
      </c>
      <c r="E368" t="str">
        <f t="shared" ca="1" si="23"/>
        <v>false</v>
      </c>
    </row>
    <row r="369" spans="1:5" x14ac:dyDescent="0.25">
      <c r="A369">
        <v>1000000367</v>
      </c>
      <c r="B369">
        <f t="shared" ca="1" si="20"/>
        <v>5097266</v>
      </c>
      <c r="C369" t="str">
        <f t="shared" ca="1" si="21"/>
        <v>Credito</v>
      </c>
      <c r="D369">
        <f t="shared" ca="1" si="22"/>
        <v>7</v>
      </c>
      <c r="E369" t="str">
        <f t="shared" ca="1" si="23"/>
        <v>true</v>
      </c>
    </row>
    <row r="370" spans="1:5" x14ac:dyDescent="0.25">
      <c r="A370">
        <v>1000000368</v>
      </c>
      <c r="B370">
        <f t="shared" ca="1" si="20"/>
        <v>7941982</v>
      </c>
      <c r="C370" t="str">
        <f t="shared" ca="1" si="21"/>
        <v>Credito</v>
      </c>
      <c r="D370">
        <f t="shared" ca="1" si="22"/>
        <v>76</v>
      </c>
      <c r="E370" t="str">
        <f t="shared" ca="1" si="23"/>
        <v>false</v>
      </c>
    </row>
    <row r="371" spans="1:5" x14ac:dyDescent="0.25">
      <c r="A371">
        <v>1000000369</v>
      </c>
      <c r="B371">
        <f t="shared" ca="1" si="20"/>
        <v>4507939</v>
      </c>
      <c r="C371" t="str">
        <f t="shared" ca="1" si="21"/>
        <v>Credito</v>
      </c>
      <c r="D371">
        <f t="shared" ca="1" si="22"/>
        <v>145</v>
      </c>
      <c r="E371" t="str">
        <f t="shared" ca="1" si="23"/>
        <v>false</v>
      </c>
    </row>
    <row r="372" spans="1:5" x14ac:dyDescent="0.25">
      <c r="A372">
        <v>1000000370</v>
      </c>
      <c r="B372">
        <f t="shared" ca="1" si="20"/>
        <v>3860114</v>
      </c>
      <c r="C372" t="str">
        <f t="shared" ca="1" si="21"/>
        <v>Ahorros</v>
      </c>
      <c r="D372">
        <f t="shared" ca="1" si="22"/>
        <v>62</v>
      </c>
      <c r="E372" t="str">
        <f t="shared" ca="1" si="23"/>
        <v>true</v>
      </c>
    </row>
    <row r="373" spans="1:5" x14ac:dyDescent="0.25">
      <c r="A373">
        <v>1000000371</v>
      </c>
      <c r="B373">
        <f t="shared" ca="1" si="20"/>
        <v>7227225</v>
      </c>
      <c r="C373" t="str">
        <f t="shared" ca="1" si="21"/>
        <v>Ahorros</v>
      </c>
      <c r="D373">
        <f t="shared" ca="1" si="22"/>
        <v>17</v>
      </c>
      <c r="E373" t="str">
        <f t="shared" ca="1" si="23"/>
        <v>false</v>
      </c>
    </row>
    <row r="374" spans="1:5" x14ac:dyDescent="0.25">
      <c r="A374">
        <v>1000000372</v>
      </c>
      <c r="B374">
        <f t="shared" ca="1" si="20"/>
        <v>316665</v>
      </c>
      <c r="C374" t="str">
        <f t="shared" ca="1" si="21"/>
        <v>Ahorros</v>
      </c>
      <c r="D374">
        <f t="shared" ca="1" si="22"/>
        <v>100</v>
      </c>
      <c r="E374" t="str">
        <f t="shared" ca="1" si="23"/>
        <v>true</v>
      </c>
    </row>
    <row r="375" spans="1:5" x14ac:dyDescent="0.25">
      <c r="A375">
        <v>1000000373</v>
      </c>
      <c r="B375">
        <f t="shared" ca="1" si="20"/>
        <v>3420353</v>
      </c>
      <c r="C375" t="str">
        <f t="shared" ca="1" si="21"/>
        <v>Credito</v>
      </c>
      <c r="D375">
        <f t="shared" ca="1" si="22"/>
        <v>16</v>
      </c>
      <c r="E375" t="str">
        <f t="shared" ca="1" si="23"/>
        <v>false</v>
      </c>
    </row>
    <row r="376" spans="1:5" x14ac:dyDescent="0.25">
      <c r="A376">
        <v>1000000374</v>
      </c>
      <c r="B376">
        <f t="shared" ca="1" si="20"/>
        <v>5248553</v>
      </c>
      <c r="C376" t="str">
        <f t="shared" ca="1" si="21"/>
        <v>Ahorros</v>
      </c>
      <c r="D376">
        <f t="shared" ca="1" si="22"/>
        <v>91</v>
      </c>
      <c r="E376" t="str">
        <f t="shared" ca="1" si="23"/>
        <v>false</v>
      </c>
    </row>
    <row r="377" spans="1:5" x14ac:dyDescent="0.25">
      <c r="A377">
        <v>1000000375</v>
      </c>
      <c r="B377">
        <f t="shared" ca="1" si="20"/>
        <v>3823625</v>
      </c>
      <c r="C377" t="str">
        <f t="shared" ca="1" si="21"/>
        <v>Credito</v>
      </c>
      <c r="D377">
        <f t="shared" ca="1" si="22"/>
        <v>52</v>
      </c>
      <c r="E377" t="str">
        <f t="shared" ca="1" si="23"/>
        <v>false</v>
      </c>
    </row>
    <row r="378" spans="1:5" x14ac:dyDescent="0.25">
      <c r="A378">
        <v>1000000376</v>
      </c>
      <c r="B378">
        <f t="shared" ca="1" si="20"/>
        <v>5061218</v>
      </c>
      <c r="C378" t="str">
        <f t="shared" ca="1" si="21"/>
        <v>Ahorros</v>
      </c>
      <c r="D378">
        <f t="shared" ca="1" si="22"/>
        <v>51</v>
      </c>
      <c r="E378" t="str">
        <f t="shared" ca="1" si="23"/>
        <v>false</v>
      </c>
    </row>
    <row r="379" spans="1:5" x14ac:dyDescent="0.25">
      <c r="A379">
        <v>1000000377</v>
      </c>
      <c r="B379">
        <f t="shared" ca="1" si="20"/>
        <v>6380257</v>
      </c>
      <c r="C379" t="str">
        <f t="shared" ca="1" si="21"/>
        <v>Ahorros</v>
      </c>
      <c r="D379">
        <f t="shared" ca="1" si="22"/>
        <v>99</v>
      </c>
      <c r="E379" t="str">
        <f t="shared" ca="1" si="23"/>
        <v>true</v>
      </c>
    </row>
    <row r="380" spans="1:5" x14ac:dyDescent="0.25">
      <c r="A380">
        <v>1000000378</v>
      </c>
      <c r="B380">
        <f t="shared" ca="1" si="20"/>
        <v>5253243</v>
      </c>
      <c r="C380" t="str">
        <f t="shared" ca="1" si="21"/>
        <v>Ahorros</v>
      </c>
      <c r="D380">
        <f t="shared" ca="1" si="22"/>
        <v>138</v>
      </c>
      <c r="E380" t="str">
        <f t="shared" ca="1" si="23"/>
        <v>true</v>
      </c>
    </row>
    <row r="381" spans="1:5" x14ac:dyDescent="0.25">
      <c r="A381">
        <v>1000000379</v>
      </c>
      <c r="B381">
        <f t="shared" ca="1" si="20"/>
        <v>4707512</v>
      </c>
      <c r="C381" t="str">
        <f t="shared" ca="1" si="21"/>
        <v>Credito</v>
      </c>
      <c r="D381">
        <f t="shared" ca="1" si="22"/>
        <v>38</v>
      </c>
      <c r="E381" t="str">
        <f t="shared" ca="1" si="23"/>
        <v>false</v>
      </c>
    </row>
    <row r="382" spans="1:5" x14ac:dyDescent="0.25">
      <c r="A382">
        <v>1000000380</v>
      </c>
      <c r="B382">
        <f t="shared" ca="1" si="20"/>
        <v>8569285</v>
      </c>
      <c r="C382" t="str">
        <f t="shared" ca="1" si="21"/>
        <v>Credito</v>
      </c>
      <c r="D382">
        <f t="shared" ca="1" si="22"/>
        <v>27</v>
      </c>
      <c r="E382" t="str">
        <f t="shared" ca="1" si="23"/>
        <v>true</v>
      </c>
    </row>
    <row r="383" spans="1:5" x14ac:dyDescent="0.25">
      <c r="A383">
        <v>1000000381</v>
      </c>
      <c r="B383">
        <f t="shared" ca="1" si="20"/>
        <v>2405238</v>
      </c>
      <c r="C383" t="str">
        <f t="shared" ca="1" si="21"/>
        <v>Ahorros</v>
      </c>
      <c r="D383">
        <f t="shared" ca="1" si="22"/>
        <v>6</v>
      </c>
      <c r="E383" t="str">
        <f t="shared" ca="1" si="23"/>
        <v>false</v>
      </c>
    </row>
    <row r="384" spans="1:5" x14ac:dyDescent="0.25">
      <c r="A384">
        <v>1000000382</v>
      </c>
      <c r="B384">
        <f t="shared" ca="1" si="20"/>
        <v>5803531</v>
      </c>
      <c r="C384" t="str">
        <f t="shared" ca="1" si="21"/>
        <v>Credito</v>
      </c>
      <c r="D384">
        <f t="shared" ca="1" si="22"/>
        <v>64</v>
      </c>
      <c r="E384" t="str">
        <f t="shared" ca="1" si="23"/>
        <v>false</v>
      </c>
    </row>
    <row r="385" spans="1:5" x14ac:dyDescent="0.25">
      <c r="A385">
        <v>1000000383</v>
      </c>
      <c r="B385">
        <f t="shared" ca="1" si="20"/>
        <v>9686601</v>
      </c>
      <c r="C385" t="str">
        <f t="shared" ca="1" si="21"/>
        <v>Credito</v>
      </c>
      <c r="D385">
        <f t="shared" ca="1" si="22"/>
        <v>45</v>
      </c>
      <c r="E385" t="str">
        <f t="shared" ca="1" si="23"/>
        <v>false</v>
      </c>
    </row>
    <row r="386" spans="1:5" x14ac:dyDescent="0.25">
      <c r="A386">
        <v>1000000384</v>
      </c>
      <c r="B386">
        <f t="shared" ca="1" si="20"/>
        <v>9684165</v>
      </c>
      <c r="C386" t="str">
        <f t="shared" ca="1" si="21"/>
        <v>Ahorros</v>
      </c>
      <c r="D386">
        <f t="shared" ca="1" si="22"/>
        <v>60</v>
      </c>
      <c r="E386" t="str">
        <f t="shared" ca="1" si="23"/>
        <v>false</v>
      </c>
    </row>
    <row r="387" spans="1:5" x14ac:dyDescent="0.25">
      <c r="A387">
        <v>1000000385</v>
      </c>
      <c r="B387">
        <f t="shared" ref="B387:B450" ca="1" si="24">RANDBETWEEN(0,10000000)</f>
        <v>6096321</v>
      </c>
      <c r="C387" t="str">
        <f t="shared" ref="C387:C450" ca="1" si="25">CHOOSE(RANDBETWEEN(1,2),"Ahorros","Credito")</f>
        <v>Credito</v>
      </c>
      <c r="D387">
        <f t="shared" ref="D387:D450" ca="1" si="26">RANDBETWEEN(1,150)</f>
        <v>47</v>
      </c>
      <c r="E387" t="str">
        <f t="shared" ref="E387:E450" ca="1" si="27">CHOOSE(RANDBETWEEN(1,2),"true","false")</f>
        <v>true</v>
      </c>
    </row>
    <row r="388" spans="1:5" x14ac:dyDescent="0.25">
      <c r="A388">
        <v>1000000386</v>
      </c>
      <c r="B388">
        <f t="shared" ca="1" si="24"/>
        <v>3409140</v>
      </c>
      <c r="C388" t="str">
        <f t="shared" ca="1" si="25"/>
        <v>Credito</v>
      </c>
      <c r="D388">
        <f t="shared" ca="1" si="26"/>
        <v>116</v>
      </c>
      <c r="E388" t="str">
        <f t="shared" ca="1" si="27"/>
        <v>true</v>
      </c>
    </row>
    <row r="389" spans="1:5" x14ac:dyDescent="0.25">
      <c r="A389">
        <v>1000000387</v>
      </c>
      <c r="B389">
        <f t="shared" ca="1" si="24"/>
        <v>6062756</v>
      </c>
      <c r="C389" t="str">
        <f t="shared" ca="1" si="25"/>
        <v>Ahorros</v>
      </c>
      <c r="D389">
        <f t="shared" ca="1" si="26"/>
        <v>68</v>
      </c>
      <c r="E389" t="str">
        <f t="shared" ca="1" si="27"/>
        <v>true</v>
      </c>
    </row>
    <row r="390" spans="1:5" x14ac:dyDescent="0.25">
      <c r="A390">
        <v>1000000388</v>
      </c>
      <c r="B390">
        <f t="shared" ca="1" si="24"/>
        <v>798922</v>
      </c>
      <c r="C390" t="str">
        <f t="shared" ca="1" si="25"/>
        <v>Credito</v>
      </c>
      <c r="D390">
        <f t="shared" ca="1" si="26"/>
        <v>90</v>
      </c>
      <c r="E390" t="str">
        <f t="shared" ca="1" si="27"/>
        <v>true</v>
      </c>
    </row>
    <row r="391" spans="1:5" x14ac:dyDescent="0.25">
      <c r="A391">
        <v>1000000389</v>
      </c>
      <c r="B391">
        <f t="shared" ca="1" si="24"/>
        <v>9893329</v>
      </c>
      <c r="C391" t="str">
        <f t="shared" ca="1" si="25"/>
        <v>Ahorros</v>
      </c>
      <c r="D391">
        <f t="shared" ca="1" si="26"/>
        <v>72</v>
      </c>
      <c r="E391" t="str">
        <f t="shared" ca="1" si="27"/>
        <v>true</v>
      </c>
    </row>
    <row r="392" spans="1:5" x14ac:dyDescent="0.25">
      <c r="A392">
        <v>1000000390</v>
      </c>
      <c r="B392">
        <f t="shared" ca="1" si="24"/>
        <v>1533611</v>
      </c>
      <c r="C392" t="str">
        <f t="shared" ca="1" si="25"/>
        <v>Credito</v>
      </c>
      <c r="D392">
        <f t="shared" ca="1" si="26"/>
        <v>76</v>
      </c>
      <c r="E392" t="str">
        <f t="shared" ca="1" si="27"/>
        <v>true</v>
      </c>
    </row>
    <row r="393" spans="1:5" x14ac:dyDescent="0.25">
      <c r="A393">
        <v>1000000391</v>
      </c>
      <c r="B393">
        <f t="shared" ca="1" si="24"/>
        <v>946488</v>
      </c>
      <c r="C393" t="str">
        <f t="shared" ca="1" si="25"/>
        <v>Ahorros</v>
      </c>
      <c r="D393">
        <f t="shared" ca="1" si="26"/>
        <v>114</v>
      </c>
      <c r="E393" t="str">
        <f t="shared" ca="1" si="27"/>
        <v>false</v>
      </c>
    </row>
    <row r="394" spans="1:5" x14ac:dyDescent="0.25">
      <c r="A394">
        <v>1000000392</v>
      </c>
      <c r="B394">
        <f t="shared" ca="1" si="24"/>
        <v>6678903</v>
      </c>
      <c r="C394" t="str">
        <f t="shared" ca="1" si="25"/>
        <v>Ahorros</v>
      </c>
      <c r="D394">
        <f t="shared" ca="1" si="26"/>
        <v>59</v>
      </c>
      <c r="E394" t="str">
        <f t="shared" ca="1" si="27"/>
        <v>false</v>
      </c>
    </row>
    <row r="395" spans="1:5" x14ac:dyDescent="0.25">
      <c r="A395">
        <v>1000000393</v>
      </c>
      <c r="B395">
        <f t="shared" ca="1" si="24"/>
        <v>6867341</v>
      </c>
      <c r="C395" t="str">
        <f t="shared" ca="1" si="25"/>
        <v>Credito</v>
      </c>
      <c r="D395">
        <f t="shared" ca="1" si="26"/>
        <v>88</v>
      </c>
      <c r="E395" t="str">
        <f t="shared" ca="1" si="27"/>
        <v>false</v>
      </c>
    </row>
    <row r="396" spans="1:5" x14ac:dyDescent="0.25">
      <c r="A396">
        <v>1000000394</v>
      </c>
      <c r="B396">
        <f t="shared" ca="1" si="24"/>
        <v>2238702</v>
      </c>
      <c r="C396" t="str">
        <f t="shared" ca="1" si="25"/>
        <v>Credito</v>
      </c>
      <c r="D396">
        <f t="shared" ca="1" si="26"/>
        <v>45</v>
      </c>
      <c r="E396" t="str">
        <f t="shared" ca="1" si="27"/>
        <v>false</v>
      </c>
    </row>
    <row r="397" spans="1:5" x14ac:dyDescent="0.25">
      <c r="A397">
        <v>1000000395</v>
      </c>
      <c r="B397">
        <f t="shared" ca="1" si="24"/>
        <v>793661</v>
      </c>
      <c r="C397" t="str">
        <f t="shared" ca="1" si="25"/>
        <v>Ahorros</v>
      </c>
      <c r="D397">
        <f t="shared" ca="1" si="26"/>
        <v>76</v>
      </c>
      <c r="E397" t="str">
        <f t="shared" ca="1" si="27"/>
        <v>true</v>
      </c>
    </row>
    <row r="398" spans="1:5" x14ac:dyDescent="0.25">
      <c r="A398">
        <v>1000000396</v>
      </c>
      <c r="B398">
        <f t="shared" ca="1" si="24"/>
        <v>3840514</v>
      </c>
      <c r="C398" t="str">
        <f t="shared" ca="1" si="25"/>
        <v>Credito</v>
      </c>
      <c r="D398">
        <f t="shared" ca="1" si="26"/>
        <v>33</v>
      </c>
      <c r="E398" t="str">
        <f t="shared" ca="1" si="27"/>
        <v>true</v>
      </c>
    </row>
    <row r="399" spans="1:5" x14ac:dyDescent="0.25">
      <c r="A399">
        <v>1000000397</v>
      </c>
      <c r="B399">
        <f t="shared" ca="1" si="24"/>
        <v>4715259</v>
      </c>
      <c r="C399" t="str">
        <f t="shared" ca="1" si="25"/>
        <v>Ahorros</v>
      </c>
      <c r="D399">
        <f t="shared" ca="1" si="26"/>
        <v>111</v>
      </c>
      <c r="E399" t="str">
        <f t="shared" ca="1" si="27"/>
        <v>false</v>
      </c>
    </row>
    <row r="400" spans="1:5" x14ac:dyDescent="0.25">
      <c r="A400">
        <v>1000000398</v>
      </c>
      <c r="B400">
        <f t="shared" ca="1" si="24"/>
        <v>9642116</v>
      </c>
      <c r="C400" t="str">
        <f t="shared" ca="1" si="25"/>
        <v>Credito</v>
      </c>
      <c r="D400">
        <f t="shared" ca="1" si="26"/>
        <v>50</v>
      </c>
      <c r="E400" t="str">
        <f t="shared" ca="1" si="27"/>
        <v>true</v>
      </c>
    </row>
    <row r="401" spans="1:5" x14ac:dyDescent="0.25">
      <c r="A401">
        <v>1000000399</v>
      </c>
      <c r="B401">
        <f t="shared" ca="1" si="24"/>
        <v>6158851</v>
      </c>
      <c r="C401" t="str">
        <f t="shared" ca="1" si="25"/>
        <v>Credito</v>
      </c>
      <c r="D401">
        <f t="shared" ca="1" si="26"/>
        <v>96</v>
      </c>
      <c r="E401" t="str">
        <f t="shared" ca="1" si="27"/>
        <v>false</v>
      </c>
    </row>
    <row r="402" spans="1:5" x14ac:dyDescent="0.25">
      <c r="A402">
        <v>1000000400</v>
      </c>
      <c r="B402">
        <f t="shared" ca="1" si="24"/>
        <v>3185351</v>
      </c>
      <c r="C402" t="str">
        <f t="shared" ca="1" si="25"/>
        <v>Ahorros</v>
      </c>
      <c r="D402">
        <f t="shared" ca="1" si="26"/>
        <v>17</v>
      </c>
      <c r="E402" t="str">
        <f t="shared" ca="1" si="27"/>
        <v>true</v>
      </c>
    </row>
    <row r="403" spans="1:5" x14ac:dyDescent="0.25">
      <c r="A403">
        <v>1000000401</v>
      </c>
      <c r="B403">
        <f t="shared" ca="1" si="24"/>
        <v>4571064</v>
      </c>
      <c r="C403" t="str">
        <f t="shared" ca="1" si="25"/>
        <v>Ahorros</v>
      </c>
      <c r="D403">
        <f t="shared" ca="1" si="26"/>
        <v>115</v>
      </c>
      <c r="E403" t="str">
        <f t="shared" ca="1" si="27"/>
        <v>true</v>
      </c>
    </row>
    <row r="404" spans="1:5" x14ac:dyDescent="0.25">
      <c r="A404">
        <v>1000000402</v>
      </c>
      <c r="B404">
        <f t="shared" ca="1" si="24"/>
        <v>1916183</v>
      </c>
      <c r="C404" t="str">
        <f t="shared" ca="1" si="25"/>
        <v>Credito</v>
      </c>
      <c r="D404">
        <f t="shared" ca="1" si="26"/>
        <v>31</v>
      </c>
      <c r="E404" t="str">
        <f t="shared" ca="1" si="27"/>
        <v>true</v>
      </c>
    </row>
    <row r="405" spans="1:5" x14ac:dyDescent="0.25">
      <c r="A405">
        <v>1000000403</v>
      </c>
      <c r="B405">
        <f t="shared" ca="1" si="24"/>
        <v>7611368</v>
      </c>
      <c r="C405" t="str">
        <f t="shared" ca="1" si="25"/>
        <v>Credito</v>
      </c>
      <c r="D405">
        <f t="shared" ca="1" si="26"/>
        <v>104</v>
      </c>
      <c r="E405" t="str">
        <f t="shared" ca="1" si="27"/>
        <v>true</v>
      </c>
    </row>
    <row r="406" spans="1:5" x14ac:dyDescent="0.25">
      <c r="A406">
        <v>1000000404</v>
      </c>
      <c r="B406">
        <f t="shared" ca="1" si="24"/>
        <v>3158934</v>
      </c>
      <c r="C406" t="str">
        <f t="shared" ca="1" si="25"/>
        <v>Credito</v>
      </c>
      <c r="D406">
        <f t="shared" ca="1" si="26"/>
        <v>49</v>
      </c>
      <c r="E406" t="str">
        <f t="shared" ca="1" si="27"/>
        <v>true</v>
      </c>
    </row>
    <row r="407" spans="1:5" x14ac:dyDescent="0.25">
      <c r="A407">
        <v>1000000405</v>
      </c>
      <c r="B407">
        <f t="shared" ca="1" si="24"/>
        <v>6425899</v>
      </c>
      <c r="C407" t="str">
        <f t="shared" ca="1" si="25"/>
        <v>Ahorros</v>
      </c>
      <c r="D407">
        <f t="shared" ca="1" si="26"/>
        <v>6</v>
      </c>
      <c r="E407" t="str">
        <f t="shared" ca="1" si="27"/>
        <v>true</v>
      </c>
    </row>
    <row r="408" spans="1:5" x14ac:dyDescent="0.25">
      <c r="A408">
        <v>1000000406</v>
      </c>
      <c r="B408">
        <f t="shared" ca="1" si="24"/>
        <v>631947</v>
      </c>
      <c r="C408" t="str">
        <f t="shared" ca="1" si="25"/>
        <v>Ahorros</v>
      </c>
      <c r="D408">
        <f t="shared" ca="1" si="26"/>
        <v>63</v>
      </c>
      <c r="E408" t="str">
        <f t="shared" ca="1" si="27"/>
        <v>true</v>
      </c>
    </row>
    <row r="409" spans="1:5" x14ac:dyDescent="0.25">
      <c r="A409">
        <v>1000000407</v>
      </c>
      <c r="B409">
        <f t="shared" ca="1" si="24"/>
        <v>7280591</v>
      </c>
      <c r="C409" t="str">
        <f t="shared" ca="1" si="25"/>
        <v>Credito</v>
      </c>
      <c r="D409">
        <f t="shared" ca="1" si="26"/>
        <v>136</v>
      </c>
      <c r="E409" t="str">
        <f t="shared" ca="1" si="27"/>
        <v>true</v>
      </c>
    </row>
    <row r="410" spans="1:5" x14ac:dyDescent="0.25">
      <c r="A410">
        <v>1000000408</v>
      </c>
      <c r="B410">
        <f t="shared" ca="1" si="24"/>
        <v>9977213</v>
      </c>
      <c r="C410" t="str">
        <f t="shared" ca="1" si="25"/>
        <v>Credito</v>
      </c>
      <c r="D410">
        <f t="shared" ca="1" si="26"/>
        <v>39</v>
      </c>
      <c r="E410" t="str">
        <f t="shared" ca="1" si="27"/>
        <v>true</v>
      </c>
    </row>
    <row r="411" spans="1:5" x14ac:dyDescent="0.25">
      <c r="A411">
        <v>1000000409</v>
      </c>
      <c r="B411">
        <f t="shared" ca="1" si="24"/>
        <v>1528323</v>
      </c>
      <c r="C411" t="str">
        <f t="shared" ca="1" si="25"/>
        <v>Credito</v>
      </c>
      <c r="D411">
        <f t="shared" ca="1" si="26"/>
        <v>127</v>
      </c>
      <c r="E411" t="str">
        <f t="shared" ca="1" si="27"/>
        <v>false</v>
      </c>
    </row>
    <row r="412" spans="1:5" x14ac:dyDescent="0.25">
      <c r="A412">
        <v>1000000410</v>
      </c>
      <c r="B412">
        <f t="shared" ca="1" si="24"/>
        <v>6538575</v>
      </c>
      <c r="C412" t="str">
        <f t="shared" ca="1" si="25"/>
        <v>Credito</v>
      </c>
      <c r="D412">
        <f t="shared" ca="1" si="26"/>
        <v>136</v>
      </c>
      <c r="E412" t="str">
        <f t="shared" ca="1" si="27"/>
        <v>false</v>
      </c>
    </row>
    <row r="413" spans="1:5" x14ac:dyDescent="0.25">
      <c r="A413">
        <v>1000000411</v>
      </c>
      <c r="B413">
        <f t="shared" ca="1" si="24"/>
        <v>7674757</v>
      </c>
      <c r="C413" t="str">
        <f t="shared" ca="1" si="25"/>
        <v>Ahorros</v>
      </c>
      <c r="D413">
        <f t="shared" ca="1" si="26"/>
        <v>36</v>
      </c>
      <c r="E413" t="str">
        <f t="shared" ca="1" si="27"/>
        <v>false</v>
      </c>
    </row>
    <row r="414" spans="1:5" x14ac:dyDescent="0.25">
      <c r="A414">
        <v>1000000412</v>
      </c>
      <c r="B414">
        <f t="shared" ca="1" si="24"/>
        <v>4379249</v>
      </c>
      <c r="C414" t="str">
        <f t="shared" ca="1" si="25"/>
        <v>Credito</v>
      </c>
      <c r="D414">
        <f t="shared" ca="1" si="26"/>
        <v>67</v>
      </c>
      <c r="E414" t="str">
        <f t="shared" ca="1" si="27"/>
        <v>true</v>
      </c>
    </row>
    <row r="415" spans="1:5" x14ac:dyDescent="0.25">
      <c r="A415">
        <v>1000000413</v>
      </c>
      <c r="B415">
        <f t="shared" ca="1" si="24"/>
        <v>4288336</v>
      </c>
      <c r="C415" t="str">
        <f t="shared" ca="1" si="25"/>
        <v>Ahorros</v>
      </c>
      <c r="D415">
        <f t="shared" ca="1" si="26"/>
        <v>19</v>
      </c>
      <c r="E415" t="str">
        <f t="shared" ca="1" si="27"/>
        <v>true</v>
      </c>
    </row>
    <row r="416" spans="1:5" x14ac:dyDescent="0.25">
      <c r="A416">
        <v>1000000414</v>
      </c>
      <c r="B416">
        <f t="shared" ca="1" si="24"/>
        <v>6693785</v>
      </c>
      <c r="C416" t="str">
        <f t="shared" ca="1" si="25"/>
        <v>Credito</v>
      </c>
      <c r="D416">
        <f t="shared" ca="1" si="26"/>
        <v>134</v>
      </c>
      <c r="E416" t="str">
        <f t="shared" ca="1" si="27"/>
        <v>false</v>
      </c>
    </row>
    <row r="417" spans="1:5" x14ac:dyDescent="0.25">
      <c r="A417">
        <v>1000000415</v>
      </c>
      <c r="B417">
        <f t="shared" ca="1" si="24"/>
        <v>680368</v>
      </c>
      <c r="C417" t="str">
        <f t="shared" ca="1" si="25"/>
        <v>Credito</v>
      </c>
      <c r="D417">
        <f t="shared" ca="1" si="26"/>
        <v>104</v>
      </c>
      <c r="E417" t="str">
        <f t="shared" ca="1" si="27"/>
        <v>false</v>
      </c>
    </row>
    <row r="418" spans="1:5" x14ac:dyDescent="0.25">
      <c r="A418">
        <v>1000000416</v>
      </c>
      <c r="B418">
        <f t="shared" ca="1" si="24"/>
        <v>9028006</v>
      </c>
      <c r="C418" t="str">
        <f t="shared" ca="1" si="25"/>
        <v>Credito</v>
      </c>
      <c r="D418">
        <f t="shared" ca="1" si="26"/>
        <v>87</v>
      </c>
      <c r="E418" t="str">
        <f t="shared" ca="1" si="27"/>
        <v>false</v>
      </c>
    </row>
    <row r="419" spans="1:5" x14ac:dyDescent="0.25">
      <c r="A419">
        <v>1000000417</v>
      </c>
      <c r="B419">
        <f t="shared" ca="1" si="24"/>
        <v>8668781</v>
      </c>
      <c r="C419" t="str">
        <f t="shared" ca="1" si="25"/>
        <v>Ahorros</v>
      </c>
      <c r="D419">
        <f t="shared" ca="1" si="26"/>
        <v>38</v>
      </c>
      <c r="E419" t="str">
        <f t="shared" ca="1" si="27"/>
        <v>true</v>
      </c>
    </row>
    <row r="420" spans="1:5" x14ac:dyDescent="0.25">
      <c r="A420">
        <v>1000000418</v>
      </c>
      <c r="B420">
        <f t="shared" ca="1" si="24"/>
        <v>7678590</v>
      </c>
      <c r="C420" t="str">
        <f t="shared" ca="1" si="25"/>
        <v>Credito</v>
      </c>
      <c r="D420">
        <f t="shared" ca="1" si="26"/>
        <v>107</v>
      </c>
      <c r="E420" t="str">
        <f t="shared" ca="1" si="27"/>
        <v>false</v>
      </c>
    </row>
    <row r="421" spans="1:5" x14ac:dyDescent="0.25">
      <c r="A421">
        <v>1000000419</v>
      </c>
      <c r="B421">
        <f t="shared" ca="1" si="24"/>
        <v>408194</v>
      </c>
      <c r="C421" t="str">
        <f t="shared" ca="1" si="25"/>
        <v>Credito</v>
      </c>
      <c r="D421">
        <f t="shared" ca="1" si="26"/>
        <v>53</v>
      </c>
      <c r="E421" t="str">
        <f t="shared" ca="1" si="27"/>
        <v>true</v>
      </c>
    </row>
    <row r="422" spans="1:5" x14ac:dyDescent="0.25">
      <c r="A422">
        <v>1000000420</v>
      </c>
      <c r="B422">
        <f t="shared" ca="1" si="24"/>
        <v>4227299</v>
      </c>
      <c r="C422" t="str">
        <f t="shared" ca="1" si="25"/>
        <v>Credito</v>
      </c>
      <c r="D422">
        <f t="shared" ca="1" si="26"/>
        <v>11</v>
      </c>
      <c r="E422" t="str">
        <f t="shared" ca="1" si="27"/>
        <v>false</v>
      </c>
    </row>
    <row r="423" spans="1:5" x14ac:dyDescent="0.25">
      <c r="A423">
        <v>1000000421</v>
      </c>
      <c r="B423">
        <f t="shared" ca="1" si="24"/>
        <v>9210268</v>
      </c>
      <c r="C423" t="str">
        <f t="shared" ca="1" si="25"/>
        <v>Ahorros</v>
      </c>
      <c r="D423">
        <f t="shared" ca="1" si="26"/>
        <v>105</v>
      </c>
      <c r="E423" t="str">
        <f t="shared" ca="1" si="27"/>
        <v>false</v>
      </c>
    </row>
    <row r="424" spans="1:5" x14ac:dyDescent="0.25">
      <c r="A424">
        <v>1000000422</v>
      </c>
      <c r="B424">
        <f t="shared" ca="1" si="24"/>
        <v>1164445</v>
      </c>
      <c r="C424" t="str">
        <f t="shared" ca="1" si="25"/>
        <v>Credito</v>
      </c>
      <c r="D424">
        <f t="shared" ca="1" si="26"/>
        <v>131</v>
      </c>
      <c r="E424" t="str">
        <f t="shared" ca="1" si="27"/>
        <v>false</v>
      </c>
    </row>
    <row r="425" spans="1:5" x14ac:dyDescent="0.25">
      <c r="A425">
        <v>1000000423</v>
      </c>
      <c r="B425">
        <f t="shared" ca="1" si="24"/>
        <v>8250948</v>
      </c>
      <c r="C425" t="str">
        <f t="shared" ca="1" si="25"/>
        <v>Credito</v>
      </c>
      <c r="D425">
        <f t="shared" ca="1" si="26"/>
        <v>48</v>
      </c>
      <c r="E425" t="str">
        <f t="shared" ca="1" si="27"/>
        <v>true</v>
      </c>
    </row>
    <row r="426" spans="1:5" x14ac:dyDescent="0.25">
      <c r="A426">
        <v>1000000424</v>
      </c>
      <c r="B426">
        <f t="shared" ca="1" si="24"/>
        <v>4739123</v>
      </c>
      <c r="C426" t="str">
        <f t="shared" ca="1" si="25"/>
        <v>Credito</v>
      </c>
      <c r="D426">
        <f t="shared" ca="1" si="26"/>
        <v>144</v>
      </c>
      <c r="E426" t="str">
        <f t="shared" ca="1" si="27"/>
        <v>true</v>
      </c>
    </row>
    <row r="427" spans="1:5" x14ac:dyDescent="0.25">
      <c r="A427">
        <v>1000000425</v>
      </c>
      <c r="B427">
        <f t="shared" ca="1" si="24"/>
        <v>4857283</v>
      </c>
      <c r="C427" t="str">
        <f t="shared" ca="1" si="25"/>
        <v>Credito</v>
      </c>
      <c r="D427">
        <f t="shared" ca="1" si="26"/>
        <v>89</v>
      </c>
      <c r="E427" t="str">
        <f t="shared" ca="1" si="27"/>
        <v>false</v>
      </c>
    </row>
    <row r="428" spans="1:5" x14ac:dyDescent="0.25">
      <c r="A428">
        <v>1000000426</v>
      </c>
      <c r="B428">
        <f t="shared" ca="1" si="24"/>
        <v>4285096</v>
      </c>
      <c r="C428" t="str">
        <f t="shared" ca="1" si="25"/>
        <v>Credito</v>
      </c>
      <c r="D428">
        <f t="shared" ca="1" si="26"/>
        <v>65</v>
      </c>
      <c r="E428" t="str">
        <f t="shared" ca="1" si="27"/>
        <v>true</v>
      </c>
    </row>
    <row r="429" spans="1:5" x14ac:dyDescent="0.25">
      <c r="A429">
        <v>1000000427</v>
      </c>
      <c r="B429">
        <f t="shared" ca="1" si="24"/>
        <v>2943109</v>
      </c>
      <c r="C429" t="str">
        <f t="shared" ca="1" si="25"/>
        <v>Credito</v>
      </c>
      <c r="D429">
        <f t="shared" ca="1" si="26"/>
        <v>119</v>
      </c>
      <c r="E429" t="str">
        <f t="shared" ca="1" si="27"/>
        <v>true</v>
      </c>
    </row>
    <row r="430" spans="1:5" x14ac:dyDescent="0.25">
      <c r="A430">
        <v>1000000428</v>
      </c>
      <c r="B430">
        <f t="shared" ca="1" si="24"/>
        <v>9871381</v>
      </c>
      <c r="C430" t="str">
        <f t="shared" ca="1" si="25"/>
        <v>Ahorros</v>
      </c>
      <c r="D430">
        <f t="shared" ca="1" si="26"/>
        <v>69</v>
      </c>
      <c r="E430" t="str">
        <f t="shared" ca="1" si="27"/>
        <v>false</v>
      </c>
    </row>
    <row r="431" spans="1:5" x14ac:dyDescent="0.25">
      <c r="A431">
        <v>1000000429</v>
      </c>
      <c r="B431">
        <f t="shared" ca="1" si="24"/>
        <v>4145913</v>
      </c>
      <c r="C431" t="str">
        <f t="shared" ca="1" si="25"/>
        <v>Credito</v>
      </c>
      <c r="D431">
        <f t="shared" ca="1" si="26"/>
        <v>64</v>
      </c>
      <c r="E431" t="str">
        <f t="shared" ca="1" si="27"/>
        <v>true</v>
      </c>
    </row>
    <row r="432" spans="1:5" x14ac:dyDescent="0.25">
      <c r="A432">
        <v>1000000430</v>
      </c>
      <c r="B432">
        <f t="shared" ca="1" si="24"/>
        <v>3895647</v>
      </c>
      <c r="C432" t="str">
        <f t="shared" ca="1" si="25"/>
        <v>Ahorros</v>
      </c>
      <c r="D432">
        <f t="shared" ca="1" si="26"/>
        <v>133</v>
      </c>
      <c r="E432" t="str">
        <f t="shared" ca="1" si="27"/>
        <v>false</v>
      </c>
    </row>
    <row r="433" spans="1:5" x14ac:dyDescent="0.25">
      <c r="A433">
        <v>1000000431</v>
      </c>
      <c r="B433">
        <f t="shared" ca="1" si="24"/>
        <v>817624</v>
      </c>
      <c r="C433" t="str">
        <f t="shared" ca="1" si="25"/>
        <v>Credito</v>
      </c>
      <c r="D433">
        <f t="shared" ca="1" si="26"/>
        <v>38</v>
      </c>
      <c r="E433" t="str">
        <f t="shared" ca="1" si="27"/>
        <v>false</v>
      </c>
    </row>
    <row r="434" spans="1:5" x14ac:dyDescent="0.25">
      <c r="A434">
        <v>1000000432</v>
      </c>
      <c r="B434">
        <f t="shared" ca="1" si="24"/>
        <v>3036462</v>
      </c>
      <c r="C434" t="str">
        <f t="shared" ca="1" si="25"/>
        <v>Credito</v>
      </c>
      <c r="D434">
        <f t="shared" ca="1" si="26"/>
        <v>110</v>
      </c>
      <c r="E434" t="str">
        <f t="shared" ca="1" si="27"/>
        <v>false</v>
      </c>
    </row>
    <row r="435" spans="1:5" x14ac:dyDescent="0.25">
      <c r="A435">
        <v>1000000433</v>
      </c>
      <c r="B435">
        <f t="shared" ca="1" si="24"/>
        <v>8091430</v>
      </c>
      <c r="C435" t="str">
        <f t="shared" ca="1" si="25"/>
        <v>Ahorros</v>
      </c>
      <c r="D435">
        <f t="shared" ca="1" si="26"/>
        <v>141</v>
      </c>
      <c r="E435" t="str">
        <f t="shared" ca="1" si="27"/>
        <v>true</v>
      </c>
    </row>
    <row r="436" spans="1:5" x14ac:dyDescent="0.25">
      <c r="A436">
        <v>1000000434</v>
      </c>
      <c r="B436">
        <f t="shared" ca="1" si="24"/>
        <v>296671</v>
      </c>
      <c r="C436" t="str">
        <f t="shared" ca="1" si="25"/>
        <v>Credito</v>
      </c>
      <c r="D436">
        <f t="shared" ca="1" si="26"/>
        <v>12</v>
      </c>
      <c r="E436" t="str">
        <f t="shared" ca="1" si="27"/>
        <v>false</v>
      </c>
    </row>
    <row r="437" spans="1:5" x14ac:dyDescent="0.25">
      <c r="A437">
        <v>1000000435</v>
      </c>
      <c r="B437">
        <f t="shared" ca="1" si="24"/>
        <v>3696856</v>
      </c>
      <c r="C437" t="str">
        <f t="shared" ca="1" si="25"/>
        <v>Credito</v>
      </c>
      <c r="D437">
        <f t="shared" ca="1" si="26"/>
        <v>143</v>
      </c>
      <c r="E437" t="str">
        <f t="shared" ca="1" si="27"/>
        <v>false</v>
      </c>
    </row>
    <row r="438" spans="1:5" x14ac:dyDescent="0.25">
      <c r="A438">
        <v>1000000436</v>
      </c>
      <c r="B438">
        <f t="shared" ca="1" si="24"/>
        <v>7258754</v>
      </c>
      <c r="C438" t="str">
        <f t="shared" ca="1" si="25"/>
        <v>Credito</v>
      </c>
      <c r="D438">
        <f t="shared" ca="1" si="26"/>
        <v>52</v>
      </c>
      <c r="E438" t="str">
        <f t="shared" ca="1" si="27"/>
        <v>true</v>
      </c>
    </row>
    <row r="439" spans="1:5" x14ac:dyDescent="0.25">
      <c r="A439">
        <v>1000000437</v>
      </c>
      <c r="B439">
        <f t="shared" ca="1" si="24"/>
        <v>2695959</v>
      </c>
      <c r="C439" t="str">
        <f t="shared" ca="1" si="25"/>
        <v>Ahorros</v>
      </c>
      <c r="D439">
        <f t="shared" ca="1" si="26"/>
        <v>111</v>
      </c>
      <c r="E439" t="str">
        <f t="shared" ca="1" si="27"/>
        <v>true</v>
      </c>
    </row>
    <row r="440" spans="1:5" x14ac:dyDescent="0.25">
      <c r="A440">
        <v>1000000438</v>
      </c>
      <c r="B440">
        <f t="shared" ca="1" si="24"/>
        <v>7502119</v>
      </c>
      <c r="C440" t="str">
        <f t="shared" ca="1" si="25"/>
        <v>Credito</v>
      </c>
      <c r="D440">
        <f t="shared" ca="1" si="26"/>
        <v>126</v>
      </c>
      <c r="E440" t="str">
        <f t="shared" ca="1" si="27"/>
        <v>false</v>
      </c>
    </row>
    <row r="441" spans="1:5" x14ac:dyDescent="0.25">
      <c r="A441">
        <v>1000000439</v>
      </c>
      <c r="B441">
        <f t="shared" ca="1" si="24"/>
        <v>775614</v>
      </c>
      <c r="C441" t="str">
        <f t="shared" ca="1" si="25"/>
        <v>Ahorros</v>
      </c>
      <c r="D441">
        <f t="shared" ca="1" si="26"/>
        <v>121</v>
      </c>
      <c r="E441" t="str">
        <f t="shared" ca="1" si="27"/>
        <v>true</v>
      </c>
    </row>
    <row r="442" spans="1:5" x14ac:dyDescent="0.25">
      <c r="A442">
        <v>1000000440</v>
      </c>
      <c r="B442">
        <f t="shared" ca="1" si="24"/>
        <v>2435784</v>
      </c>
      <c r="C442" t="str">
        <f t="shared" ca="1" si="25"/>
        <v>Ahorros</v>
      </c>
      <c r="D442">
        <f t="shared" ca="1" si="26"/>
        <v>116</v>
      </c>
      <c r="E442" t="str">
        <f t="shared" ca="1" si="27"/>
        <v>false</v>
      </c>
    </row>
    <row r="443" spans="1:5" x14ac:dyDescent="0.25">
      <c r="A443">
        <v>1000000441</v>
      </c>
      <c r="B443">
        <f t="shared" ca="1" si="24"/>
        <v>301162</v>
      </c>
      <c r="C443" t="str">
        <f t="shared" ca="1" si="25"/>
        <v>Ahorros</v>
      </c>
      <c r="D443">
        <f t="shared" ca="1" si="26"/>
        <v>27</v>
      </c>
      <c r="E443" t="str">
        <f t="shared" ca="1" si="27"/>
        <v>true</v>
      </c>
    </row>
    <row r="444" spans="1:5" x14ac:dyDescent="0.25">
      <c r="A444">
        <v>1000000442</v>
      </c>
      <c r="B444">
        <f t="shared" ca="1" si="24"/>
        <v>2062594</v>
      </c>
      <c r="C444" t="str">
        <f t="shared" ca="1" si="25"/>
        <v>Ahorros</v>
      </c>
      <c r="D444">
        <f t="shared" ca="1" si="26"/>
        <v>112</v>
      </c>
      <c r="E444" t="str">
        <f t="shared" ca="1" si="27"/>
        <v>true</v>
      </c>
    </row>
    <row r="445" spans="1:5" x14ac:dyDescent="0.25">
      <c r="A445">
        <v>1000000443</v>
      </c>
      <c r="B445">
        <f t="shared" ca="1" si="24"/>
        <v>5092681</v>
      </c>
      <c r="C445" t="str">
        <f t="shared" ca="1" si="25"/>
        <v>Ahorros</v>
      </c>
      <c r="D445">
        <f t="shared" ca="1" si="26"/>
        <v>19</v>
      </c>
      <c r="E445" t="str">
        <f t="shared" ca="1" si="27"/>
        <v>true</v>
      </c>
    </row>
    <row r="446" spans="1:5" x14ac:dyDescent="0.25">
      <c r="A446">
        <v>1000000444</v>
      </c>
      <c r="B446">
        <f t="shared" ca="1" si="24"/>
        <v>2148995</v>
      </c>
      <c r="C446" t="str">
        <f t="shared" ca="1" si="25"/>
        <v>Credito</v>
      </c>
      <c r="D446">
        <f t="shared" ca="1" si="26"/>
        <v>40</v>
      </c>
      <c r="E446" t="str">
        <f t="shared" ca="1" si="27"/>
        <v>true</v>
      </c>
    </row>
    <row r="447" spans="1:5" x14ac:dyDescent="0.25">
      <c r="A447">
        <v>1000000445</v>
      </c>
      <c r="B447">
        <f t="shared" ca="1" si="24"/>
        <v>4547443</v>
      </c>
      <c r="C447" t="str">
        <f t="shared" ca="1" si="25"/>
        <v>Credito</v>
      </c>
      <c r="D447">
        <f t="shared" ca="1" si="26"/>
        <v>1</v>
      </c>
      <c r="E447" t="str">
        <f t="shared" ca="1" si="27"/>
        <v>true</v>
      </c>
    </row>
    <row r="448" spans="1:5" x14ac:dyDescent="0.25">
      <c r="A448">
        <v>1000000446</v>
      </c>
      <c r="B448">
        <f t="shared" ca="1" si="24"/>
        <v>4916177</v>
      </c>
      <c r="C448" t="str">
        <f t="shared" ca="1" si="25"/>
        <v>Ahorros</v>
      </c>
      <c r="D448">
        <f t="shared" ca="1" si="26"/>
        <v>143</v>
      </c>
      <c r="E448" t="str">
        <f t="shared" ca="1" si="27"/>
        <v>true</v>
      </c>
    </row>
    <row r="449" spans="1:5" x14ac:dyDescent="0.25">
      <c r="A449">
        <v>1000000447</v>
      </c>
      <c r="B449">
        <f t="shared" ca="1" si="24"/>
        <v>9727862</v>
      </c>
      <c r="C449" t="str">
        <f t="shared" ca="1" si="25"/>
        <v>Ahorros</v>
      </c>
      <c r="D449">
        <f t="shared" ca="1" si="26"/>
        <v>54</v>
      </c>
      <c r="E449" t="str">
        <f t="shared" ca="1" si="27"/>
        <v>false</v>
      </c>
    </row>
    <row r="450" spans="1:5" x14ac:dyDescent="0.25">
      <c r="A450">
        <v>1000000448</v>
      </c>
      <c r="B450">
        <f t="shared" ca="1" si="24"/>
        <v>8345353</v>
      </c>
      <c r="C450" t="str">
        <f t="shared" ca="1" si="25"/>
        <v>Credito</v>
      </c>
      <c r="D450">
        <f t="shared" ca="1" si="26"/>
        <v>10</v>
      </c>
      <c r="E450" t="str">
        <f t="shared" ca="1" si="27"/>
        <v>true</v>
      </c>
    </row>
    <row r="451" spans="1:5" x14ac:dyDescent="0.25">
      <c r="A451">
        <v>1000000449</v>
      </c>
      <c r="B451">
        <f t="shared" ref="B451:B514" ca="1" si="28">RANDBETWEEN(0,10000000)</f>
        <v>1626490</v>
      </c>
      <c r="C451" t="str">
        <f t="shared" ref="C451:C514" ca="1" si="29">CHOOSE(RANDBETWEEN(1,2),"Ahorros","Credito")</f>
        <v>Credito</v>
      </c>
      <c r="D451">
        <f t="shared" ref="D451:D514" ca="1" si="30">RANDBETWEEN(1,150)</f>
        <v>123</v>
      </c>
      <c r="E451" t="str">
        <f t="shared" ref="E451:E514" ca="1" si="31">CHOOSE(RANDBETWEEN(1,2),"true","false")</f>
        <v>false</v>
      </c>
    </row>
    <row r="452" spans="1:5" x14ac:dyDescent="0.25">
      <c r="A452">
        <v>1000000450</v>
      </c>
      <c r="B452">
        <f t="shared" ca="1" si="28"/>
        <v>7731809</v>
      </c>
      <c r="C452" t="str">
        <f t="shared" ca="1" si="29"/>
        <v>Ahorros</v>
      </c>
      <c r="D452">
        <f t="shared" ca="1" si="30"/>
        <v>19</v>
      </c>
      <c r="E452" t="str">
        <f t="shared" ca="1" si="31"/>
        <v>false</v>
      </c>
    </row>
    <row r="453" spans="1:5" x14ac:dyDescent="0.25">
      <c r="A453">
        <v>1000000451</v>
      </c>
      <c r="B453">
        <f t="shared" ca="1" si="28"/>
        <v>5305700</v>
      </c>
      <c r="C453" t="str">
        <f t="shared" ca="1" si="29"/>
        <v>Credito</v>
      </c>
      <c r="D453">
        <f t="shared" ca="1" si="30"/>
        <v>19</v>
      </c>
      <c r="E453" t="str">
        <f t="shared" ca="1" si="31"/>
        <v>true</v>
      </c>
    </row>
    <row r="454" spans="1:5" x14ac:dyDescent="0.25">
      <c r="A454">
        <v>1000000452</v>
      </c>
      <c r="B454">
        <f t="shared" ca="1" si="28"/>
        <v>3225528</v>
      </c>
      <c r="C454" t="str">
        <f t="shared" ca="1" si="29"/>
        <v>Ahorros</v>
      </c>
      <c r="D454">
        <f t="shared" ca="1" si="30"/>
        <v>28</v>
      </c>
      <c r="E454" t="str">
        <f t="shared" ca="1" si="31"/>
        <v>true</v>
      </c>
    </row>
    <row r="455" spans="1:5" x14ac:dyDescent="0.25">
      <c r="A455">
        <v>1000000453</v>
      </c>
      <c r="B455">
        <f t="shared" ca="1" si="28"/>
        <v>7618543</v>
      </c>
      <c r="C455" t="str">
        <f t="shared" ca="1" si="29"/>
        <v>Credito</v>
      </c>
      <c r="D455">
        <f t="shared" ca="1" si="30"/>
        <v>128</v>
      </c>
      <c r="E455" t="str">
        <f t="shared" ca="1" si="31"/>
        <v>true</v>
      </c>
    </row>
    <row r="456" spans="1:5" x14ac:dyDescent="0.25">
      <c r="A456">
        <v>1000000454</v>
      </c>
      <c r="B456">
        <f t="shared" ca="1" si="28"/>
        <v>2782299</v>
      </c>
      <c r="C456" t="str">
        <f t="shared" ca="1" si="29"/>
        <v>Ahorros</v>
      </c>
      <c r="D456">
        <f t="shared" ca="1" si="30"/>
        <v>69</v>
      </c>
      <c r="E456" t="str">
        <f t="shared" ca="1" si="31"/>
        <v>false</v>
      </c>
    </row>
    <row r="457" spans="1:5" x14ac:dyDescent="0.25">
      <c r="A457">
        <v>1000000455</v>
      </c>
      <c r="B457">
        <f t="shared" ca="1" si="28"/>
        <v>8355625</v>
      </c>
      <c r="C457" t="str">
        <f t="shared" ca="1" si="29"/>
        <v>Ahorros</v>
      </c>
      <c r="D457">
        <f t="shared" ca="1" si="30"/>
        <v>129</v>
      </c>
      <c r="E457" t="str">
        <f t="shared" ca="1" si="31"/>
        <v>false</v>
      </c>
    </row>
    <row r="458" spans="1:5" x14ac:dyDescent="0.25">
      <c r="A458">
        <v>1000000456</v>
      </c>
      <c r="B458">
        <f t="shared" ca="1" si="28"/>
        <v>2855707</v>
      </c>
      <c r="C458" t="str">
        <f t="shared" ca="1" si="29"/>
        <v>Ahorros</v>
      </c>
      <c r="D458">
        <f t="shared" ca="1" si="30"/>
        <v>87</v>
      </c>
      <c r="E458" t="str">
        <f t="shared" ca="1" si="31"/>
        <v>true</v>
      </c>
    </row>
    <row r="459" spans="1:5" x14ac:dyDescent="0.25">
      <c r="A459">
        <v>1000000457</v>
      </c>
      <c r="B459">
        <f t="shared" ca="1" si="28"/>
        <v>7096011</v>
      </c>
      <c r="C459" t="str">
        <f t="shared" ca="1" si="29"/>
        <v>Ahorros</v>
      </c>
      <c r="D459">
        <f t="shared" ca="1" si="30"/>
        <v>79</v>
      </c>
      <c r="E459" t="str">
        <f t="shared" ca="1" si="31"/>
        <v>false</v>
      </c>
    </row>
    <row r="460" spans="1:5" x14ac:dyDescent="0.25">
      <c r="A460">
        <v>1000000458</v>
      </c>
      <c r="B460">
        <f t="shared" ca="1" si="28"/>
        <v>5625339</v>
      </c>
      <c r="C460" t="str">
        <f t="shared" ca="1" si="29"/>
        <v>Ahorros</v>
      </c>
      <c r="D460">
        <f t="shared" ca="1" si="30"/>
        <v>124</v>
      </c>
      <c r="E460" t="str">
        <f t="shared" ca="1" si="31"/>
        <v>true</v>
      </c>
    </row>
    <row r="461" spans="1:5" x14ac:dyDescent="0.25">
      <c r="A461">
        <v>1000000459</v>
      </c>
      <c r="B461">
        <f t="shared" ca="1" si="28"/>
        <v>5571761</v>
      </c>
      <c r="C461" t="str">
        <f t="shared" ca="1" si="29"/>
        <v>Ahorros</v>
      </c>
      <c r="D461">
        <f t="shared" ca="1" si="30"/>
        <v>39</v>
      </c>
      <c r="E461" t="str">
        <f t="shared" ca="1" si="31"/>
        <v>false</v>
      </c>
    </row>
    <row r="462" spans="1:5" x14ac:dyDescent="0.25">
      <c r="A462">
        <v>1000000460</v>
      </c>
      <c r="B462">
        <f t="shared" ca="1" si="28"/>
        <v>5112591</v>
      </c>
      <c r="C462" t="str">
        <f t="shared" ca="1" si="29"/>
        <v>Credito</v>
      </c>
      <c r="D462">
        <f t="shared" ca="1" si="30"/>
        <v>106</v>
      </c>
      <c r="E462" t="str">
        <f t="shared" ca="1" si="31"/>
        <v>false</v>
      </c>
    </row>
    <row r="463" spans="1:5" x14ac:dyDescent="0.25">
      <c r="A463">
        <v>1000000461</v>
      </c>
      <c r="B463">
        <f t="shared" ca="1" si="28"/>
        <v>8973005</v>
      </c>
      <c r="C463" t="str">
        <f t="shared" ca="1" si="29"/>
        <v>Credito</v>
      </c>
      <c r="D463">
        <f t="shared" ca="1" si="30"/>
        <v>22</v>
      </c>
      <c r="E463" t="str">
        <f t="shared" ca="1" si="31"/>
        <v>false</v>
      </c>
    </row>
    <row r="464" spans="1:5" x14ac:dyDescent="0.25">
      <c r="A464">
        <v>1000000462</v>
      </c>
      <c r="B464">
        <f t="shared" ca="1" si="28"/>
        <v>3837603</v>
      </c>
      <c r="C464" t="str">
        <f t="shared" ca="1" si="29"/>
        <v>Credito</v>
      </c>
      <c r="D464">
        <f t="shared" ca="1" si="30"/>
        <v>55</v>
      </c>
      <c r="E464" t="str">
        <f t="shared" ca="1" si="31"/>
        <v>true</v>
      </c>
    </row>
    <row r="465" spans="1:5" x14ac:dyDescent="0.25">
      <c r="A465">
        <v>1000000463</v>
      </c>
      <c r="B465">
        <f t="shared" ca="1" si="28"/>
        <v>2167104</v>
      </c>
      <c r="C465" t="str">
        <f t="shared" ca="1" si="29"/>
        <v>Credito</v>
      </c>
      <c r="D465">
        <f t="shared" ca="1" si="30"/>
        <v>112</v>
      </c>
      <c r="E465" t="str">
        <f t="shared" ca="1" si="31"/>
        <v>true</v>
      </c>
    </row>
    <row r="466" spans="1:5" x14ac:dyDescent="0.25">
      <c r="A466">
        <v>1000000464</v>
      </c>
      <c r="B466">
        <f t="shared" ca="1" si="28"/>
        <v>8297836</v>
      </c>
      <c r="C466" t="str">
        <f t="shared" ca="1" si="29"/>
        <v>Ahorros</v>
      </c>
      <c r="D466">
        <f t="shared" ca="1" si="30"/>
        <v>57</v>
      </c>
      <c r="E466" t="str">
        <f t="shared" ca="1" si="31"/>
        <v>true</v>
      </c>
    </row>
    <row r="467" spans="1:5" x14ac:dyDescent="0.25">
      <c r="A467">
        <v>1000000465</v>
      </c>
      <c r="B467">
        <f t="shared" ca="1" si="28"/>
        <v>171484</v>
      </c>
      <c r="C467" t="str">
        <f t="shared" ca="1" si="29"/>
        <v>Credito</v>
      </c>
      <c r="D467">
        <f t="shared" ca="1" si="30"/>
        <v>13</v>
      </c>
      <c r="E467" t="str">
        <f t="shared" ca="1" si="31"/>
        <v>true</v>
      </c>
    </row>
    <row r="468" spans="1:5" x14ac:dyDescent="0.25">
      <c r="A468">
        <v>1000000466</v>
      </c>
      <c r="B468">
        <f t="shared" ca="1" si="28"/>
        <v>8547532</v>
      </c>
      <c r="C468" t="str">
        <f t="shared" ca="1" si="29"/>
        <v>Ahorros</v>
      </c>
      <c r="D468">
        <f t="shared" ca="1" si="30"/>
        <v>23</v>
      </c>
      <c r="E468" t="str">
        <f t="shared" ca="1" si="31"/>
        <v>false</v>
      </c>
    </row>
    <row r="469" spans="1:5" x14ac:dyDescent="0.25">
      <c r="A469">
        <v>1000000467</v>
      </c>
      <c r="B469">
        <f t="shared" ca="1" si="28"/>
        <v>1714922</v>
      </c>
      <c r="C469" t="str">
        <f t="shared" ca="1" si="29"/>
        <v>Credito</v>
      </c>
      <c r="D469">
        <f t="shared" ca="1" si="30"/>
        <v>30</v>
      </c>
      <c r="E469" t="str">
        <f t="shared" ca="1" si="31"/>
        <v>false</v>
      </c>
    </row>
    <row r="470" spans="1:5" x14ac:dyDescent="0.25">
      <c r="A470">
        <v>1000000468</v>
      </c>
      <c r="B470">
        <f t="shared" ca="1" si="28"/>
        <v>6947897</v>
      </c>
      <c r="C470" t="str">
        <f t="shared" ca="1" si="29"/>
        <v>Credito</v>
      </c>
      <c r="D470">
        <f t="shared" ca="1" si="30"/>
        <v>69</v>
      </c>
      <c r="E470" t="str">
        <f t="shared" ca="1" si="31"/>
        <v>true</v>
      </c>
    </row>
    <row r="471" spans="1:5" x14ac:dyDescent="0.25">
      <c r="A471">
        <v>1000000469</v>
      </c>
      <c r="B471">
        <f t="shared" ca="1" si="28"/>
        <v>7815438</v>
      </c>
      <c r="C471" t="str">
        <f t="shared" ca="1" si="29"/>
        <v>Credito</v>
      </c>
      <c r="D471">
        <f t="shared" ca="1" si="30"/>
        <v>81</v>
      </c>
      <c r="E471" t="str">
        <f t="shared" ca="1" si="31"/>
        <v>true</v>
      </c>
    </row>
    <row r="472" spans="1:5" x14ac:dyDescent="0.25">
      <c r="A472">
        <v>1000000470</v>
      </c>
      <c r="B472">
        <f t="shared" ca="1" si="28"/>
        <v>7118955</v>
      </c>
      <c r="C472" t="str">
        <f t="shared" ca="1" si="29"/>
        <v>Credito</v>
      </c>
      <c r="D472">
        <f t="shared" ca="1" si="30"/>
        <v>111</v>
      </c>
      <c r="E472" t="str">
        <f t="shared" ca="1" si="31"/>
        <v>true</v>
      </c>
    </row>
    <row r="473" spans="1:5" x14ac:dyDescent="0.25">
      <c r="A473">
        <v>1000000471</v>
      </c>
      <c r="B473">
        <f t="shared" ca="1" si="28"/>
        <v>7798913</v>
      </c>
      <c r="C473" t="str">
        <f t="shared" ca="1" si="29"/>
        <v>Credito</v>
      </c>
      <c r="D473">
        <f t="shared" ca="1" si="30"/>
        <v>143</v>
      </c>
      <c r="E473" t="str">
        <f t="shared" ca="1" si="31"/>
        <v>false</v>
      </c>
    </row>
    <row r="474" spans="1:5" x14ac:dyDescent="0.25">
      <c r="A474">
        <v>1000000472</v>
      </c>
      <c r="B474">
        <f t="shared" ca="1" si="28"/>
        <v>8209824</v>
      </c>
      <c r="C474" t="str">
        <f t="shared" ca="1" si="29"/>
        <v>Credito</v>
      </c>
      <c r="D474">
        <f t="shared" ca="1" si="30"/>
        <v>114</v>
      </c>
      <c r="E474" t="str">
        <f t="shared" ca="1" si="31"/>
        <v>true</v>
      </c>
    </row>
    <row r="475" spans="1:5" x14ac:dyDescent="0.25">
      <c r="A475">
        <v>1000000473</v>
      </c>
      <c r="B475">
        <f t="shared" ca="1" si="28"/>
        <v>4609320</v>
      </c>
      <c r="C475" t="str">
        <f t="shared" ca="1" si="29"/>
        <v>Ahorros</v>
      </c>
      <c r="D475">
        <f t="shared" ca="1" si="30"/>
        <v>94</v>
      </c>
      <c r="E475" t="str">
        <f t="shared" ca="1" si="31"/>
        <v>false</v>
      </c>
    </row>
    <row r="476" spans="1:5" x14ac:dyDescent="0.25">
      <c r="A476">
        <v>1000000474</v>
      </c>
      <c r="B476">
        <f t="shared" ca="1" si="28"/>
        <v>4030614</v>
      </c>
      <c r="C476" t="str">
        <f t="shared" ca="1" si="29"/>
        <v>Ahorros</v>
      </c>
      <c r="D476">
        <f t="shared" ca="1" si="30"/>
        <v>120</v>
      </c>
      <c r="E476" t="str">
        <f t="shared" ca="1" si="31"/>
        <v>true</v>
      </c>
    </row>
    <row r="477" spans="1:5" x14ac:dyDescent="0.25">
      <c r="A477">
        <v>1000000475</v>
      </c>
      <c r="B477">
        <f t="shared" ca="1" si="28"/>
        <v>6373785</v>
      </c>
      <c r="C477" t="str">
        <f t="shared" ca="1" si="29"/>
        <v>Ahorros</v>
      </c>
      <c r="D477">
        <f t="shared" ca="1" si="30"/>
        <v>40</v>
      </c>
      <c r="E477" t="str">
        <f t="shared" ca="1" si="31"/>
        <v>true</v>
      </c>
    </row>
    <row r="478" spans="1:5" x14ac:dyDescent="0.25">
      <c r="A478">
        <v>1000000476</v>
      </c>
      <c r="B478">
        <f t="shared" ca="1" si="28"/>
        <v>6742329</v>
      </c>
      <c r="C478" t="str">
        <f t="shared" ca="1" si="29"/>
        <v>Ahorros</v>
      </c>
      <c r="D478">
        <f t="shared" ca="1" si="30"/>
        <v>149</v>
      </c>
      <c r="E478" t="str">
        <f t="shared" ca="1" si="31"/>
        <v>false</v>
      </c>
    </row>
    <row r="479" spans="1:5" x14ac:dyDescent="0.25">
      <c r="A479">
        <v>1000000477</v>
      </c>
      <c r="B479">
        <f t="shared" ca="1" si="28"/>
        <v>4372172</v>
      </c>
      <c r="C479" t="str">
        <f t="shared" ca="1" si="29"/>
        <v>Ahorros</v>
      </c>
      <c r="D479">
        <f t="shared" ca="1" si="30"/>
        <v>17</v>
      </c>
      <c r="E479" t="str">
        <f t="shared" ca="1" si="31"/>
        <v>false</v>
      </c>
    </row>
    <row r="480" spans="1:5" x14ac:dyDescent="0.25">
      <c r="A480">
        <v>1000000478</v>
      </c>
      <c r="B480">
        <f t="shared" ca="1" si="28"/>
        <v>1029594</v>
      </c>
      <c r="C480" t="str">
        <f t="shared" ca="1" si="29"/>
        <v>Ahorros</v>
      </c>
      <c r="D480">
        <f t="shared" ca="1" si="30"/>
        <v>66</v>
      </c>
      <c r="E480" t="str">
        <f t="shared" ca="1" si="31"/>
        <v>false</v>
      </c>
    </row>
    <row r="481" spans="1:5" x14ac:dyDescent="0.25">
      <c r="A481">
        <v>1000000479</v>
      </c>
      <c r="B481">
        <f t="shared" ca="1" si="28"/>
        <v>6185053</v>
      </c>
      <c r="C481" t="str">
        <f t="shared" ca="1" si="29"/>
        <v>Credito</v>
      </c>
      <c r="D481">
        <f t="shared" ca="1" si="30"/>
        <v>57</v>
      </c>
      <c r="E481" t="str">
        <f t="shared" ca="1" si="31"/>
        <v>true</v>
      </c>
    </row>
    <row r="482" spans="1:5" x14ac:dyDescent="0.25">
      <c r="A482">
        <v>1000000480</v>
      </c>
      <c r="B482">
        <f t="shared" ca="1" si="28"/>
        <v>6106326</v>
      </c>
      <c r="C482" t="str">
        <f t="shared" ca="1" si="29"/>
        <v>Credito</v>
      </c>
      <c r="D482">
        <f t="shared" ca="1" si="30"/>
        <v>40</v>
      </c>
      <c r="E482" t="str">
        <f t="shared" ca="1" si="31"/>
        <v>false</v>
      </c>
    </row>
    <row r="483" spans="1:5" x14ac:dyDescent="0.25">
      <c r="A483">
        <v>1000000481</v>
      </c>
      <c r="B483">
        <f t="shared" ca="1" si="28"/>
        <v>1230394</v>
      </c>
      <c r="C483" t="str">
        <f t="shared" ca="1" si="29"/>
        <v>Credito</v>
      </c>
      <c r="D483">
        <f t="shared" ca="1" si="30"/>
        <v>133</v>
      </c>
      <c r="E483" t="str">
        <f t="shared" ca="1" si="31"/>
        <v>true</v>
      </c>
    </row>
    <row r="484" spans="1:5" x14ac:dyDescent="0.25">
      <c r="A484">
        <v>1000000482</v>
      </c>
      <c r="B484">
        <f t="shared" ca="1" si="28"/>
        <v>2410269</v>
      </c>
      <c r="C484" t="str">
        <f t="shared" ca="1" si="29"/>
        <v>Ahorros</v>
      </c>
      <c r="D484">
        <f t="shared" ca="1" si="30"/>
        <v>59</v>
      </c>
      <c r="E484" t="str">
        <f t="shared" ca="1" si="31"/>
        <v>false</v>
      </c>
    </row>
    <row r="485" spans="1:5" x14ac:dyDescent="0.25">
      <c r="A485">
        <v>1000000483</v>
      </c>
      <c r="B485">
        <f t="shared" ca="1" si="28"/>
        <v>7293154</v>
      </c>
      <c r="C485" t="str">
        <f t="shared" ca="1" si="29"/>
        <v>Ahorros</v>
      </c>
      <c r="D485">
        <f t="shared" ca="1" si="30"/>
        <v>91</v>
      </c>
      <c r="E485" t="str">
        <f t="shared" ca="1" si="31"/>
        <v>true</v>
      </c>
    </row>
    <row r="486" spans="1:5" x14ac:dyDescent="0.25">
      <c r="A486">
        <v>1000000484</v>
      </c>
      <c r="B486">
        <f t="shared" ca="1" si="28"/>
        <v>7953495</v>
      </c>
      <c r="C486" t="str">
        <f t="shared" ca="1" si="29"/>
        <v>Ahorros</v>
      </c>
      <c r="D486">
        <f t="shared" ca="1" si="30"/>
        <v>122</v>
      </c>
      <c r="E486" t="str">
        <f t="shared" ca="1" si="31"/>
        <v>false</v>
      </c>
    </row>
    <row r="487" spans="1:5" x14ac:dyDescent="0.25">
      <c r="A487">
        <v>1000000485</v>
      </c>
      <c r="B487">
        <f t="shared" ca="1" si="28"/>
        <v>5502081</v>
      </c>
      <c r="C487" t="str">
        <f t="shared" ca="1" si="29"/>
        <v>Ahorros</v>
      </c>
      <c r="D487">
        <f t="shared" ca="1" si="30"/>
        <v>71</v>
      </c>
      <c r="E487" t="str">
        <f t="shared" ca="1" si="31"/>
        <v>true</v>
      </c>
    </row>
    <row r="488" spans="1:5" x14ac:dyDescent="0.25">
      <c r="A488">
        <v>1000000486</v>
      </c>
      <c r="B488">
        <f t="shared" ca="1" si="28"/>
        <v>9792059</v>
      </c>
      <c r="C488" t="str">
        <f t="shared" ca="1" si="29"/>
        <v>Ahorros</v>
      </c>
      <c r="D488">
        <f t="shared" ca="1" si="30"/>
        <v>4</v>
      </c>
      <c r="E488" t="str">
        <f t="shared" ca="1" si="31"/>
        <v>false</v>
      </c>
    </row>
    <row r="489" spans="1:5" x14ac:dyDescent="0.25">
      <c r="A489">
        <v>1000000487</v>
      </c>
      <c r="B489">
        <f t="shared" ca="1" si="28"/>
        <v>5125841</v>
      </c>
      <c r="C489" t="str">
        <f t="shared" ca="1" si="29"/>
        <v>Credito</v>
      </c>
      <c r="D489">
        <f t="shared" ca="1" si="30"/>
        <v>71</v>
      </c>
      <c r="E489" t="str">
        <f t="shared" ca="1" si="31"/>
        <v>true</v>
      </c>
    </row>
    <row r="490" spans="1:5" x14ac:dyDescent="0.25">
      <c r="A490">
        <v>1000000488</v>
      </c>
      <c r="B490">
        <f t="shared" ca="1" si="28"/>
        <v>1984974</v>
      </c>
      <c r="C490" t="str">
        <f t="shared" ca="1" si="29"/>
        <v>Ahorros</v>
      </c>
      <c r="D490">
        <f t="shared" ca="1" si="30"/>
        <v>47</v>
      </c>
      <c r="E490" t="str">
        <f t="shared" ca="1" si="31"/>
        <v>true</v>
      </c>
    </row>
    <row r="491" spans="1:5" x14ac:dyDescent="0.25">
      <c r="A491">
        <v>1000000489</v>
      </c>
      <c r="B491">
        <f t="shared" ca="1" si="28"/>
        <v>5161777</v>
      </c>
      <c r="C491" t="str">
        <f t="shared" ca="1" si="29"/>
        <v>Ahorros</v>
      </c>
      <c r="D491">
        <f t="shared" ca="1" si="30"/>
        <v>74</v>
      </c>
      <c r="E491" t="str">
        <f t="shared" ca="1" si="31"/>
        <v>false</v>
      </c>
    </row>
    <row r="492" spans="1:5" x14ac:dyDescent="0.25">
      <c r="A492">
        <v>1000000490</v>
      </c>
      <c r="B492">
        <f t="shared" ca="1" si="28"/>
        <v>5965868</v>
      </c>
      <c r="C492" t="str">
        <f t="shared" ca="1" si="29"/>
        <v>Credito</v>
      </c>
      <c r="D492">
        <f t="shared" ca="1" si="30"/>
        <v>128</v>
      </c>
      <c r="E492" t="str">
        <f t="shared" ca="1" si="31"/>
        <v>false</v>
      </c>
    </row>
    <row r="493" spans="1:5" x14ac:dyDescent="0.25">
      <c r="A493">
        <v>1000000491</v>
      </c>
      <c r="B493">
        <f t="shared" ca="1" si="28"/>
        <v>7056454</v>
      </c>
      <c r="C493" t="str">
        <f t="shared" ca="1" si="29"/>
        <v>Ahorros</v>
      </c>
      <c r="D493">
        <f t="shared" ca="1" si="30"/>
        <v>46</v>
      </c>
      <c r="E493" t="str">
        <f t="shared" ca="1" si="31"/>
        <v>true</v>
      </c>
    </row>
    <row r="494" spans="1:5" x14ac:dyDescent="0.25">
      <c r="A494">
        <v>1000000492</v>
      </c>
      <c r="B494">
        <f t="shared" ca="1" si="28"/>
        <v>720366</v>
      </c>
      <c r="C494" t="str">
        <f t="shared" ca="1" si="29"/>
        <v>Credito</v>
      </c>
      <c r="D494">
        <f t="shared" ca="1" si="30"/>
        <v>134</v>
      </c>
      <c r="E494" t="str">
        <f t="shared" ca="1" si="31"/>
        <v>false</v>
      </c>
    </row>
    <row r="495" spans="1:5" x14ac:dyDescent="0.25">
      <c r="A495">
        <v>1000000493</v>
      </c>
      <c r="B495">
        <f t="shared" ca="1" si="28"/>
        <v>2532940</v>
      </c>
      <c r="C495" t="str">
        <f t="shared" ca="1" si="29"/>
        <v>Ahorros</v>
      </c>
      <c r="D495">
        <f t="shared" ca="1" si="30"/>
        <v>65</v>
      </c>
      <c r="E495" t="str">
        <f t="shared" ca="1" si="31"/>
        <v>false</v>
      </c>
    </row>
    <row r="496" spans="1:5" x14ac:dyDescent="0.25">
      <c r="A496">
        <v>1000000494</v>
      </c>
      <c r="B496">
        <f t="shared" ca="1" si="28"/>
        <v>7056768</v>
      </c>
      <c r="C496" t="str">
        <f t="shared" ca="1" si="29"/>
        <v>Ahorros</v>
      </c>
      <c r="D496">
        <f t="shared" ca="1" si="30"/>
        <v>93</v>
      </c>
      <c r="E496" t="str">
        <f t="shared" ca="1" si="31"/>
        <v>true</v>
      </c>
    </row>
    <row r="497" spans="1:5" x14ac:dyDescent="0.25">
      <c r="A497">
        <v>1000000495</v>
      </c>
      <c r="B497">
        <f t="shared" ca="1" si="28"/>
        <v>1495470</v>
      </c>
      <c r="C497" t="str">
        <f t="shared" ca="1" si="29"/>
        <v>Credito</v>
      </c>
      <c r="D497">
        <f t="shared" ca="1" si="30"/>
        <v>29</v>
      </c>
      <c r="E497" t="str">
        <f t="shared" ca="1" si="31"/>
        <v>false</v>
      </c>
    </row>
    <row r="498" spans="1:5" x14ac:dyDescent="0.25">
      <c r="A498">
        <v>1000000496</v>
      </c>
      <c r="B498">
        <f t="shared" ca="1" si="28"/>
        <v>157266</v>
      </c>
      <c r="C498" t="str">
        <f t="shared" ca="1" si="29"/>
        <v>Credito</v>
      </c>
      <c r="D498">
        <f t="shared" ca="1" si="30"/>
        <v>42</v>
      </c>
      <c r="E498" t="str">
        <f t="shared" ca="1" si="31"/>
        <v>true</v>
      </c>
    </row>
    <row r="499" spans="1:5" x14ac:dyDescent="0.25">
      <c r="A499">
        <v>1000000497</v>
      </c>
      <c r="B499">
        <f t="shared" ca="1" si="28"/>
        <v>5706432</v>
      </c>
      <c r="C499" t="str">
        <f t="shared" ca="1" si="29"/>
        <v>Ahorros</v>
      </c>
      <c r="D499">
        <f t="shared" ca="1" si="30"/>
        <v>6</v>
      </c>
      <c r="E499" t="str">
        <f t="shared" ca="1" si="31"/>
        <v>false</v>
      </c>
    </row>
    <row r="500" spans="1:5" x14ac:dyDescent="0.25">
      <c r="A500">
        <v>1000000498</v>
      </c>
      <c r="B500">
        <f t="shared" ca="1" si="28"/>
        <v>7043152</v>
      </c>
      <c r="C500" t="str">
        <f t="shared" ca="1" si="29"/>
        <v>Credito</v>
      </c>
      <c r="D500">
        <f t="shared" ca="1" si="30"/>
        <v>36</v>
      </c>
      <c r="E500" t="str">
        <f t="shared" ca="1" si="31"/>
        <v>true</v>
      </c>
    </row>
    <row r="501" spans="1:5" x14ac:dyDescent="0.25">
      <c r="A501">
        <v>1000000499</v>
      </c>
      <c r="B501">
        <f t="shared" ca="1" si="28"/>
        <v>2711838</v>
      </c>
      <c r="C501" t="str">
        <f t="shared" ca="1" si="29"/>
        <v>Credito</v>
      </c>
      <c r="D501">
        <f t="shared" ca="1" si="30"/>
        <v>72</v>
      </c>
      <c r="E501" t="str">
        <f t="shared" ca="1" si="31"/>
        <v>false</v>
      </c>
    </row>
    <row r="502" spans="1:5" x14ac:dyDescent="0.25">
      <c r="A502">
        <v>1000000500</v>
      </c>
      <c r="B502">
        <f t="shared" ca="1" si="28"/>
        <v>6028256</v>
      </c>
      <c r="C502" t="str">
        <f t="shared" ca="1" si="29"/>
        <v>Credito</v>
      </c>
      <c r="D502">
        <f t="shared" ca="1" si="30"/>
        <v>71</v>
      </c>
      <c r="E502" t="str">
        <f t="shared" ca="1" si="31"/>
        <v>false</v>
      </c>
    </row>
    <row r="503" spans="1:5" x14ac:dyDescent="0.25">
      <c r="A503">
        <v>1000000501</v>
      </c>
      <c r="B503">
        <f t="shared" ca="1" si="28"/>
        <v>8133099</v>
      </c>
      <c r="C503" t="str">
        <f t="shared" ca="1" si="29"/>
        <v>Ahorros</v>
      </c>
      <c r="D503">
        <f t="shared" ca="1" si="30"/>
        <v>33</v>
      </c>
      <c r="E503" t="str">
        <f t="shared" ca="1" si="31"/>
        <v>true</v>
      </c>
    </row>
    <row r="504" spans="1:5" x14ac:dyDescent="0.25">
      <c r="A504">
        <v>1000000502</v>
      </c>
      <c r="B504">
        <f t="shared" ca="1" si="28"/>
        <v>1011860</v>
      </c>
      <c r="C504" t="str">
        <f t="shared" ca="1" si="29"/>
        <v>Ahorros</v>
      </c>
      <c r="D504">
        <f t="shared" ca="1" si="30"/>
        <v>51</v>
      </c>
      <c r="E504" t="str">
        <f t="shared" ca="1" si="31"/>
        <v>false</v>
      </c>
    </row>
    <row r="505" spans="1:5" x14ac:dyDescent="0.25">
      <c r="A505">
        <v>1000000503</v>
      </c>
      <c r="B505">
        <f t="shared" ca="1" si="28"/>
        <v>9948966</v>
      </c>
      <c r="C505" t="str">
        <f t="shared" ca="1" si="29"/>
        <v>Ahorros</v>
      </c>
      <c r="D505">
        <f t="shared" ca="1" si="30"/>
        <v>145</v>
      </c>
      <c r="E505" t="str">
        <f t="shared" ca="1" si="31"/>
        <v>false</v>
      </c>
    </row>
    <row r="506" spans="1:5" x14ac:dyDescent="0.25">
      <c r="A506">
        <v>1000000504</v>
      </c>
      <c r="B506">
        <f t="shared" ca="1" si="28"/>
        <v>805582</v>
      </c>
      <c r="C506" t="str">
        <f t="shared" ca="1" si="29"/>
        <v>Credito</v>
      </c>
      <c r="D506">
        <f t="shared" ca="1" si="30"/>
        <v>74</v>
      </c>
      <c r="E506" t="str">
        <f t="shared" ca="1" si="31"/>
        <v>false</v>
      </c>
    </row>
    <row r="507" spans="1:5" x14ac:dyDescent="0.25">
      <c r="A507">
        <v>1000000505</v>
      </c>
      <c r="B507">
        <f t="shared" ca="1" si="28"/>
        <v>7094282</v>
      </c>
      <c r="C507" t="str">
        <f t="shared" ca="1" si="29"/>
        <v>Ahorros</v>
      </c>
      <c r="D507">
        <f t="shared" ca="1" si="30"/>
        <v>72</v>
      </c>
      <c r="E507" t="str">
        <f t="shared" ca="1" si="31"/>
        <v>true</v>
      </c>
    </row>
    <row r="508" spans="1:5" x14ac:dyDescent="0.25">
      <c r="A508">
        <v>1000000506</v>
      </c>
      <c r="B508">
        <f t="shared" ca="1" si="28"/>
        <v>1239993</v>
      </c>
      <c r="C508" t="str">
        <f t="shared" ca="1" si="29"/>
        <v>Credito</v>
      </c>
      <c r="D508">
        <f t="shared" ca="1" si="30"/>
        <v>25</v>
      </c>
      <c r="E508" t="str">
        <f t="shared" ca="1" si="31"/>
        <v>false</v>
      </c>
    </row>
    <row r="509" spans="1:5" x14ac:dyDescent="0.25">
      <c r="A509">
        <v>1000000507</v>
      </c>
      <c r="B509">
        <f t="shared" ca="1" si="28"/>
        <v>3300980</v>
      </c>
      <c r="C509" t="str">
        <f t="shared" ca="1" si="29"/>
        <v>Ahorros</v>
      </c>
      <c r="D509">
        <f t="shared" ca="1" si="30"/>
        <v>26</v>
      </c>
      <c r="E509" t="str">
        <f t="shared" ca="1" si="31"/>
        <v>false</v>
      </c>
    </row>
    <row r="510" spans="1:5" x14ac:dyDescent="0.25">
      <c r="A510">
        <v>1000000508</v>
      </c>
      <c r="B510">
        <f t="shared" ca="1" si="28"/>
        <v>668349</v>
      </c>
      <c r="C510" t="str">
        <f t="shared" ca="1" si="29"/>
        <v>Ahorros</v>
      </c>
      <c r="D510">
        <f t="shared" ca="1" si="30"/>
        <v>45</v>
      </c>
      <c r="E510" t="str">
        <f t="shared" ca="1" si="31"/>
        <v>true</v>
      </c>
    </row>
    <row r="511" spans="1:5" x14ac:dyDescent="0.25">
      <c r="A511">
        <v>1000000509</v>
      </c>
      <c r="B511">
        <f t="shared" ca="1" si="28"/>
        <v>1539786</v>
      </c>
      <c r="C511" t="str">
        <f t="shared" ca="1" si="29"/>
        <v>Ahorros</v>
      </c>
      <c r="D511">
        <f t="shared" ca="1" si="30"/>
        <v>134</v>
      </c>
      <c r="E511" t="str">
        <f t="shared" ca="1" si="31"/>
        <v>false</v>
      </c>
    </row>
    <row r="512" spans="1:5" x14ac:dyDescent="0.25">
      <c r="A512">
        <v>1000000510</v>
      </c>
      <c r="B512">
        <f t="shared" ca="1" si="28"/>
        <v>3638115</v>
      </c>
      <c r="C512" t="str">
        <f t="shared" ca="1" si="29"/>
        <v>Credito</v>
      </c>
      <c r="D512">
        <f t="shared" ca="1" si="30"/>
        <v>79</v>
      </c>
      <c r="E512" t="str">
        <f t="shared" ca="1" si="31"/>
        <v>false</v>
      </c>
    </row>
    <row r="513" spans="1:5" x14ac:dyDescent="0.25">
      <c r="A513">
        <v>1000000511</v>
      </c>
      <c r="B513">
        <f t="shared" ca="1" si="28"/>
        <v>6348212</v>
      </c>
      <c r="C513" t="str">
        <f t="shared" ca="1" si="29"/>
        <v>Credito</v>
      </c>
      <c r="D513">
        <f t="shared" ca="1" si="30"/>
        <v>33</v>
      </c>
      <c r="E513" t="str">
        <f t="shared" ca="1" si="31"/>
        <v>true</v>
      </c>
    </row>
    <row r="514" spans="1:5" x14ac:dyDescent="0.25">
      <c r="A514">
        <v>1000000512</v>
      </c>
      <c r="B514">
        <f t="shared" ca="1" si="28"/>
        <v>6647311</v>
      </c>
      <c r="C514" t="str">
        <f t="shared" ca="1" si="29"/>
        <v>Ahorros</v>
      </c>
      <c r="D514">
        <f t="shared" ca="1" si="30"/>
        <v>1</v>
      </c>
      <c r="E514" t="str">
        <f t="shared" ca="1" si="31"/>
        <v>false</v>
      </c>
    </row>
    <row r="515" spans="1:5" x14ac:dyDescent="0.25">
      <c r="A515">
        <v>1000000513</v>
      </c>
      <c r="B515">
        <f t="shared" ref="B515:B578" ca="1" si="32">RANDBETWEEN(0,10000000)</f>
        <v>6803376</v>
      </c>
      <c r="C515" t="str">
        <f t="shared" ref="C515:C578" ca="1" si="33">CHOOSE(RANDBETWEEN(1,2),"Ahorros","Credito")</f>
        <v>Credito</v>
      </c>
      <c r="D515">
        <f t="shared" ref="D515:D578" ca="1" si="34">RANDBETWEEN(1,150)</f>
        <v>127</v>
      </c>
      <c r="E515" t="str">
        <f t="shared" ref="E515:E578" ca="1" si="35">CHOOSE(RANDBETWEEN(1,2),"true","false")</f>
        <v>false</v>
      </c>
    </row>
    <row r="516" spans="1:5" x14ac:dyDescent="0.25">
      <c r="A516">
        <v>1000000514</v>
      </c>
      <c r="B516">
        <f t="shared" ca="1" si="32"/>
        <v>6292148</v>
      </c>
      <c r="C516" t="str">
        <f t="shared" ca="1" si="33"/>
        <v>Ahorros</v>
      </c>
      <c r="D516">
        <f t="shared" ca="1" si="34"/>
        <v>124</v>
      </c>
      <c r="E516" t="str">
        <f t="shared" ca="1" si="35"/>
        <v>false</v>
      </c>
    </row>
    <row r="517" spans="1:5" x14ac:dyDescent="0.25">
      <c r="A517">
        <v>1000000515</v>
      </c>
      <c r="B517">
        <f t="shared" ca="1" si="32"/>
        <v>3841061</v>
      </c>
      <c r="C517" t="str">
        <f t="shared" ca="1" si="33"/>
        <v>Ahorros</v>
      </c>
      <c r="D517">
        <f t="shared" ca="1" si="34"/>
        <v>132</v>
      </c>
      <c r="E517" t="str">
        <f t="shared" ca="1" si="35"/>
        <v>true</v>
      </c>
    </row>
    <row r="518" spans="1:5" x14ac:dyDescent="0.25">
      <c r="A518">
        <v>1000000516</v>
      </c>
      <c r="B518">
        <f t="shared" ca="1" si="32"/>
        <v>978239</v>
      </c>
      <c r="C518" t="str">
        <f t="shared" ca="1" si="33"/>
        <v>Ahorros</v>
      </c>
      <c r="D518">
        <f t="shared" ca="1" si="34"/>
        <v>130</v>
      </c>
      <c r="E518" t="str">
        <f t="shared" ca="1" si="35"/>
        <v>true</v>
      </c>
    </row>
    <row r="519" spans="1:5" x14ac:dyDescent="0.25">
      <c r="A519">
        <v>1000000517</v>
      </c>
      <c r="B519">
        <f t="shared" ca="1" si="32"/>
        <v>1990</v>
      </c>
      <c r="C519" t="str">
        <f t="shared" ca="1" si="33"/>
        <v>Ahorros</v>
      </c>
      <c r="D519">
        <f t="shared" ca="1" si="34"/>
        <v>32</v>
      </c>
      <c r="E519" t="str">
        <f t="shared" ca="1" si="35"/>
        <v>true</v>
      </c>
    </row>
    <row r="520" spans="1:5" x14ac:dyDescent="0.25">
      <c r="A520">
        <v>1000000518</v>
      </c>
      <c r="B520">
        <f t="shared" ca="1" si="32"/>
        <v>1602423</v>
      </c>
      <c r="C520" t="str">
        <f t="shared" ca="1" si="33"/>
        <v>Ahorros</v>
      </c>
      <c r="D520">
        <f t="shared" ca="1" si="34"/>
        <v>141</v>
      </c>
      <c r="E520" t="str">
        <f t="shared" ca="1" si="35"/>
        <v>true</v>
      </c>
    </row>
    <row r="521" spans="1:5" x14ac:dyDescent="0.25">
      <c r="A521">
        <v>1000000519</v>
      </c>
      <c r="B521">
        <f t="shared" ca="1" si="32"/>
        <v>9531396</v>
      </c>
      <c r="C521" t="str">
        <f t="shared" ca="1" si="33"/>
        <v>Credito</v>
      </c>
      <c r="D521">
        <f t="shared" ca="1" si="34"/>
        <v>113</v>
      </c>
      <c r="E521" t="str">
        <f t="shared" ca="1" si="35"/>
        <v>true</v>
      </c>
    </row>
    <row r="522" spans="1:5" x14ac:dyDescent="0.25">
      <c r="A522">
        <v>1000000520</v>
      </c>
      <c r="B522">
        <f t="shared" ca="1" si="32"/>
        <v>2429735</v>
      </c>
      <c r="C522" t="str">
        <f t="shared" ca="1" si="33"/>
        <v>Credito</v>
      </c>
      <c r="D522">
        <f t="shared" ca="1" si="34"/>
        <v>39</v>
      </c>
      <c r="E522" t="str">
        <f t="shared" ca="1" si="35"/>
        <v>true</v>
      </c>
    </row>
    <row r="523" spans="1:5" x14ac:dyDescent="0.25">
      <c r="A523">
        <v>1000000521</v>
      </c>
      <c r="B523">
        <f t="shared" ca="1" si="32"/>
        <v>121959</v>
      </c>
      <c r="C523" t="str">
        <f t="shared" ca="1" si="33"/>
        <v>Credito</v>
      </c>
      <c r="D523">
        <f t="shared" ca="1" si="34"/>
        <v>4</v>
      </c>
      <c r="E523" t="str">
        <f t="shared" ca="1" si="35"/>
        <v>false</v>
      </c>
    </row>
    <row r="524" spans="1:5" x14ac:dyDescent="0.25">
      <c r="A524">
        <v>1000000522</v>
      </c>
      <c r="B524">
        <f t="shared" ca="1" si="32"/>
        <v>8367165</v>
      </c>
      <c r="C524" t="str">
        <f t="shared" ca="1" si="33"/>
        <v>Credito</v>
      </c>
      <c r="D524">
        <f t="shared" ca="1" si="34"/>
        <v>141</v>
      </c>
      <c r="E524" t="str">
        <f t="shared" ca="1" si="35"/>
        <v>true</v>
      </c>
    </row>
    <row r="525" spans="1:5" x14ac:dyDescent="0.25">
      <c r="A525">
        <v>1000000523</v>
      </c>
      <c r="B525">
        <f t="shared" ca="1" si="32"/>
        <v>7083537</v>
      </c>
      <c r="C525" t="str">
        <f t="shared" ca="1" si="33"/>
        <v>Ahorros</v>
      </c>
      <c r="D525">
        <f t="shared" ca="1" si="34"/>
        <v>67</v>
      </c>
      <c r="E525" t="str">
        <f t="shared" ca="1" si="35"/>
        <v>false</v>
      </c>
    </row>
    <row r="526" spans="1:5" x14ac:dyDescent="0.25">
      <c r="A526">
        <v>1000000524</v>
      </c>
      <c r="B526">
        <f t="shared" ca="1" si="32"/>
        <v>8582580</v>
      </c>
      <c r="C526" t="str">
        <f t="shared" ca="1" si="33"/>
        <v>Ahorros</v>
      </c>
      <c r="D526">
        <f t="shared" ca="1" si="34"/>
        <v>117</v>
      </c>
      <c r="E526" t="str">
        <f t="shared" ca="1" si="35"/>
        <v>false</v>
      </c>
    </row>
    <row r="527" spans="1:5" x14ac:dyDescent="0.25">
      <c r="A527">
        <v>1000000525</v>
      </c>
      <c r="B527">
        <f t="shared" ca="1" si="32"/>
        <v>4586825</v>
      </c>
      <c r="C527" t="str">
        <f t="shared" ca="1" si="33"/>
        <v>Credito</v>
      </c>
      <c r="D527">
        <f t="shared" ca="1" si="34"/>
        <v>32</v>
      </c>
      <c r="E527" t="str">
        <f t="shared" ca="1" si="35"/>
        <v>false</v>
      </c>
    </row>
    <row r="528" spans="1:5" x14ac:dyDescent="0.25">
      <c r="A528">
        <v>1000000526</v>
      </c>
      <c r="B528">
        <f t="shared" ca="1" si="32"/>
        <v>5966496</v>
      </c>
      <c r="C528" t="str">
        <f t="shared" ca="1" si="33"/>
        <v>Credito</v>
      </c>
      <c r="D528">
        <f t="shared" ca="1" si="34"/>
        <v>5</v>
      </c>
      <c r="E528" t="str">
        <f t="shared" ca="1" si="35"/>
        <v>true</v>
      </c>
    </row>
    <row r="529" spans="1:5" x14ac:dyDescent="0.25">
      <c r="A529">
        <v>1000000527</v>
      </c>
      <c r="B529">
        <f t="shared" ca="1" si="32"/>
        <v>3133384</v>
      </c>
      <c r="C529" t="str">
        <f t="shared" ca="1" si="33"/>
        <v>Ahorros</v>
      </c>
      <c r="D529">
        <f t="shared" ca="1" si="34"/>
        <v>137</v>
      </c>
      <c r="E529" t="str">
        <f t="shared" ca="1" si="35"/>
        <v>false</v>
      </c>
    </row>
    <row r="530" spans="1:5" x14ac:dyDescent="0.25">
      <c r="A530">
        <v>1000000528</v>
      </c>
      <c r="B530">
        <f t="shared" ca="1" si="32"/>
        <v>1130907</v>
      </c>
      <c r="C530" t="str">
        <f t="shared" ca="1" si="33"/>
        <v>Ahorros</v>
      </c>
      <c r="D530">
        <f t="shared" ca="1" si="34"/>
        <v>74</v>
      </c>
      <c r="E530" t="str">
        <f t="shared" ca="1" si="35"/>
        <v>true</v>
      </c>
    </row>
    <row r="531" spans="1:5" x14ac:dyDescent="0.25">
      <c r="A531">
        <v>1000000529</v>
      </c>
      <c r="B531">
        <f t="shared" ca="1" si="32"/>
        <v>6102327</v>
      </c>
      <c r="C531" t="str">
        <f t="shared" ca="1" si="33"/>
        <v>Ahorros</v>
      </c>
      <c r="D531">
        <f t="shared" ca="1" si="34"/>
        <v>39</v>
      </c>
      <c r="E531" t="str">
        <f t="shared" ca="1" si="35"/>
        <v>true</v>
      </c>
    </row>
    <row r="532" spans="1:5" x14ac:dyDescent="0.25">
      <c r="A532">
        <v>1000000530</v>
      </c>
      <c r="B532">
        <f t="shared" ca="1" si="32"/>
        <v>2506669</v>
      </c>
      <c r="C532" t="str">
        <f t="shared" ca="1" si="33"/>
        <v>Ahorros</v>
      </c>
      <c r="D532">
        <f t="shared" ca="1" si="34"/>
        <v>28</v>
      </c>
      <c r="E532" t="str">
        <f t="shared" ca="1" si="35"/>
        <v>false</v>
      </c>
    </row>
    <row r="533" spans="1:5" x14ac:dyDescent="0.25">
      <c r="A533">
        <v>1000000531</v>
      </c>
      <c r="B533">
        <f t="shared" ca="1" si="32"/>
        <v>9151081</v>
      </c>
      <c r="C533" t="str">
        <f t="shared" ca="1" si="33"/>
        <v>Ahorros</v>
      </c>
      <c r="D533">
        <f t="shared" ca="1" si="34"/>
        <v>2</v>
      </c>
      <c r="E533" t="str">
        <f t="shared" ca="1" si="35"/>
        <v>false</v>
      </c>
    </row>
    <row r="534" spans="1:5" x14ac:dyDescent="0.25">
      <c r="A534">
        <v>1000000532</v>
      </c>
      <c r="B534">
        <f t="shared" ca="1" si="32"/>
        <v>5298589</v>
      </c>
      <c r="C534" t="str">
        <f t="shared" ca="1" si="33"/>
        <v>Credito</v>
      </c>
      <c r="D534">
        <f t="shared" ca="1" si="34"/>
        <v>130</v>
      </c>
      <c r="E534" t="str">
        <f t="shared" ca="1" si="35"/>
        <v>false</v>
      </c>
    </row>
    <row r="535" spans="1:5" x14ac:dyDescent="0.25">
      <c r="A535">
        <v>1000000533</v>
      </c>
      <c r="B535">
        <f t="shared" ca="1" si="32"/>
        <v>6320688</v>
      </c>
      <c r="C535" t="str">
        <f t="shared" ca="1" si="33"/>
        <v>Credito</v>
      </c>
      <c r="D535">
        <f t="shared" ca="1" si="34"/>
        <v>22</v>
      </c>
      <c r="E535" t="str">
        <f t="shared" ca="1" si="35"/>
        <v>false</v>
      </c>
    </row>
    <row r="536" spans="1:5" x14ac:dyDescent="0.25">
      <c r="A536">
        <v>1000000534</v>
      </c>
      <c r="B536">
        <f t="shared" ca="1" si="32"/>
        <v>8143378</v>
      </c>
      <c r="C536" t="str">
        <f t="shared" ca="1" si="33"/>
        <v>Ahorros</v>
      </c>
      <c r="D536">
        <f t="shared" ca="1" si="34"/>
        <v>37</v>
      </c>
      <c r="E536" t="str">
        <f t="shared" ca="1" si="35"/>
        <v>false</v>
      </c>
    </row>
    <row r="537" spans="1:5" x14ac:dyDescent="0.25">
      <c r="A537">
        <v>1000000535</v>
      </c>
      <c r="B537">
        <f t="shared" ca="1" si="32"/>
        <v>8883046</v>
      </c>
      <c r="C537" t="str">
        <f t="shared" ca="1" si="33"/>
        <v>Credito</v>
      </c>
      <c r="D537">
        <f t="shared" ca="1" si="34"/>
        <v>45</v>
      </c>
      <c r="E537" t="str">
        <f t="shared" ca="1" si="35"/>
        <v>true</v>
      </c>
    </row>
    <row r="538" spans="1:5" x14ac:dyDescent="0.25">
      <c r="A538">
        <v>1000000536</v>
      </c>
      <c r="B538">
        <f t="shared" ca="1" si="32"/>
        <v>4322721</v>
      </c>
      <c r="C538" t="str">
        <f t="shared" ca="1" si="33"/>
        <v>Credito</v>
      </c>
      <c r="D538">
        <f t="shared" ca="1" si="34"/>
        <v>54</v>
      </c>
      <c r="E538" t="str">
        <f t="shared" ca="1" si="35"/>
        <v>true</v>
      </c>
    </row>
    <row r="539" spans="1:5" x14ac:dyDescent="0.25">
      <c r="A539">
        <v>1000000537</v>
      </c>
      <c r="B539">
        <f t="shared" ca="1" si="32"/>
        <v>9300594</v>
      </c>
      <c r="C539" t="str">
        <f t="shared" ca="1" si="33"/>
        <v>Credito</v>
      </c>
      <c r="D539">
        <f t="shared" ca="1" si="34"/>
        <v>10</v>
      </c>
      <c r="E539" t="str">
        <f t="shared" ca="1" si="35"/>
        <v>true</v>
      </c>
    </row>
    <row r="540" spans="1:5" x14ac:dyDescent="0.25">
      <c r="A540">
        <v>1000000538</v>
      </c>
      <c r="B540">
        <f t="shared" ca="1" si="32"/>
        <v>2834591</v>
      </c>
      <c r="C540" t="str">
        <f t="shared" ca="1" si="33"/>
        <v>Credito</v>
      </c>
      <c r="D540">
        <f t="shared" ca="1" si="34"/>
        <v>99</v>
      </c>
      <c r="E540" t="str">
        <f t="shared" ca="1" si="35"/>
        <v>false</v>
      </c>
    </row>
    <row r="541" spans="1:5" x14ac:dyDescent="0.25">
      <c r="A541">
        <v>1000000539</v>
      </c>
      <c r="B541">
        <f t="shared" ca="1" si="32"/>
        <v>194468</v>
      </c>
      <c r="C541" t="str">
        <f t="shared" ca="1" si="33"/>
        <v>Ahorros</v>
      </c>
      <c r="D541">
        <f t="shared" ca="1" si="34"/>
        <v>118</v>
      </c>
      <c r="E541" t="str">
        <f t="shared" ca="1" si="35"/>
        <v>false</v>
      </c>
    </row>
    <row r="542" spans="1:5" x14ac:dyDescent="0.25">
      <c r="A542">
        <v>1000000540</v>
      </c>
      <c r="B542">
        <f t="shared" ca="1" si="32"/>
        <v>6317965</v>
      </c>
      <c r="C542" t="str">
        <f t="shared" ca="1" si="33"/>
        <v>Ahorros</v>
      </c>
      <c r="D542">
        <f t="shared" ca="1" si="34"/>
        <v>15</v>
      </c>
      <c r="E542" t="str">
        <f t="shared" ca="1" si="35"/>
        <v>true</v>
      </c>
    </row>
    <row r="543" spans="1:5" x14ac:dyDescent="0.25">
      <c r="A543">
        <v>1000000541</v>
      </c>
      <c r="B543">
        <f t="shared" ca="1" si="32"/>
        <v>8201179</v>
      </c>
      <c r="C543" t="str">
        <f t="shared" ca="1" si="33"/>
        <v>Ahorros</v>
      </c>
      <c r="D543">
        <f t="shared" ca="1" si="34"/>
        <v>30</v>
      </c>
      <c r="E543" t="str">
        <f t="shared" ca="1" si="35"/>
        <v>false</v>
      </c>
    </row>
    <row r="544" spans="1:5" x14ac:dyDescent="0.25">
      <c r="A544">
        <v>1000000542</v>
      </c>
      <c r="B544">
        <f t="shared" ca="1" si="32"/>
        <v>2974719</v>
      </c>
      <c r="C544" t="str">
        <f t="shared" ca="1" si="33"/>
        <v>Ahorros</v>
      </c>
      <c r="D544">
        <f t="shared" ca="1" si="34"/>
        <v>104</v>
      </c>
      <c r="E544" t="str">
        <f t="shared" ca="1" si="35"/>
        <v>true</v>
      </c>
    </row>
    <row r="545" spans="1:5" x14ac:dyDescent="0.25">
      <c r="A545">
        <v>1000000543</v>
      </c>
      <c r="B545">
        <f t="shared" ca="1" si="32"/>
        <v>6012348</v>
      </c>
      <c r="C545" t="str">
        <f t="shared" ca="1" si="33"/>
        <v>Ahorros</v>
      </c>
      <c r="D545">
        <f t="shared" ca="1" si="34"/>
        <v>102</v>
      </c>
      <c r="E545" t="str">
        <f t="shared" ca="1" si="35"/>
        <v>true</v>
      </c>
    </row>
    <row r="546" spans="1:5" x14ac:dyDescent="0.25">
      <c r="A546">
        <v>1000000544</v>
      </c>
      <c r="B546">
        <f t="shared" ca="1" si="32"/>
        <v>6357804</v>
      </c>
      <c r="C546" t="str">
        <f t="shared" ca="1" si="33"/>
        <v>Credito</v>
      </c>
      <c r="D546">
        <f t="shared" ca="1" si="34"/>
        <v>55</v>
      </c>
      <c r="E546" t="str">
        <f t="shared" ca="1" si="35"/>
        <v>false</v>
      </c>
    </row>
    <row r="547" spans="1:5" x14ac:dyDescent="0.25">
      <c r="A547">
        <v>1000000545</v>
      </c>
      <c r="B547">
        <f t="shared" ca="1" si="32"/>
        <v>4891679</v>
      </c>
      <c r="C547" t="str">
        <f t="shared" ca="1" si="33"/>
        <v>Credito</v>
      </c>
      <c r="D547">
        <f t="shared" ca="1" si="34"/>
        <v>134</v>
      </c>
      <c r="E547" t="str">
        <f t="shared" ca="1" si="35"/>
        <v>true</v>
      </c>
    </row>
    <row r="548" spans="1:5" x14ac:dyDescent="0.25">
      <c r="A548">
        <v>1000000546</v>
      </c>
      <c r="B548">
        <f t="shared" ca="1" si="32"/>
        <v>8844438</v>
      </c>
      <c r="C548" t="str">
        <f t="shared" ca="1" si="33"/>
        <v>Ahorros</v>
      </c>
      <c r="D548">
        <f t="shared" ca="1" si="34"/>
        <v>17</v>
      </c>
      <c r="E548" t="str">
        <f t="shared" ca="1" si="35"/>
        <v>true</v>
      </c>
    </row>
    <row r="549" spans="1:5" x14ac:dyDescent="0.25">
      <c r="A549">
        <v>1000000547</v>
      </c>
      <c r="B549">
        <f t="shared" ca="1" si="32"/>
        <v>1037835</v>
      </c>
      <c r="C549" t="str">
        <f t="shared" ca="1" si="33"/>
        <v>Credito</v>
      </c>
      <c r="D549">
        <f t="shared" ca="1" si="34"/>
        <v>116</v>
      </c>
      <c r="E549" t="str">
        <f t="shared" ca="1" si="35"/>
        <v>true</v>
      </c>
    </row>
    <row r="550" spans="1:5" x14ac:dyDescent="0.25">
      <c r="A550">
        <v>1000000548</v>
      </c>
      <c r="B550">
        <f t="shared" ca="1" si="32"/>
        <v>5729959</v>
      </c>
      <c r="C550" t="str">
        <f t="shared" ca="1" si="33"/>
        <v>Credito</v>
      </c>
      <c r="D550">
        <f t="shared" ca="1" si="34"/>
        <v>117</v>
      </c>
      <c r="E550" t="str">
        <f t="shared" ca="1" si="35"/>
        <v>false</v>
      </c>
    </row>
    <row r="551" spans="1:5" x14ac:dyDescent="0.25">
      <c r="A551">
        <v>1000000549</v>
      </c>
      <c r="B551">
        <f t="shared" ca="1" si="32"/>
        <v>7062239</v>
      </c>
      <c r="C551" t="str">
        <f t="shared" ca="1" si="33"/>
        <v>Credito</v>
      </c>
      <c r="D551">
        <f t="shared" ca="1" si="34"/>
        <v>38</v>
      </c>
      <c r="E551" t="str">
        <f t="shared" ca="1" si="35"/>
        <v>true</v>
      </c>
    </row>
    <row r="552" spans="1:5" x14ac:dyDescent="0.25">
      <c r="A552">
        <v>1000000550</v>
      </c>
      <c r="B552">
        <f t="shared" ca="1" si="32"/>
        <v>8902553</v>
      </c>
      <c r="C552" t="str">
        <f t="shared" ca="1" si="33"/>
        <v>Credito</v>
      </c>
      <c r="D552">
        <f t="shared" ca="1" si="34"/>
        <v>96</v>
      </c>
      <c r="E552" t="str">
        <f t="shared" ca="1" si="35"/>
        <v>false</v>
      </c>
    </row>
    <row r="553" spans="1:5" x14ac:dyDescent="0.25">
      <c r="A553">
        <v>1000000551</v>
      </c>
      <c r="B553">
        <f t="shared" ca="1" si="32"/>
        <v>477797</v>
      </c>
      <c r="C553" t="str">
        <f t="shared" ca="1" si="33"/>
        <v>Ahorros</v>
      </c>
      <c r="D553">
        <f t="shared" ca="1" si="34"/>
        <v>129</v>
      </c>
      <c r="E553" t="str">
        <f t="shared" ca="1" si="35"/>
        <v>true</v>
      </c>
    </row>
    <row r="554" spans="1:5" x14ac:dyDescent="0.25">
      <c r="A554">
        <v>1000000552</v>
      </c>
      <c r="B554">
        <f t="shared" ca="1" si="32"/>
        <v>9854228</v>
      </c>
      <c r="C554" t="str">
        <f t="shared" ca="1" si="33"/>
        <v>Credito</v>
      </c>
      <c r="D554">
        <f t="shared" ca="1" si="34"/>
        <v>137</v>
      </c>
      <c r="E554" t="str">
        <f t="shared" ca="1" si="35"/>
        <v>false</v>
      </c>
    </row>
    <row r="555" spans="1:5" x14ac:dyDescent="0.25">
      <c r="A555">
        <v>1000000553</v>
      </c>
      <c r="B555">
        <f t="shared" ca="1" si="32"/>
        <v>3724856</v>
      </c>
      <c r="C555" t="str">
        <f t="shared" ca="1" si="33"/>
        <v>Credito</v>
      </c>
      <c r="D555">
        <f t="shared" ca="1" si="34"/>
        <v>69</v>
      </c>
      <c r="E555" t="str">
        <f t="shared" ca="1" si="35"/>
        <v>false</v>
      </c>
    </row>
    <row r="556" spans="1:5" x14ac:dyDescent="0.25">
      <c r="A556">
        <v>1000000554</v>
      </c>
      <c r="B556">
        <f t="shared" ca="1" si="32"/>
        <v>5502776</v>
      </c>
      <c r="C556" t="str">
        <f t="shared" ca="1" si="33"/>
        <v>Credito</v>
      </c>
      <c r="D556">
        <f t="shared" ca="1" si="34"/>
        <v>40</v>
      </c>
      <c r="E556" t="str">
        <f t="shared" ca="1" si="35"/>
        <v>false</v>
      </c>
    </row>
    <row r="557" spans="1:5" x14ac:dyDescent="0.25">
      <c r="A557">
        <v>1000000555</v>
      </c>
      <c r="B557">
        <f t="shared" ca="1" si="32"/>
        <v>7147166</v>
      </c>
      <c r="C557" t="str">
        <f t="shared" ca="1" si="33"/>
        <v>Credito</v>
      </c>
      <c r="D557">
        <f t="shared" ca="1" si="34"/>
        <v>120</v>
      </c>
      <c r="E557" t="str">
        <f t="shared" ca="1" si="35"/>
        <v>true</v>
      </c>
    </row>
    <row r="558" spans="1:5" x14ac:dyDescent="0.25">
      <c r="A558">
        <v>1000000556</v>
      </c>
      <c r="B558">
        <f t="shared" ca="1" si="32"/>
        <v>874680</v>
      </c>
      <c r="C558" t="str">
        <f t="shared" ca="1" si="33"/>
        <v>Credito</v>
      </c>
      <c r="D558">
        <f t="shared" ca="1" si="34"/>
        <v>92</v>
      </c>
      <c r="E558" t="str">
        <f t="shared" ca="1" si="35"/>
        <v>true</v>
      </c>
    </row>
    <row r="559" spans="1:5" x14ac:dyDescent="0.25">
      <c r="A559">
        <v>1000000557</v>
      </c>
      <c r="B559">
        <f t="shared" ca="1" si="32"/>
        <v>3600235</v>
      </c>
      <c r="C559" t="str">
        <f t="shared" ca="1" si="33"/>
        <v>Ahorros</v>
      </c>
      <c r="D559">
        <f t="shared" ca="1" si="34"/>
        <v>27</v>
      </c>
      <c r="E559" t="str">
        <f t="shared" ca="1" si="35"/>
        <v>true</v>
      </c>
    </row>
    <row r="560" spans="1:5" x14ac:dyDescent="0.25">
      <c r="A560">
        <v>1000000558</v>
      </c>
      <c r="B560">
        <f t="shared" ca="1" si="32"/>
        <v>7524662</v>
      </c>
      <c r="C560" t="str">
        <f t="shared" ca="1" si="33"/>
        <v>Ahorros</v>
      </c>
      <c r="D560">
        <f t="shared" ca="1" si="34"/>
        <v>10</v>
      </c>
      <c r="E560" t="str">
        <f t="shared" ca="1" si="35"/>
        <v>false</v>
      </c>
    </row>
    <row r="561" spans="1:5" x14ac:dyDescent="0.25">
      <c r="A561">
        <v>1000000559</v>
      </c>
      <c r="B561">
        <f t="shared" ca="1" si="32"/>
        <v>8186806</v>
      </c>
      <c r="C561" t="str">
        <f t="shared" ca="1" si="33"/>
        <v>Credito</v>
      </c>
      <c r="D561">
        <f t="shared" ca="1" si="34"/>
        <v>43</v>
      </c>
      <c r="E561" t="str">
        <f t="shared" ca="1" si="35"/>
        <v>false</v>
      </c>
    </row>
    <row r="562" spans="1:5" x14ac:dyDescent="0.25">
      <c r="A562">
        <v>1000000560</v>
      </c>
      <c r="B562">
        <f t="shared" ca="1" si="32"/>
        <v>4716028</v>
      </c>
      <c r="C562" t="str">
        <f t="shared" ca="1" si="33"/>
        <v>Ahorros</v>
      </c>
      <c r="D562">
        <f t="shared" ca="1" si="34"/>
        <v>128</v>
      </c>
      <c r="E562" t="str">
        <f t="shared" ca="1" si="35"/>
        <v>false</v>
      </c>
    </row>
    <row r="563" spans="1:5" x14ac:dyDescent="0.25">
      <c r="A563">
        <v>1000000561</v>
      </c>
      <c r="B563">
        <f t="shared" ca="1" si="32"/>
        <v>2503708</v>
      </c>
      <c r="C563" t="str">
        <f t="shared" ca="1" si="33"/>
        <v>Ahorros</v>
      </c>
      <c r="D563">
        <f t="shared" ca="1" si="34"/>
        <v>133</v>
      </c>
      <c r="E563" t="str">
        <f t="shared" ca="1" si="35"/>
        <v>false</v>
      </c>
    </row>
    <row r="564" spans="1:5" x14ac:dyDescent="0.25">
      <c r="A564">
        <v>1000000562</v>
      </c>
      <c r="B564">
        <f t="shared" ca="1" si="32"/>
        <v>423829</v>
      </c>
      <c r="C564" t="str">
        <f t="shared" ca="1" si="33"/>
        <v>Ahorros</v>
      </c>
      <c r="D564">
        <f t="shared" ca="1" si="34"/>
        <v>140</v>
      </c>
      <c r="E564" t="str">
        <f t="shared" ca="1" si="35"/>
        <v>true</v>
      </c>
    </row>
    <row r="565" spans="1:5" x14ac:dyDescent="0.25">
      <c r="A565">
        <v>1000000563</v>
      </c>
      <c r="B565">
        <f t="shared" ca="1" si="32"/>
        <v>8417954</v>
      </c>
      <c r="C565" t="str">
        <f t="shared" ca="1" si="33"/>
        <v>Ahorros</v>
      </c>
      <c r="D565">
        <f t="shared" ca="1" si="34"/>
        <v>39</v>
      </c>
      <c r="E565" t="str">
        <f t="shared" ca="1" si="35"/>
        <v>false</v>
      </c>
    </row>
    <row r="566" spans="1:5" x14ac:dyDescent="0.25">
      <c r="A566">
        <v>1000000564</v>
      </c>
      <c r="B566">
        <f t="shared" ca="1" si="32"/>
        <v>2041880</v>
      </c>
      <c r="C566" t="str">
        <f t="shared" ca="1" si="33"/>
        <v>Ahorros</v>
      </c>
      <c r="D566">
        <f t="shared" ca="1" si="34"/>
        <v>65</v>
      </c>
      <c r="E566" t="str">
        <f t="shared" ca="1" si="35"/>
        <v>true</v>
      </c>
    </row>
    <row r="567" spans="1:5" x14ac:dyDescent="0.25">
      <c r="A567">
        <v>1000000565</v>
      </c>
      <c r="B567">
        <f t="shared" ca="1" si="32"/>
        <v>2463555</v>
      </c>
      <c r="C567" t="str">
        <f t="shared" ca="1" si="33"/>
        <v>Credito</v>
      </c>
      <c r="D567">
        <f t="shared" ca="1" si="34"/>
        <v>80</v>
      </c>
      <c r="E567" t="str">
        <f t="shared" ca="1" si="35"/>
        <v>true</v>
      </c>
    </row>
    <row r="568" spans="1:5" x14ac:dyDescent="0.25">
      <c r="A568">
        <v>1000000566</v>
      </c>
      <c r="B568">
        <f t="shared" ca="1" si="32"/>
        <v>8276317</v>
      </c>
      <c r="C568" t="str">
        <f t="shared" ca="1" si="33"/>
        <v>Ahorros</v>
      </c>
      <c r="D568">
        <f t="shared" ca="1" si="34"/>
        <v>86</v>
      </c>
      <c r="E568" t="str">
        <f t="shared" ca="1" si="35"/>
        <v>true</v>
      </c>
    </row>
    <row r="569" spans="1:5" x14ac:dyDescent="0.25">
      <c r="A569">
        <v>1000000567</v>
      </c>
      <c r="B569">
        <f t="shared" ca="1" si="32"/>
        <v>5182968</v>
      </c>
      <c r="C569" t="str">
        <f t="shared" ca="1" si="33"/>
        <v>Credito</v>
      </c>
      <c r="D569">
        <f t="shared" ca="1" si="34"/>
        <v>43</v>
      </c>
      <c r="E569" t="str">
        <f t="shared" ca="1" si="35"/>
        <v>false</v>
      </c>
    </row>
    <row r="570" spans="1:5" x14ac:dyDescent="0.25">
      <c r="A570">
        <v>1000000568</v>
      </c>
      <c r="B570">
        <f t="shared" ca="1" si="32"/>
        <v>9416212</v>
      </c>
      <c r="C570" t="str">
        <f t="shared" ca="1" si="33"/>
        <v>Credito</v>
      </c>
      <c r="D570">
        <f t="shared" ca="1" si="34"/>
        <v>19</v>
      </c>
      <c r="E570" t="str">
        <f t="shared" ca="1" si="35"/>
        <v>true</v>
      </c>
    </row>
    <row r="571" spans="1:5" x14ac:dyDescent="0.25">
      <c r="A571">
        <v>1000000569</v>
      </c>
      <c r="B571">
        <f t="shared" ca="1" si="32"/>
        <v>452587</v>
      </c>
      <c r="C571" t="str">
        <f t="shared" ca="1" si="33"/>
        <v>Credito</v>
      </c>
      <c r="D571">
        <f t="shared" ca="1" si="34"/>
        <v>108</v>
      </c>
      <c r="E571" t="str">
        <f t="shared" ca="1" si="35"/>
        <v>true</v>
      </c>
    </row>
    <row r="572" spans="1:5" x14ac:dyDescent="0.25">
      <c r="A572">
        <v>1000000570</v>
      </c>
      <c r="B572">
        <f t="shared" ca="1" si="32"/>
        <v>2122214</v>
      </c>
      <c r="C572" t="str">
        <f t="shared" ca="1" si="33"/>
        <v>Ahorros</v>
      </c>
      <c r="D572">
        <f t="shared" ca="1" si="34"/>
        <v>88</v>
      </c>
      <c r="E572" t="str">
        <f t="shared" ca="1" si="35"/>
        <v>false</v>
      </c>
    </row>
    <row r="573" spans="1:5" x14ac:dyDescent="0.25">
      <c r="A573">
        <v>1000000571</v>
      </c>
      <c r="B573">
        <f t="shared" ca="1" si="32"/>
        <v>6080600</v>
      </c>
      <c r="C573" t="str">
        <f t="shared" ca="1" si="33"/>
        <v>Ahorros</v>
      </c>
      <c r="D573">
        <f t="shared" ca="1" si="34"/>
        <v>86</v>
      </c>
      <c r="E573" t="str">
        <f t="shared" ca="1" si="35"/>
        <v>true</v>
      </c>
    </row>
    <row r="574" spans="1:5" x14ac:dyDescent="0.25">
      <c r="A574">
        <v>1000000572</v>
      </c>
      <c r="B574">
        <f t="shared" ca="1" si="32"/>
        <v>6064503</v>
      </c>
      <c r="C574" t="str">
        <f t="shared" ca="1" si="33"/>
        <v>Ahorros</v>
      </c>
      <c r="D574">
        <f t="shared" ca="1" si="34"/>
        <v>32</v>
      </c>
      <c r="E574" t="str">
        <f t="shared" ca="1" si="35"/>
        <v>false</v>
      </c>
    </row>
    <row r="575" spans="1:5" x14ac:dyDescent="0.25">
      <c r="A575">
        <v>1000000573</v>
      </c>
      <c r="B575">
        <f t="shared" ca="1" si="32"/>
        <v>2044014</v>
      </c>
      <c r="C575" t="str">
        <f t="shared" ca="1" si="33"/>
        <v>Credito</v>
      </c>
      <c r="D575">
        <f t="shared" ca="1" si="34"/>
        <v>81</v>
      </c>
      <c r="E575" t="str">
        <f t="shared" ca="1" si="35"/>
        <v>true</v>
      </c>
    </row>
    <row r="576" spans="1:5" x14ac:dyDescent="0.25">
      <c r="A576">
        <v>1000000574</v>
      </c>
      <c r="B576">
        <f t="shared" ca="1" si="32"/>
        <v>5150808</v>
      </c>
      <c r="C576" t="str">
        <f t="shared" ca="1" si="33"/>
        <v>Credito</v>
      </c>
      <c r="D576">
        <f t="shared" ca="1" si="34"/>
        <v>123</v>
      </c>
      <c r="E576" t="str">
        <f t="shared" ca="1" si="35"/>
        <v>true</v>
      </c>
    </row>
    <row r="577" spans="1:5" x14ac:dyDescent="0.25">
      <c r="A577">
        <v>1000000575</v>
      </c>
      <c r="B577">
        <f t="shared" ca="1" si="32"/>
        <v>5608932</v>
      </c>
      <c r="C577" t="str">
        <f t="shared" ca="1" si="33"/>
        <v>Ahorros</v>
      </c>
      <c r="D577">
        <f t="shared" ca="1" si="34"/>
        <v>110</v>
      </c>
      <c r="E577" t="str">
        <f t="shared" ca="1" si="35"/>
        <v>false</v>
      </c>
    </row>
    <row r="578" spans="1:5" x14ac:dyDescent="0.25">
      <c r="A578">
        <v>1000000576</v>
      </c>
      <c r="B578">
        <f t="shared" ca="1" si="32"/>
        <v>8201658</v>
      </c>
      <c r="C578" t="str">
        <f t="shared" ca="1" si="33"/>
        <v>Credito</v>
      </c>
      <c r="D578">
        <f t="shared" ca="1" si="34"/>
        <v>24</v>
      </c>
      <c r="E578" t="str">
        <f t="shared" ca="1" si="35"/>
        <v>false</v>
      </c>
    </row>
    <row r="579" spans="1:5" x14ac:dyDescent="0.25">
      <c r="A579">
        <v>1000000577</v>
      </c>
      <c r="B579">
        <f t="shared" ref="B579:B642" ca="1" si="36">RANDBETWEEN(0,10000000)</f>
        <v>7423033</v>
      </c>
      <c r="C579" t="str">
        <f t="shared" ref="C579:C642" ca="1" si="37">CHOOSE(RANDBETWEEN(1,2),"Ahorros","Credito")</f>
        <v>Credito</v>
      </c>
      <c r="D579">
        <f t="shared" ref="D579:D642" ca="1" si="38">RANDBETWEEN(1,150)</f>
        <v>40</v>
      </c>
      <c r="E579" t="str">
        <f t="shared" ref="E579:E642" ca="1" si="39">CHOOSE(RANDBETWEEN(1,2),"true","false")</f>
        <v>true</v>
      </c>
    </row>
    <row r="580" spans="1:5" x14ac:dyDescent="0.25">
      <c r="A580">
        <v>1000000578</v>
      </c>
      <c r="B580">
        <f t="shared" ca="1" si="36"/>
        <v>675698</v>
      </c>
      <c r="C580" t="str">
        <f t="shared" ca="1" si="37"/>
        <v>Credito</v>
      </c>
      <c r="D580">
        <f t="shared" ca="1" si="38"/>
        <v>93</v>
      </c>
      <c r="E580" t="str">
        <f t="shared" ca="1" si="39"/>
        <v>true</v>
      </c>
    </row>
    <row r="581" spans="1:5" x14ac:dyDescent="0.25">
      <c r="A581">
        <v>1000000579</v>
      </c>
      <c r="B581">
        <f t="shared" ca="1" si="36"/>
        <v>4562872</v>
      </c>
      <c r="C581" t="str">
        <f t="shared" ca="1" si="37"/>
        <v>Ahorros</v>
      </c>
      <c r="D581">
        <f t="shared" ca="1" si="38"/>
        <v>68</v>
      </c>
      <c r="E581" t="str">
        <f t="shared" ca="1" si="39"/>
        <v>true</v>
      </c>
    </row>
    <row r="582" spans="1:5" x14ac:dyDescent="0.25">
      <c r="A582">
        <v>1000000580</v>
      </c>
      <c r="B582">
        <f t="shared" ca="1" si="36"/>
        <v>1758077</v>
      </c>
      <c r="C582" t="str">
        <f t="shared" ca="1" si="37"/>
        <v>Credito</v>
      </c>
      <c r="D582">
        <f t="shared" ca="1" si="38"/>
        <v>9</v>
      </c>
      <c r="E582" t="str">
        <f t="shared" ca="1" si="39"/>
        <v>true</v>
      </c>
    </row>
    <row r="583" spans="1:5" x14ac:dyDescent="0.25">
      <c r="A583">
        <v>1000000581</v>
      </c>
      <c r="B583">
        <f t="shared" ca="1" si="36"/>
        <v>4945985</v>
      </c>
      <c r="C583" t="str">
        <f t="shared" ca="1" si="37"/>
        <v>Credito</v>
      </c>
      <c r="D583">
        <f t="shared" ca="1" si="38"/>
        <v>121</v>
      </c>
      <c r="E583" t="str">
        <f t="shared" ca="1" si="39"/>
        <v>false</v>
      </c>
    </row>
    <row r="584" spans="1:5" x14ac:dyDescent="0.25">
      <c r="A584">
        <v>1000000582</v>
      </c>
      <c r="B584">
        <f t="shared" ca="1" si="36"/>
        <v>9610724</v>
      </c>
      <c r="C584" t="str">
        <f t="shared" ca="1" si="37"/>
        <v>Ahorros</v>
      </c>
      <c r="D584">
        <f t="shared" ca="1" si="38"/>
        <v>111</v>
      </c>
      <c r="E584" t="str">
        <f t="shared" ca="1" si="39"/>
        <v>false</v>
      </c>
    </row>
    <row r="585" spans="1:5" x14ac:dyDescent="0.25">
      <c r="A585">
        <v>1000000583</v>
      </c>
      <c r="B585">
        <f t="shared" ca="1" si="36"/>
        <v>1079016</v>
      </c>
      <c r="C585" t="str">
        <f t="shared" ca="1" si="37"/>
        <v>Credito</v>
      </c>
      <c r="D585">
        <f t="shared" ca="1" si="38"/>
        <v>9</v>
      </c>
      <c r="E585" t="str">
        <f t="shared" ca="1" si="39"/>
        <v>true</v>
      </c>
    </row>
    <row r="586" spans="1:5" x14ac:dyDescent="0.25">
      <c r="A586">
        <v>1000000584</v>
      </c>
      <c r="B586">
        <f t="shared" ca="1" si="36"/>
        <v>6917984</v>
      </c>
      <c r="C586" t="str">
        <f t="shared" ca="1" si="37"/>
        <v>Credito</v>
      </c>
      <c r="D586">
        <f t="shared" ca="1" si="38"/>
        <v>14</v>
      </c>
      <c r="E586" t="str">
        <f t="shared" ca="1" si="39"/>
        <v>true</v>
      </c>
    </row>
    <row r="587" spans="1:5" x14ac:dyDescent="0.25">
      <c r="A587">
        <v>1000000585</v>
      </c>
      <c r="B587">
        <f t="shared" ca="1" si="36"/>
        <v>9437547</v>
      </c>
      <c r="C587" t="str">
        <f t="shared" ca="1" si="37"/>
        <v>Credito</v>
      </c>
      <c r="D587">
        <f t="shared" ca="1" si="38"/>
        <v>5</v>
      </c>
      <c r="E587" t="str">
        <f t="shared" ca="1" si="39"/>
        <v>false</v>
      </c>
    </row>
    <row r="588" spans="1:5" x14ac:dyDescent="0.25">
      <c r="A588">
        <v>1000000586</v>
      </c>
      <c r="B588">
        <f t="shared" ca="1" si="36"/>
        <v>6244544</v>
      </c>
      <c r="C588" t="str">
        <f t="shared" ca="1" si="37"/>
        <v>Ahorros</v>
      </c>
      <c r="D588">
        <f t="shared" ca="1" si="38"/>
        <v>109</v>
      </c>
      <c r="E588" t="str">
        <f t="shared" ca="1" si="39"/>
        <v>true</v>
      </c>
    </row>
    <row r="589" spans="1:5" x14ac:dyDescent="0.25">
      <c r="A589">
        <v>1000000587</v>
      </c>
      <c r="B589">
        <f t="shared" ca="1" si="36"/>
        <v>5758981</v>
      </c>
      <c r="C589" t="str">
        <f t="shared" ca="1" si="37"/>
        <v>Credito</v>
      </c>
      <c r="D589">
        <f t="shared" ca="1" si="38"/>
        <v>22</v>
      </c>
      <c r="E589" t="str">
        <f t="shared" ca="1" si="39"/>
        <v>false</v>
      </c>
    </row>
    <row r="590" spans="1:5" x14ac:dyDescent="0.25">
      <c r="A590">
        <v>1000000588</v>
      </c>
      <c r="B590">
        <f t="shared" ca="1" si="36"/>
        <v>5640196</v>
      </c>
      <c r="C590" t="str">
        <f t="shared" ca="1" si="37"/>
        <v>Credito</v>
      </c>
      <c r="D590">
        <f t="shared" ca="1" si="38"/>
        <v>120</v>
      </c>
      <c r="E590" t="str">
        <f t="shared" ca="1" si="39"/>
        <v>false</v>
      </c>
    </row>
    <row r="591" spans="1:5" x14ac:dyDescent="0.25">
      <c r="A591">
        <v>1000000589</v>
      </c>
      <c r="B591">
        <f t="shared" ca="1" si="36"/>
        <v>8600454</v>
      </c>
      <c r="C591" t="str">
        <f t="shared" ca="1" si="37"/>
        <v>Ahorros</v>
      </c>
      <c r="D591">
        <f t="shared" ca="1" si="38"/>
        <v>13</v>
      </c>
      <c r="E591" t="str">
        <f t="shared" ca="1" si="39"/>
        <v>false</v>
      </c>
    </row>
    <row r="592" spans="1:5" x14ac:dyDescent="0.25">
      <c r="A592">
        <v>1000000590</v>
      </c>
      <c r="B592">
        <f t="shared" ca="1" si="36"/>
        <v>1021110</v>
      </c>
      <c r="C592" t="str">
        <f t="shared" ca="1" si="37"/>
        <v>Credito</v>
      </c>
      <c r="D592">
        <f t="shared" ca="1" si="38"/>
        <v>141</v>
      </c>
      <c r="E592" t="str">
        <f t="shared" ca="1" si="39"/>
        <v>false</v>
      </c>
    </row>
    <row r="593" spans="1:5" x14ac:dyDescent="0.25">
      <c r="A593">
        <v>1000000591</v>
      </c>
      <c r="B593">
        <f t="shared" ca="1" si="36"/>
        <v>1528899</v>
      </c>
      <c r="C593" t="str">
        <f t="shared" ca="1" si="37"/>
        <v>Credito</v>
      </c>
      <c r="D593">
        <f t="shared" ca="1" si="38"/>
        <v>146</v>
      </c>
      <c r="E593" t="str">
        <f t="shared" ca="1" si="39"/>
        <v>true</v>
      </c>
    </row>
    <row r="594" spans="1:5" x14ac:dyDescent="0.25">
      <c r="A594">
        <v>1000000592</v>
      </c>
      <c r="B594">
        <f t="shared" ca="1" si="36"/>
        <v>1876339</v>
      </c>
      <c r="C594" t="str">
        <f t="shared" ca="1" si="37"/>
        <v>Credito</v>
      </c>
      <c r="D594">
        <f t="shared" ca="1" si="38"/>
        <v>106</v>
      </c>
      <c r="E594" t="str">
        <f t="shared" ca="1" si="39"/>
        <v>false</v>
      </c>
    </row>
    <row r="595" spans="1:5" x14ac:dyDescent="0.25">
      <c r="A595">
        <v>1000000593</v>
      </c>
      <c r="B595">
        <f t="shared" ca="1" si="36"/>
        <v>517965</v>
      </c>
      <c r="C595" t="str">
        <f t="shared" ca="1" si="37"/>
        <v>Credito</v>
      </c>
      <c r="D595">
        <f t="shared" ca="1" si="38"/>
        <v>61</v>
      </c>
      <c r="E595" t="str">
        <f t="shared" ca="1" si="39"/>
        <v>false</v>
      </c>
    </row>
    <row r="596" spans="1:5" x14ac:dyDescent="0.25">
      <c r="A596">
        <v>1000000594</v>
      </c>
      <c r="B596">
        <f t="shared" ca="1" si="36"/>
        <v>8412270</v>
      </c>
      <c r="C596" t="str">
        <f t="shared" ca="1" si="37"/>
        <v>Credito</v>
      </c>
      <c r="D596">
        <f t="shared" ca="1" si="38"/>
        <v>42</v>
      </c>
      <c r="E596" t="str">
        <f t="shared" ca="1" si="39"/>
        <v>true</v>
      </c>
    </row>
    <row r="597" spans="1:5" x14ac:dyDescent="0.25">
      <c r="A597">
        <v>1000000595</v>
      </c>
      <c r="B597">
        <f t="shared" ca="1" si="36"/>
        <v>6677548</v>
      </c>
      <c r="C597" t="str">
        <f t="shared" ca="1" si="37"/>
        <v>Credito</v>
      </c>
      <c r="D597">
        <f t="shared" ca="1" si="38"/>
        <v>111</v>
      </c>
      <c r="E597" t="str">
        <f t="shared" ca="1" si="39"/>
        <v>false</v>
      </c>
    </row>
    <row r="598" spans="1:5" x14ac:dyDescent="0.25">
      <c r="A598">
        <v>1000000596</v>
      </c>
      <c r="B598">
        <f t="shared" ca="1" si="36"/>
        <v>2537946</v>
      </c>
      <c r="C598" t="str">
        <f t="shared" ca="1" si="37"/>
        <v>Credito</v>
      </c>
      <c r="D598">
        <f t="shared" ca="1" si="38"/>
        <v>47</v>
      </c>
      <c r="E598" t="str">
        <f t="shared" ca="1" si="39"/>
        <v>true</v>
      </c>
    </row>
    <row r="599" spans="1:5" x14ac:dyDescent="0.25">
      <c r="A599">
        <v>1000000597</v>
      </c>
      <c r="B599">
        <f t="shared" ca="1" si="36"/>
        <v>4533661</v>
      </c>
      <c r="C599" t="str">
        <f t="shared" ca="1" si="37"/>
        <v>Credito</v>
      </c>
      <c r="D599">
        <f t="shared" ca="1" si="38"/>
        <v>64</v>
      </c>
      <c r="E599" t="str">
        <f t="shared" ca="1" si="39"/>
        <v>false</v>
      </c>
    </row>
    <row r="600" spans="1:5" x14ac:dyDescent="0.25">
      <c r="A600">
        <v>1000000598</v>
      </c>
      <c r="B600">
        <f t="shared" ca="1" si="36"/>
        <v>3964840</v>
      </c>
      <c r="C600" t="str">
        <f t="shared" ca="1" si="37"/>
        <v>Credito</v>
      </c>
      <c r="D600">
        <f t="shared" ca="1" si="38"/>
        <v>147</v>
      </c>
      <c r="E600" t="str">
        <f t="shared" ca="1" si="39"/>
        <v>false</v>
      </c>
    </row>
    <row r="601" spans="1:5" x14ac:dyDescent="0.25">
      <c r="A601">
        <v>1000000599</v>
      </c>
      <c r="B601">
        <f t="shared" ca="1" si="36"/>
        <v>6437093</v>
      </c>
      <c r="C601" t="str">
        <f t="shared" ca="1" si="37"/>
        <v>Credito</v>
      </c>
      <c r="D601">
        <f t="shared" ca="1" si="38"/>
        <v>9</v>
      </c>
      <c r="E601" t="str">
        <f t="shared" ca="1" si="39"/>
        <v>false</v>
      </c>
    </row>
    <row r="602" spans="1:5" x14ac:dyDescent="0.25">
      <c r="A602">
        <v>1000000600</v>
      </c>
      <c r="B602">
        <f t="shared" ca="1" si="36"/>
        <v>2611212</v>
      </c>
      <c r="C602" t="str">
        <f t="shared" ca="1" si="37"/>
        <v>Credito</v>
      </c>
      <c r="D602">
        <f t="shared" ca="1" si="38"/>
        <v>31</v>
      </c>
      <c r="E602" t="str">
        <f t="shared" ca="1" si="39"/>
        <v>false</v>
      </c>
    </row>
    <row r="603" spans="1:5" x14ac:dyDescent="0.25">
      <c r="A603">
        <v>1000000601</v>
      </c>
      <c r="B603">
        <f t="shared" ca="1" si="36"/>
        <v>5289839</v>
      </c>
      <c r="C603" t="str">
        <f t="shared" ca="1" si="37"/>
        <v>Ahorros</v>
      </c>
      <c r="D603">
        <f t="shared" ca="1" si="38"/>
        <v>74</v>
      </c>
      <c r="E603" t="str">
        <f t="shared" ca="1" si="39"/>
        <v>true</v>
      </c>
    </row>
    <row r="604" spans="1:5" x14ac:dyDescent="0.25">
      <c r="A604">
        <v>1000000602</v>
      </c>
      <c r="B604">
        <f t="shared" ca="1" si="36"/>
        <v>8418471</v>
      </c>
      <c r="C604" t="str">
        <f t="shared" ca="1" si="37"/>
        <v>Ahorros</v>
      </c>
      <c r="D604">
        <f t="shared" ca="1" si="38"/>
        <v>59</v>
      </c>
      <c r="E604" t="str">
        <f t="shared" ca="1" si="39"/>
        <v>true</v>
      </c>
    </row>
    <row r="605" spans="1:5" x14ac:dyDescent="0.25">
      <c r="A605">
        <v>1000000603</v>
      </c>
      <c r="B605">
        <f t="shared" ca="1" si="36"/>
        <v>4415917</v>
      </c>
      <c r="C605" t="str">
        <f t="shared" ca="1" si="37"/>
        <v>Credito</v>
      </c>
      <c r="D605">
        <f t="shared" ca="1" si="38"/>
        <v>138</v>
      </c>
      <c r="E605" t="str">
        <f t="shared" ca="1" si="39"/>
        <v>false</v>
      </c>
    </row>
    <row r="606" spans="1:5" x14ac:dyDescent="0.25">
      <c r="A606">
        <v>1000000604</v>
      </c>
      <c r="B606">
        <f t="shared" ca="1" si="36"/>
        <v>7589640</v>
      </c>
      <c r="C606" t="str">
        <f t="shared" ca="1" si="37"/>
        <v>Credito</v>
      </c>
      <c r="D606">
        <f t="shared" ca="1" si="38"/>
        <v>84</v>
      </c>
      <c r="E606" t="str">
        <f t="shared" ca="1" si="39"/>
        <v>true</v>
      </c>
    </row>
    <row r="607" spans="1:5" x14ac:dyDescent="0.25">
      <c r="A607">
        <v>1000000605</v>
      </c>
      <c r="B607">
        <f t="shared" ca="1" si="36"/>
        <v>9044013</v>
      </c>
      <c r="C607" t="str">
        <f t="shared" ca="1" si="37"/>
        <v>Ahorros</v>
      </c>
      <c r="D607">
        <f t="shared" ca="1" si="38"/>
        <v>24</v>
      </c>
      <c r="E607" t="str">
        <f t="shared" ca="1" si="39"/>
        <v>true</v>
      </c>
    </row>
    <row r="608" spans="1:5" x14ac:dyDescent="0.25">
      <c r="A608">
        <v>1000000606</v>
      </c>
      <c r="B608">
        <f t="shared" ca="1" si="36"/>
        <v>1341103</v>
      </c>
      <c r="C608" t="str">
        <f t="shared" ca="1" si="37"/>
        <v>Ahorros</v>
      </c>
      <c r="D608">
        <f t="shared" ca="1" si="38"/>
        <v>103</v>
      </c>
      <c r="E608" t="str">
        <f t="shared" ca="1" si="39"/>
        <v>false</v>
      </c>
    </row>
    <row r="609" spans="1:5" x14ac:dyDescent="0.25">
      <c r="A609">
        <v>1000000607</v>
      </c>
      <c r="B609">
        <f t="shared" ca="1" si="36"/>
        <v>9142110</v>
      </c>
      <c r="C609" t="str">
        <f t="shared" ca="1" si="37"/>
        <v>Credito</v>
      </c>
      <c r="D609">
        <f t="shared" ca="1" si="38"/>
        <v>129</v>
      </c>
      <c r="E609" t="str">
        <f t="shared" ca="1" si="39"/>
        <v>true</v>
      </c>
    </row>
    <row r="610" spans="1:5" x14ac:dyDescent="0.25">
      <c r="A610">
        <v>1000000608</v>
      </c>
      <c r="B610">
        <f t="shared" ca="1" si="36"/>
        <v>7189698</v>
      </c>
      <c r="C610" t="str">
        <f t="shared" ca="1" si="37"/>
        <v>Ahorros</v>
      </c>
      <c r="D610">
        <f t="shared" ca="1" si="38"/>
        <v>8</v>
      </c>
      <c r="E610" t="str">
        <f t="shared" ca="1" si="39"/>
        <v>false</v>
      </c>
    </row>
    <row r="611" spans="1:5" x14ac:dyDescent="0.25">
      <c r="A611">
        <v>1000000609</v>
      </c>
      <c r="B611">
        <f t="shared" ca="1" si="36"/>
        <v>8741583</v>
      </c>
      <c r="C611" t="str">
        <f t="shared" ca="1" si="37"/>
        <v>Ahorros</v>
      </c>
      <c r="D611">
        <f t="shared" ca="1" si="38"/>
        <v>128</v>
      </c>
      <c r="E611" t="str">
        <f t="shared" ca="1" si="39"/>
        <v>true</v>
      </c>
    </row>
    <row r="612" spans="1:5" x14ac:dyDescent="0.25">
      <c r="A612">
        <v>1000000610</v>
      </c>
      <c r="B612">
        <f t="shared" ca="1" si="36"/>
        <v>9973407</v>
      </c>
      <c r="C612" t="str">
        <f t="shared" ca="1" si="37"/>
        <v>Ahorros</v>
      </c>
      <c r="D612">
        <f t="shared" ca="1" si="38"/>
        <v>99</v>
      </c>
      <c r="E612" t="str">
        <f t="shared" ca="1" si="39"/>
        <v>true</v>
      </c>
    </row>
    <row r="613" spans="1:5" x14ac:dyDescent="0.25">
      <c r="A613">
        <v>1000000611</v>
      </c>
      <c r="B613">
        <f t="shared" ca="1" si="36"/>
        <v>8039616</v>
      </c>
      <c r="C613" t="str">
        <f t="shared" ca="1" si="37"/>
        <v>Credito</v>
      </c>
      <c r="D613">
        <f t="shared" ca="1" si="38"/>
        <v>98</v>
      </c>
      <c r="E613" t="str">
        <f t="shared" ca="1" si="39"/>
        <v>false</v>
      </c>
    </row>
    <row r="614" spans="1:5" x14ac:dyDescent="0.25">
      <c r="A614">
        <v>1000000612</v>
      </c>
      <c r="B614">
        <f t="shared" ca="1" si="36"/>
        <v>1190704</v>
      </c>
      <c r="C614" t="str">
        <f t="shared" ca="1" si="37"/>
        <v>Ahorros</v>
      </c>
      <c r="D614">
        <f t="shared" ca="1" si="38"/>
        <v>55</v>
      </c>
      <c r="E614" t="str">
        <f t="shared" ca="1" si="39"/>
        <v>false</v>
      </c>
    </row>
    <row r="615" spans="1:5" x14ac:dyDescent="0.25">
      <c r="A615">
        <v>1000000613</v>
      </c>
      <c r="B615">
        <f t="shared" ca="1" si="36"/>
        <v>3342002</v>
      </c>
      <c r="C615" t="str">
        <f t="shared" ca="1" si="37"/>
        <v>Ahorros</v>
      </c>
      <c r="D615">
        <f t="shared" ca="1" si="38"/>
        <v>41</v>
      </c>
      <c r="E615" t="str">
        <f t="shared" ca="1" si="39"/>
        <v>false</v>
      </c>
    </row>
    <row r="616" spans="1:5" x14ac:dyDescent="0.25">
      <c r="A616">
        <v>1000000614</v>
      </c>
      <c r="B616">
        <f t="shared" ca="1" si="36"/>
        <v>544998</v>
      </c>
      <c r="C616" t="str">
        <f t="shared" ca="1" si="37"/>
        <v>Credito</v>
      </c>
      <c r="D616">
        <f t="shared" ca="1" si="38"/>
        <v>31</v>
      </c>
      <c r="E616" t="str">
        <f t="shared" ca="1" si="39"/>
        <v>true</v>
      </c>
    </row>
    <row r="617" spans="1:5" x14ac:dyDescent="0.25">
      <c r="A617">
        <v>1000000615</v>
      </c>
      <c r="B617">
        <f t="shared" ca="1" si="36"/>
        <v>7580811</v>
      </c>
      <c r="C617" t="str">
        <f t="shared" ca="1" si="37"/>
        <v>Ahorros</v>
      </c>
      <c r="D617">
        <f t="shared" ca="1" si="38"/>
        <v>100</v>
      </c>
      <c r="E617" t="str">
        <f t="shared" ca="1" si="39"/>
        <v>false</v>
      </c>
    </row>
    <row r="618" spans="1:5" x14ac:dyDescent="0.25">
      <c r="A618">
        <v>1000000616</v>
      </c>
      <c r="B618">
        <f t="shared" ca="1" si="36"/>
        <v>8599619</v>
      </c>
      <c r="C618" t="str">
        <f t="shared" ca="1" si="37"/>
        <v>Credito</v>
      </c>
      <c r="D618">
        <f t="shared" ca="1" si="38"/>
        <v>49</v>
      </c>
      <c r="E618" t="str">
        <f t="shared" ca="1" si="39"/>
        <v>true</v>
      </c>
    </row>
    <row r="619" spans="1:5" x14ac:dyDescent="0.25">
      <c r="A619">
        <v>1000000617</v>
      </c>
      <c r="B619">
        <f t="shared" ca="1" si="36"/>
        <v>2258919</v>
      </c>
      <c r="C619" t="str">
        <f t="shared" ca="1" si="37"/>
        <v>Ahorros</v>
      </c>
      <c r="D619">
        <f t="shared" ca="1" si="38"/>
        <v>100</v>
      </c>
      <c r="E619" t="str">
        <f t="shared" ca="1" si="39"/>
        <v>true</v>
      </c>
    </row>
    <row r="620" spans="1:5" x14ac:dyDescent="0.25">
      <c r="A620">
        <v>1000000618</v>
      </c>
      <c r="B620">
        <f t="shared" ca="1" si="36"/>
        <v>7449203</v>
      </c>
      <c r="C620" t="str">
        <f t="shared" ca="1" si="37"/>
        <v>Credito</v>
      </c>
      <c r="D620">
        <f t="shared" ca="1" si="38"/>
        <v>84</v>
      </c>
      <c r="E620" t="str">
        <f t="shared" ca="1" si="39"/>
        <v>true</v>
      </c>
    </row>
    <row r="621" spans="1:5" x14ac:dyDescent="0.25">
      <c r="A621">
        <v>1000000619</v>
      </c>
      <c r="B621">
        <f t="shared" ca="1" si="36"/>
        <v>7758803</v>
      </c>
      <c r="C621" t="str">
        <f t="shared" ca="1" si="37"/>
        <v>Ahorros</v>
      </c>
      <c r="D621">
        <f t="shared" ca="1" si="38"/>
        <v>86</v>
      </c>
      <c r="E621" t="str">
        <f t="shared" ca="1" si="39"/>
        <v>true</v>
      </c>
    </row>
    <row r="622" spans="1:5" x14ac:dyDescent="0.25">
      <c r="A622">
        <v>1000000620</v>
      </c>
      <c r="B622">
        <f t="shared" ca="1" si="36"/>
        <v>9339070</v>
      </c>
      <c r="C622" t="str">
        <f t="shared" ca="1" si="37"/>
        <v>Ahorros</v>
      </c>
      <c r="D622">
        <f t="shared" ca="1" si="38"/>
        <v>104</v>
      </c>
      <c r="E622" t="str">
        <f t="shared" ca="1" si="39"/>
        <v>true</v>
      </c>
    </row>
    <row r="623" spans="1:5" x14ac:dyDescent="0.25">
      <c r="A623">
        <v>1000000621</v>
      </c>
      <c r="B623">
        <f t="shared" ca="1" si="36"/>
        <v>8025547</v>
      </c>
      <c r="C623" t="str">
        <f t="shared" ca="1" si="37"/>
        <v>Ahorros</v>
      </c>
      <c r="D623">
        <f t="shared" ca="1" si="38"/>
        <v>87</v>
      </c>
      <c r="E623" t="str">
        <f t="shared" ca="1" si="39"/>
        <v>true</v>
      </c>
    </row>
    <row r="624" spans="1:5" x14ac:dyDescent="0.25">
      <c r="A624">
        <v>1000000622</v>
      </c>
      <c r="B624">
        <f t="shared" ca="1" si="36"/>
        <v>6740448</v>
      </c>
      <c r="C624" t="str">
        <f t="shared" ca="1" si="37"/>
        <v>Credito</v>
      </c>
      <c r="D624">
        <f t="shared" ca="1" si="38"/>
        <v>110</v>
      </c>
      <c r="E624" t="str">
        <f t="shared" ca="1" si="39"/>
        <v>true</v>
      </c>
    </row>
    <row r="625" spans="1:5" x14ac:dyDescent="0.25">
      <c r="A625">
        <v>1000000623</v>
      </c>
      <c r="B625">
        <f t="shared" ca="1" si="36"/>
        <v>3873932</v>
      </c>
      <c r="C625" t="str">
        <f t="shared" ca="1" si="37"/>
        <v>Credito</v>
      </c>
      <c r="D625">
        <f t="shared" ca="1" si="38"/>
        <v>82</v>
      </c>
      <c r="E625" t="str">
        <f t="shared" ca="1" si="39"/>
        <v>true</v>
      </c>
    </row>
    <row r="626" spans="1:5" x14ac:dyDescent="0.25">
      <c r="A626">
        <v>1000000624</v>
      </c>
      <c r="B626">
        <f t="shared" ca="1" si="36"/>
        <v>8509609</v>
      </c>
      <c r="C626" t="str">
        <f t="shared" ca="1" si="37"/>
        <v>Credito</v>
      </c>
      <c r="D626">
        <f t="shared" ca="1" si="38"/>
        <v>19</v>
      </c>
      <c r="E626" t="str">
        <f t="shared" ca="1" si="39"/>
        <v>false</v>
      </c>
    </row>
    <row r="627" spans="1:5" x14ac:dyDescent="0.25">
      <c r="A627">
        <v>1000000625</v>
      </c>
      <c r="B627">
        <f t="shared" ca="1" si="36"/>
        <v>1756928</v>
      </c>
      <c r="C627" t="str">
        <f t="shared" ca="1" si="37"/>
        <v>Ahorros</v>
      </c>
      <c r="D627">
        <f t="shared" ca="1" si="38"/>
        <v>143</v>
      </c>
      <c r="E627" t="str">
        <f t="shared" ca="1" si="39"/>
        <v>false</v>
      </c>
    </row>
    <row r="628" spans="1:5" x14ac:dyDescent="0.25">
      <c r="A628">
        <v>1000000626</v>
      </c>
      <c r="B628">
        <f t="shared" ca="1" si="36"/>
        <v>7188371</v>
      </c>
      <c r="C628" t="str">
        <f t="shared" ca="1" si="37"/>
        <v>Ahorros</v>
      </c>
      <c r="D628">
        <f t="shared" ca="1" si="38"/>
        <v>109</v>
      </c>
      <c r="E628" t="str">
        <f t="shared" ca="1" si="39"/>
        <v>true</v>
      </c>
    </row>
    <row r="629" spans="1:5" x14ac:dyDescent="0.25">
      <c r="A629">
        <v>1000000627</v>
      </c>
      <c r="B629">
        <f t="shared" ca="1" si="36"/>
        <v>6048117</v>
      </c>
      <c r="C629" t="str">
        <f t="shared" ca="1" si="37"/>
        <v>Credito</v>
      </c>
      <c r="D629">
        <f t="shared" ca="1" si="38"/>
        <v>137</v>
      </c>
      <c r="E629" t="str">
        <f t="shared" ca="1" si="39"/>
        <v>true</v>
      </c>
    </row>
    <row r="630" spans="1:5" x14ac:dyDescent="0.25">
      <c r="A630">
        <v>1000000628</v>
      </c>
      <c r="B630">
        <f t="shared" ca="1" si="36"/>
        <v>8403737</v>
      </c>
      <c r="C630" t="str">
        <f t="shared" ca="1" si="37"/>
        <v>Credito</v>
      </c>
      <c r="D630">
        <f t="shared" ca="1" si="38"/>
        <v>115</v>
      </c>
      <c r="E630" t="str">
        <f t="shared" ca="1" si="39"/>
        <v>false</v>
      </c>
    </row>
    <row r="631" spans="1:5" x14ac:dyDescent="0.25">
      <c r="A631">
        <v>1000000629</v>
      </c>
      <c r="B631">
        <f t="shared" ca="1" si="36"/>
        <v>1738872</v>
      </c>
      <c r="C631" t="str">
        <f t="shared" ca="1" si="37"/>
        <v>Ahorros</v>
      </c>
      <c r="D631">
        <f t="shared" ca="1" si="38"/>
        <v>81</v>
      </c>
      <c r="E631" t="str">
        <f t="shared" ca="1" si="39"/>
        <v>false</v>
      </c>
    </row>
    <row r="632" spans="1:5" x14ac:dyDescent="0.25">
      <c r="A632">
        <v>1000000630</v>
      </c>
      <c r="B632">
        <f t="shared" ca="1" si="36"/>
        <v>3757935</v>
      </c>
      <c r="C632" t="str">
        <f t="shared" ca="1" si="37"/>
        <v>Credito</v>
      </c>
      <c r="D632">
        <f t="shared" ca="1" si="38"/>
        <v>47</v>
      </c>
      <c r="E632" t="str">
        <f t="shared" ca="1" si="39"/>
        <v>true</v>
      </c>
    </row>
    <row r="633" spans="1:5" x14ac:dyDescent="0.25">
      <c r="A633">
        <v>1000000631</v>
      </c>
      <c r="B633">
        <f t="shared" ca="1" si="36"/>
        <v>4203308</v>
      </c>
      <c r="C633" t="str">
        <f t="shared" ca="1" si="37"/>
        <v>Credito</v>
      </c>
      <c r="D633">
        <f t="shared" ca="1" si="38"/>
        <v>93</v>
      </c>
      <c r="E633" t="str">
        <f t="shared" ca="1" si="39"/>
        <v>false</v>
      </c>
    </row>
    <row r="634" spans="1:5" x14ac:dyDescent="0.25">
      <c r="A634">
        <v>1000000632</v>
      </c>
      <c r="B634">
        <f t="shared" ca="1" si="36"/>
        <v>1110041</v>
      </c>
      <c r="C634" t="str">
        <f t="shared" ca="1" si="37"/>
        <v>Ahorros</v>
      </c>
      <c r="D634">
        <f t="shared" ca="1" si="38"/>
        <v>16</v>
      </c>
      <c r="E634" t="str">
        <f t="shared" ca="1" si="39"/>
        <v>false</v>
      </c>
    </row>
    <row r="635" spans="1:5" x14ac:dyDescent="0.25">
      <c r="A635">
        <v>1000000633</v>
      </c>
      <c r="B635">
        <f t="shared" ca="1" si="36"/>
        <v>3626157</v>
      </c>
      <c r="C635" t="str">
        <f t="shared" ca="1" si="37"/>
        <v>Ahorros</v>
      </c>
      <c r="D635">
        <f t="shared" ca="1" si="38"/>
        <v>40</v>
      </c>
      <c r="E635" t="str">
        <f t="shared" ca="1" si="39"/>
        <v>false</v>
      </c>
    </row>
    <row r="636" spans="1:5" x14ac:dyDescent="0.25">
      <c r="A636">
        <v>1000000634</v>
      </c>
      <c r="B636">
        <f t="shared" ca="1" si="36"/>
        <v>5426175</v>
      </c>
      <c r="C636" t="str">
        <f t="shared" ca="1" si="37"/>
        <v>Credito</v>
      </c>
      <c r="D636">
        <f t="shared" ca="1" si="38"/>
        <v>134</v>
      </c>
      <c r="E636" t="str">
        <f t="shared" ca="1" si="39"/>
        <v>true</v>
      </c>
    </row>
    <row r="637" spans="1:5" x14ac:dyDescent="0.25">
      <c r="A637">
        <v>1000000635</v>
      </c>
      <c r="B637">
        <f t="shared" ca="1" si="36"/>
        <v>3360112</v>
      </c>
      <c r="C637" t="str">
        <f t="shared" ca="1" si="37"/>
        <v>Ahorros</v>
      </c>
      <c r="D637">
        <f t="shared" ca="1" si="38"/>
        <v>136</v>
      </c>
      <c r="E637" t="str">
        <f t="shared" ca="1" si="39"/>
        <v>false</v>
      </c>
    </row>
    <row r="638" spans="1:5" x14ac:dyDescent="0.25">
      <c r="A638">
        <v>1000000636</v>
      </c>
      <c r="B638">
        <f t="shared" ca="1" si="36"/>
        <v>1941593</v>
      </c>
      <c r="C638" t="str">
        <f t="shared" ca="1" si="37"/>
        <v>Ahorros</v>
      </c>
      <c r="D638">
        <f t="shared" ca="1" si="38"/>
        <v>45</v>
      </c>
      <c r="E638" t="str">
        <f t="shared" ca="1" si="39"/>
        <v>true</v>
      </c>
    </row>
    <row r="639" spans="1:5" x14ac:dyDescent="0.25">
      <c r="A639">
        <v>1000000637</v>
      </c>
      <c r="B639">
        <f t="shared" ca="1" si="36"/>
        <v>4839567</v>
      </c>
      <c r="C639" t="str">
        <f t="shared" ca="1" si="37"/>
        <v>Credito</v>
      </c>
      <c r="D639">
        <f t="shared" ca="1" si="38"/>
        <v>112</v>
      </c>
      <c r="E639" t="str">
        <f t="shared" ca="1" si="39"/>
        <v>true</v>
      </c>
    </row>
    <row r="640" spans="1:5" x14ac:dyDescent="0.25">
      <c r="A640">
        <v>1000000638</v>
      </c>
      <c r="B640">
        <f t="shared" ca="1" si="36"/>
        <v>6488175</v>
      </c>
      <c r="C640" t="str">
        <f t="shared" ca="1" si="37"/>
        <v>Credito</v>
      </c>
      <c r="D640">
        <f t="shared" ca="1" si="38"/>
        <v>17</v>
      </c>
      <c r="E640" t="str">
        <f t="shared" ca="1" si="39"/>
        <v>true</v>
      </c>
    </row>
    <row r="641" spans="1:5" x14ac:dyDescent="0.25">
      <c r="A641">
        <v>1000000639</v>
      </c>
      <c r="B641">
        <f t="shared" ca="1" si="36"/>
        <v>2604064</v>
      </c>
      <c r="C641" t="str">
        <f t="shared" ca="1" si="37"/>
        <v>Ahorros</v>
      </c>
      <c r="D641">
        <f t="shared" ca="1" si="38"/>
        <v>93</v>
      </c>
      <c r="E641" t="str">
        <f t="shared" ca="1" si="39"/>
        <v>true</v>
      </c>
    </row>
    <row r="642" spans="1:5" x14ac:dyDescent="0.25">
      <c r="A642">
        <v>1000000640</v>
      </c>
      <c r="B642">
        <f t="shared" ca="1" si="36"/>
        <v>362033</v>
      </c>
      <c r="C642" t="str">
        <f t="shared" ca="1" si="37"/>
        <v>Ahorros</v>
      </c>
      <c r="D642">
        <f t="shared" ca="1" si="38"/>
        <v>18</v>
      </c>
      <c r="E642" t="str">
        <f t="shared" ca="1" si="39"/>
        <v>false</v>
      </c>
    </row>
    <row r="643" spans="1:5" x14ac:dyDescent="0.25">
      <c r="A643">
        <v>1000000641</v>
      </c>
      <c r="B643">
        <f t="shared" ref="B643:B706" ca="1" si="40">RANDBETWEEN(0,10000000)</f>
        <v>332848</v>
      </c>
      <c r="C643" t="str">
        <f t="shared" ref="C643:C706" ca="1" si="41">CHOOSE(RANDBETWEEN(1,2),"Ahorros","Credito")</f>
        <v>Ahorros</v>
      </c>
      <c r="D643">
        <f t="shared" ref="D643:D706" ca="1" si="42">RANDBETWEEN(1,150)</f>
        <v>54</v>
      </c>
      <c r="E643" t="str">
        <f t="shared" ref="E643:E706" ca="1" si="43">CHOOSE(RANDBETWEEN(1,2),"true","false")</f>
        <v>false</v>
      </c>
    </row>
    <row r="644" spans="1:5" x14ac:dyDescent="0.25">
      <c r="A644">
        <v>1000000642</v>
      </c>
      <c r="B644">
        <f t="shared" ca="1" si="40"/>
        <v>2286862</v>
      </c>
      <c r="C644" t="str">
        <f t="shared" ca="1" si="41"/>
        <v>Credito</v>
      </c>
      <c r="D644">
        <f t="shared" ca="1" si="42"/>
        <v>59</v>
      </c>
      <c r="E644" t="str">
        <f t="shared" ca="1" si="43"/>
        <v>true</v>
      </c>
    </row>
    <row r="645" spans="1:5" x14ac:dyDescent="0.25">
      <c r="A645">
        <v>1000000643</v>
      </c>
      <c r="B645">
        <f t="shared" ca="1" si="40"/>
        <v>1971544</v>
      </c>
      <c r="C645" t="str">
        <f t="shared" ca="1" si="41"/>
        <v>Credito</v>
      </c>
      <c r="D645">
        <f t="shared" ca="1" si="42"/>
        <v>71</v>
      </c>
      <c r="E645" t="str">
        <f t="shared" ca="1" si="43"/>
        <v>false</v>
      </c>
    </row>
    <row r="646" spans="1:5" x14ac:dyDescent="0.25">
      <c r="A646">
        <v>1000000644</v>
      </c>
      <c r="B646">
        <f t="shared" ca="1" si="40"/>
        <v>8499153</v>
      </c>
      <c r="C646" t="str">
        <f t="shared" ca="1" si="41"/>
        <v>Ahorros</v>
      </c>
      <c r="D646">
        <f t="shared" ca="1" si="42"/>
        <v>147</v>
      </c>
      <c r="E646" t="str">
        <f t="shared" ca="1" si="43"/>
        <v>false</v>
      </c>
    </row>
    <row r="647" spans="1:5" x14ac:dyDescent="0.25">
      <c r="A647">
        <v>1000000645</v>
      </c>
      <c r="B647">
        <f t="shared" ca="1" si="40"/>
        <v>9417872</v>
      </c>
      <c r="C647" t="str">
        <f t="shared" ca="1" si="41"/>
        <v>Credito</v>
      </c>
      <c r="D647">
        <f t="shared" ca="1" si="42"/>
        <v>137</v>
      </c>
      <c r="E647" t="str">
        <f t="shared" ca="1" si="43"/>
        <v>true</v>
      </c>
    </row>
    <row r="648" spans="1:5" x14ac:dyDescent="0.25">
      <c r="A648">
        <v>1000000646</v>
      </c>
      <c r="B648">
        <f t="shared" ca="1" si="40"/>
        <v>9202433</v>
      </c>
      <c r="C648" t="str">
        <f t="shared" ca="1" si="41"/>
        <v>Credito</v>
      </c>
      <c r="D648">
        <f t="shared" ca="1" si="42"/>
        <v>31</v>
      </c>
      <c r="E648" t="str">
        <f t="shared" ca="1" si="43"/>
        <v>true</v>
      </c>
    </row>
    <row r="649" spans="1:5" x14ac:dyDescent="0.25">
      <c r="A649">
        <v>1000000647</v>
      </c>
      <c r="B649">
        <f t="shared" ca="1" si="40"/>
        <v>3125613</v>
      </c>
      <c r="C649" t="str">
        <f t="shared" ca="1" si="41"/>
        <v>Ahorros</v>
      </c>
      <c r="D649">
        <f t="shared" ca="1" si="42"/>
        <v>91</v>
      </c>
      <c r="E649" t="str">
        <f t="shared" ca="1" si="43"/>
        <v>true</v>
      </c>
    </row>
    <row r="650" spans="1:5" x14ac:dyDescent="0.25">
      <c r="A650">
        <v>1000000648</v>
      </c>
      <c r="B650">
        <f t="shared" ca="1" si="40"/>
        <v>8409508</v>
      </c>
      <c r="C650" t="str">
        <f t="shared" ca="1" si="41"/>
        <v>Credito</v>
      </c>
      <c r="D650">
        <f t="shared" ca="1" si="42"/>
        <v>85</v>
      </c>
      <c r="E650" t="str">
        <f t="shared" ca="1" si="43"/>
        <v>true</v>
      </c>
    </row>
    <row r="651" spans="1:5" x14ac:dyDescent="0.25">
      <c r="A651">
        <v>1000000649</v>
      </c>
      <c r="B651">
        <f t="shared" ca="1" si="40"/>
        <v>5546175</v>
      </c>
      <c r="C651" t="str">
        <f t="shared" ca="1" si="41"/>
        <v>Ahorros</v>
      </c>
      <c r="D651">
        <f t="shared" ca="1" si="42"/>
        <v>71</v>
      </c>
      <c r="E651" t="str">
        <f t="shared" ca="1" si="43"/>
        <v>false</v>
      </c>
    </row>
    <row r="652" spans="1:5" x14ac:dyDescent="0.25">
      <c r="A652">
        <v>1000000650</v>
      </c>
      <c r="B652">
        <f t="shared" ca="1" si="40"/>
        <v>6235451</v>
      </c>
      <c r="C652" t="str">
        <f t="shared" ca="1" si="41"/>
        <v>Ahorros</v>
      </c>
      <c r="D652">
        <f t="shared" ca="1" si="42"/>
        <v>10</v>
      </c>
      <c r="E652" t="str">
        <f t="shared" ca="1" si="43"/>
        <v>true</v>
      </c>
    </row>
    <row r="653" spans="1:5" x14ac:dyDescent="0.25">
      <c r="A653">
        <v>1000000651</v>
      </c>
      <c r="B653">
        <f t="shared" ca="1" si="40"/>
        <v>5883809</v>
      </c>
      <c r="C653" t="str">
        <f t="shared" ca="1" si="41"/>
        <v>Credito</v>
      </c>
      <c r="D653">
        <f t="shared" ca="1" si="42"/>
        <v>5</v>
      </c>
      <c r="E653" t="str">
        <f t="shared" ca="1" si="43"/>
        <v>true</v>
      </c>
    </row>
    <row r="654" spans="1:5" x14ac:dyDescent="0.25">
      <c r="A654">
        <v>1000000652</v>
      </c>
      <c r="B654">
        <f t="shared" ca="1" si="40"/>
        <v>8567395</v>
      </c>
      <c r="C654" t="str">
        <f t="shared" ca="1" si="41"/>
        <v>Ahorros</v>
      </c>
      <c r="D654">
        <f t="shared" ca="1" si="42"/>
        <v>143</v>
      </c>
      <c r="E654" t="str">
        <f t="shared" ca="1" si="43"/>
        <v>true</v>
      </c>
    </row>
    <row r="655" spans="1:5" x14ac:dyDescent="0.25">
      <c r="A655">
        <v>1000000653</v>
      </c>
      <c r="B655">
        <f t="shared" ca="1" si="40"/>
        <v>9948097</v>
      </c>
      <c r="C655" t="str">
        <f t="shared" ca="1" si="41"/>
        <v>Credito</v>
      </c>
      <c r="D655">
        <f t="shared" ca="1" si="42"/>
        <v>60</v>
      </c>
      <c r="E655" t="str">
        <f t="shared" ca="1" si="43"/>
        <v>false</v>
      </c>
    </row>
    <row r="656" spans="1:5" x14ac:dyDescent="0.25">
      <c r="A656">
        <v>1000000654</v>
      </c>
      <c r="B656">
        <f t="shared" ca="1" si="40"/>
        <v>4474521</v>
      </c>
      <c r="C656" t="str">
        <f t="shared" ca="1" si="41"/>
        <v>Ahorros</v>
      </c>
      <c r="D656">
        <f t="shared" ca="1" si="42"/>
        <v>148</v>
      </c>
      <c r="E656" t="str">
        <f t="shared" ca="1" si="43"/>
        <v>false</v>
      </c>
    </row>
    <row r="657" spans="1:5" x14ac:dyDescent="0.25">
      <c r="A657">
        <v>1000000655</v>
      </c>
      <c r="B657">
        <f t="shared" ca="1" si="40"/>
        <v>528824</v>
      </c>
      <c r="C657" t="str">
        <f t="shared" ca="1" si="41"/>
        <v>Credito</v>
      </c>
      <c r="D657">
        <f t="shared" ca="1" si="42"/>
        <v>137</v>
      </c>
      <c r="E657" t="str">
        <f t="shared" ca="1" si="43"/>
        <v>true</v>
      </c>
    </row>
    <row r="658" spans="1:5" x14ac:dyDescent="0.25">
      <c r="A658">
        <v>1000000656</v>
      </c>
      <c r="B658">
        <f t="shared" ca="1" si="40"/>
        <v>1744263</v>
      </c>
      <c r="C658" t="str">
        <f t="shared" ca="1" si="41"/>
        <v>Ahorros</v>
      </c>
      <c r="D658">
        <f t="shared" ca="1" si="42"/>
        <v>112</v>
      </c>
      <c r="E658" t="str">
        <f t="shared" ca="1" si="43"/>
        <v>true</v>
      </c>
    </row>
    <row r="659" spans="1:5" x14ac:dyDescent="0.25">
      <c r="A659">
        <v>1000000657</v>
      </c>
      <c r="B659">
        <f t="shared" ca="1" si="40"/>
        <v>5164779</v>
      </c>
      <c r="C659" t="str">
        <f t="shared" ca="1" si="41"/>
        <v>Ahorros</v>
      </c>
      <c r="D659">
        <f t="shared" ca="1" si="42"/>
        <v>97</v>
      </c>
      <c r="E659" t="str">
        <f t="shared" ca="1" si="43"/>
        <v>true</v>
      </c>
    </row>
    <row r="660" spans="1:5" x14ac:dyDescent="0.25">
      <c r="A660">
        <v>1000000658</v>
      </c>
      <c r="B660">
        <f t="shared" ca="1" si="40"/>
        <v>2385475</v>
      </c>
      <c r="C660" t="str">
        <f t="shared" ca="1" si="41"/>
        <v>Ahorros</v>
      </c>
      <c r="D660">
        <f t="shared" ca="1" si="42"/>
        <v>132</v>
      </c>
      <c r="E660" t="str">
        <f t="shared" ca="1" si="43"/>
        <v>true</v>
      </c>
    </row>
    <row r="661" spans="1:5" x14ac:dyDescent="0.25">
      <c r="A661">
        <v>1000000659</v>
      </c>
      <c r="B661">
        <f t="shared" ca="1" si="40"/>
        <v>2054932</v>
      </c>
      <c r="C661" t="str">
        <f t="shared" ca="1" si="41"/>
        <v>Ahorros</v>
      </c>
      <c r="D661">
        <f t="shared" ca="1" si="42"/>
        <v>43</v>
      </c>
      <c r="E661" t="str">
        <f t="shared" ca="1" si="43"/>
        <v>false</v>
      </c>
    </row>
    <row r="662" spans="1:5" x14ac:dyDescent="0.25">
      <c r="A662">
        <v>1000000660</v>
      </c>
      <c r="B662">
        <f t="shared" ca="1" si="40"/>
        <v>252704</v>
      </c>
      <c r="C662" t="str">
        <f t="shared" ca="1" si="41"/>
        <v>Ahorros</v>
      </c>
      <c r="D662">
        <f t="shared" ca="1" si="42"/>
        <v>117</v>
      </c>
      <c r="E662" t="str">
        <f t="shared" ca="1" si="43"/>
        <v>true</v>
      </c>
    </row>
    <row r="663" spans="1:5" x14ac:dyDescent="0.25">
      <c r="A663">
        <v>1000000661</v>
      </c>
      <c r="B663">
        <f t="shared" ca="1" si="40"/>
        <v>3395695</v>
      </c>
      <c r="C663" t="str">
        <f t="shared" ca="1" si="41"/>
        <v>Ahorros</v>
      </c>
      <c r="D663">
        <f t="shared" ca="1" si="42"/>
        <v>95</v>
      </c>
      <c r="E663" t="str">
        <f t="shared" ca="1" si="43"/>
        <v>true</v>
      </c>
    </row>
    <row r="664" spans="1:5" x14ac:dyDescent="0.25">
      <c r="A664">
        <v>1000000662</v>
      </c>
      <c r="B664">
        <f t="shared" ca="1" si="40"/>
        <v>584477</v>
      </c>
      <c r="C664" t="str">
        <f t="shared" ca="1" si="41"/>
        <v>Credito</v>
      </c>
      <c r="D664">
        <f t="shared" ca="1" si="42"/>
        <v>142</v>
      </c>
      <c r="E664" t="str">
        <f t="shared" ca="1" si="43"/>
        <v>false</v>
      </c>
    </row>
    <row r="665" spans="1:5" x14ac:dyDescent="0.25">
      <c r="A665">
        <v>1000000663</v>
      </c>
      <c r="B665">
        <f t="shared" ca="1" si="40"/>
        <v>2741110</v>
      </c>
      <c r="C665" t="str">
        <f t="shared" ca="1" si="41"/>
        <v>Credito</v>
      </c>
      <c r="D665">
        <f t="shared" ca="1" si="42"/>
        <v>1</v>
      </c>
      <c r="E665" t="str">
        <f t="shared" ca="1" si="43"/>
        <v>true</v>
      </c>
    </row>
    <row r="666" spans="1:5" x14ac:dyDescent="0.25">
      <c r="A666">
        <v>1000000664</v>
      </c>
      <c r="B666">
        <f t="shared" ca="1" si="40"/>
        <v>7535438</v>
      </c>
      <c r="C666" t="str">
        <f t="shared" ca="1" si="41"/>
        <v>Credito</v>
      </c>
      <c r="D666">
        <f t="shared" ca="1" si="42"/>
        <v>66</v>
      </c>
      <c r="E666" t="str">
        <f t="shared" ca="1" si="43"/>
        <v>false</v>
      </c>
    </row>
    <row r="667" spans="1:5" x14ac:dyDescent="0.25">
      <c r="A667">
        <v>1000000665</v>
      </c>
      <c r="B667">
        <f t="shared" ca="1" si="40"/>
        <v>6369210</v>
      </c>
      <c r="C667" t="str">
        <f t="shared" ca="1" si="41"/>
        <v>Credito</v>
      </c>
      <c r="D667">
        <f t="shared" ca="1" si="42"/>
        <v>150</v>
      </c>
      <c r="E667" t="str">
        <f t="shared" ca="1" si="43"/>
        <v>true</v>
      </c>
    </row>
    <row r="668" spans="1:5" x14ac:dyDescent="0.25">
      <c r="A668">
        <v>1000000666</v>
      </c>
      <c r="B668">
        <f t="shared" ca="1" si="40"/>
        <v>2011761</v>
      </c>
      <c r="C668" t="str">
        <f t="shared" ca="1" si="41"/>
        <v>Ahorros</v>
      </c>
      <c r="D668">
        <f t="shared" ca="1" si="42"/>
        <v>103</v>
      </c>
      <c r="E668" t="str">
        <f t="shared" ca="1" si="43"/>
        <v>false</v>
      </c>
    </row>
    <row r="669" spans="1:5" x14ac:dyDescent="0.25">
      <c r="A669">
        <v>1000000667</v>
      </c>
      <c r="B669">
        <f t="shared" ca="1" si="40"/>
        <v>9232061</v>
      </c>
      <c r="C669" t="str">
        <f t="shared" ca="1" si="41"/>
        <v>Credito</v>
      </c>
      <c r="D669">
        <f t="shared" ca="1" si="42"/>
        <v>67</v>
      </c>
      <c r="E669" t="str">
        <f t="shared" ca="1" si="43"/>
        <v>false</v>
      </c>
    </row>
    <row r="670" spans="1:5" x14ac:dyDescent="0.25">
      <c r="A670">
        <v>1000000668</v>
      </c>
      <c r="B670">
        <f t="shared" ca="1" si="40"/>
        <v>4716504</v>
      </c>
      <c r="C670" t="str">
        <f t="shared" ca="1" si="41"/>
        <v>Credito</v>
      </c>
      <c r="D670">
        <f t="shared" ca="1" si="42"/>
        <v>42</v>
      </c>
      <c r="E670" t="str">
        <f t="shared" ca="1" si="43"/>
        <v>true</v>
      </c>
    </row>
    <row r="671" spans="1:5" x14ac:dyDescent="0.25">
      <c r="A671">
        <v>1000000669</v>
      </c>
      <c r="B671">
        <f t="shared" ca="1" si="40"/>
        <v>3854886</v>
      </c>
      <c r="C671" t="str">
        <f t="shared" ca="1" si="41"/>
        <v>Ahorros</v>
      </c>
      <c r="D671">
        <f t="shared" ca="1" si="42"/>
        <v>140</v>
      </c>
      <c r="E671" t="str">
        <f t="shared" ca="1" si="43"/>
        <v>true</v>
      </c>
    </row>
    <row r="672" spans="1:5" x14ac:dyDescent="0.25">
      <c r="A672">
        <v>1000000670</v>
      </c>
      <c r="B672">
        <f t="shared" ca="1" si="40"/>
        <v>1114268</v>
      </c>
      <c r="C672" t="str">
        <f t="shared" ca="1" si="41"/>
        <v>Credito</v>
      </c>
      <c r="D672">
        <f t="shared" ca="1" si="42"/>
        <v>98</v>
      </c>
      <c r="E672" t="str">
        <f t="shared" ca="1" si="43"/>
        <v>false</v>
      </c>
    </row>
    <row r="673" spans="1:5" x14ac:dyDescent="0.25">
      <c r="A673">
        <v>1000000671</v>
      </c>
      <c r="B673">
        <f t="shared" ca="1" si="40"/>
        <v>9644012</v>
      </c>
      <c r="C673" t="str">
        <f t="shared" ca="1" si="41"/>
        <v>Ahorros</v>
      </c>
      <c r="D673">
        <f t="shared" ca="1" si="42"/>
        <v>7</v>
      </c>
      <c r="E673" t="str">
        <f t="shared" ca="1" si="43"/>
        <v>false</v>
      </c>
    </row>
    <row r="674" spans="1:5" x14ac:dyDescent="0.25">
      <c r="A674">
        <v>1000000672</v>
      </c>
      <c r="B674">
        <f t="shared" ca="1" si="40"/>
        <v>1353010</v>
      </c>
      <c r="C674" t="str">
        <f t="shared" ca="1" si="41"/>
        <v>Credito</v>
      </c>
      <c r="D674">
        <f t="shared" ca="1" si="42"/>
        <v>59</v>
      </c>
      <c r="E674" t="str">
        <f t="shared" ca="1" si="43"/>
        <v>true</v>
      </c>
    </row>
    <row r="675" spans="1:5" x14ac:dyDescent="0.25">
      <c r="A675">
        <v>1000000673</v>
      </c>
      <c r="B675">
        <f t="shared" ca="1" si="40"/>
        <v>7764979</v>
      </c>
      <c r="C675" t="str">
        <f t="shared" ca="1" si="41"/>
        <v>Credito</v>
      </c>
      <c r="D675">
        <f t="shared" ca="1" si="42"/>
        <v>20</v>
      </c>
      <c r="E675" t="str">
        <f t="shared" ca="1" si="43"/>
        <v>false</v>
      </c>
    </row>
    <row r="676" spans="1:5" x14ac:dyDescent="0.25">
      <c r="A676">
        <v>1000000674</v>
      </c>
      <c r="B676">
        <f t="shared" ca="1" si="40"/>
        <v>1221181</v>
      </c>
      <c r="C676" t="str">
        <f t="shared" ca="1" si="41"/>
        <v>Credito</v>
      </c>
      <c r="D676">
        <f t="shared" ca="1" si="42"/>
        <v>85</v>
      </c>
      <c r="E676" t="str">
        <f t="shared" ca="1" si="43"/>
        <v>false</v>
      </c>
    </row>
    <row r="677" spans="1:5" x14ac:dyDescent="0.25">
      <c r="A677">
        <v>1000000675</v>
      </c>
      <c r="B677">
        <f t="shared" ca="1" si="40"/>
        <v>8134634</v>
      </c>
      <c r="C677" t="str">
        <f t="shared" ca="1" si="41"/>
        <v>Credito</v>
      </c>
      <c r="D677">
        <f t="shared" ca="1" si="42"/>
        <v>25</v>
      </c>
      <c r="E677" t="str">
        <f t="shared" ca="1" si="43"/>
        <v>true</v>
      </c>
    </row>
    <row r="678" spans="1:5" x14ac:dyDescent="0.25">
      <c r="A678">
        <v>1000000676</v>
      </c>
      <c r="B678">
        <f t="shared" ca="1" si="40"/>
        <v>7604791</v>
      </c>
      <c r="C678" t="str">
        <f t="shared" ca="1" si="41"/>
        <v>Credito</v>
      </c>
      <c r="D678">
        <f t="shared" ca="1" si="42"/>
        <v>85</v>
      </c>
      <c r="E678" t="str">
        <f t="shared" ca="1" si="43"/>
        <v>false</v>
      </c>
    </row>
    <row r="679" spans="1:5" x14ac:dyDescent="0.25">
      <c r="A679">
        <v>1000000677</v>
      </c>
      <c r="B679">
        <f t="shared" ca="1" si="40"/>
        <v>3371815</v>
      </c>
      <c r="C679" t="str">
        <f t="shared" ca="1" si="41"/>
        <v>Ahorros</v>
      </c>
      <c r="D679">
        <f t="shared" ca="1" si="42"/>
        <v>12</v>
      </c>
      <c r="E679" t="str">
        <f t="shared" ca="1" si="43"/>
        <v>false</v>
      </c>
    </row>
    <row r="680" spans="1:5" x14ac:dyDescent="0.25">
      <c r="A680">
        <v>1000000678</v>
      </c>
      <c r="B680">
        <f t="shared" ca="1" si="40"/>
        <v>7391050</v>
      </c>
      <c r="C680" t="str">
        <f t="shared" ca="1" si="41"/>
        <v>Ahorros</v>
      </c>
      <c r="D680">
        <f t="shared" ca="1" si="42"/>
        <v>129</v>
      </c>
      <c r="E680" t="str">
        <f t="shared" ca="1" si="43"/>
        <v>false</v>
      </c>
    </row>
    <row r="681" spans="1:5" x14ac:dyDescent="0.25">
      <c r="A681">
        <v>1000000679</v>
      </c>
      <c r="B681">
        <f t="shared" ca="1" si="40"/>
        <v>6623854</v>
      </c>
      <c r="C681" t="str">
        <f t="shared" ca="1" si="41"/>
        <v>Ahorros</v>
      </c>
      <c r="D681">
        <f t="shared" ca="1" si="42"/>
        <v>70</v>
      </c>
      <c r="E681" t="str">
        <f t="shared" ca="1" si="43"/>
        <v>true</v>
      </c>
    </row>
    <row r="682" spans="1:5" x14ac:dyDescent="0.25">
      <c r="A682">
        <v>1000000680</v>
      </c>
      <c r="B682">
        <f t="shared" ca="1" si="40"/>
        <v>8295714</v>
      </c>
      <c r="C682" t="str">
        <f t="shared" ca="1" si="41"/>
        <v>Credito</v>
      </c>
      <c r="D682">
        <f t="shared" ca="1" si="42"/>
        <v>117</v>
      </c>
      <c r="E682" t="str">
        <f t="shared" ca="1" si="43"/>
        <v>false</v>
      </c>
    </row>
    <row r="683" spans="1:5" x14ac:dyDescent="0.25">
      <c r="A683">
        <v>1000000681</v>
      </c>
      <c r="B683">
        <f t="shared" ca="1" si="40"/>
        <v>4398049</v>
      </c>
      <c r="C683" t="str">
        <f t="shared" ca="1" si="41"/>
        <v>Ahorros</v>
      </c>
      <c r="D683">
        <f t="shared" ca="1" si="42"/>
        <v>10</v>
      </c>
      <c r="E683" t="str">
        <f t="shared" ca="1" si="43"/>
        <v>true</v>
      </c>
    </row>
    <row r="684" spans="1:5" x14ac:dyDescent="0.25">
      <c r="A684">
        <v>1000000682</v>
      </c>
      <c r="B684">
        <f t="shared" ca="1" si="40"/>
        <v>7485389</v>
      </c>
      <c r="C684" t="str">
        <f t="shared" ca="1" si="41"/>
        <v>Ahorros</v>
      </c>
      <c r="D684">
        <f t="shared" ca="1" si="42"/>
        <v>91</v>
      </c>
      <c r="E684" t="str">
        <f t="shared" ca="1" si="43"/>
        <v>true</v>
      </c>
    </row>
    <row r="685" spans="1:5" x14ac:dyDescent="0.25">
      <c r="A685">
        <v>1000000683</v>
      </c>
      <c r="B685">
        <f t="shared" ca="1" si="40"/>
        <v>3825183</v>
      </c>
      <c r="C685" t="str">
        <f t="shared" ca="1" si="41"/>
        <v>Credito</v>
      </c>
      <c r="D685">
        <f t="shared" ca="1" si="42"/>
        <v>37</v>
      </c>
      <c r="E685" t="str">
        <f t="shared" ca="1" si="43"/>
        <v>false</v>
      </c>
    </row>
    <row r="686" spans="1:5" x14ac:dyDescent="0.25">
      <c r="A686">
        <v>1000000684</v>
      </c>
      <c r="B686">
        <f t="shared" ca="1" si="40"/>
        <v>6486908</v>
      </c>
      <c r="C686" t="str">
        <f t="shared" ca="1" si="41"/>
        <v>Ahorros</v>
      </c>
      <c r="D686">
        <f t="shared" ca="1" si="42"/>
        <v>65</v>
      </c>
      <c r="E686" t="str">
        <f t="shared" ca="1" si="43"/>
        <v>true</v>
      </c>
    </row>
    <row r="687" spans="1:5" x14ac:dyDescent="0.25">
      <c r="A687">
        <v>1000000685</v>
      </c>
      <c r="B687">
        <f t="shared" ca="1" si="40"/>
        <v>9950265</v>
      </c>
      <c r="C687" t="str">
        <f t="shared" ca="1" si="41"/>
        <v>Credito</v>
      </c>
      <c r="D687">
        <f t="shared" ca="1" si="42"/>
        <v>140</v>
      </c>
      <c r="E687" t="str">
        <f t="shared" ca="1" si="43"/>
        <v>false</v>
      </c>
    </row>
    <row r="688" spans="1:5" x14ac:dyDescent="0.25">
      <c r="A688">
        <v>1000000686</v>
      </c>
      <c r="B688">
        <f t="shared" ca="1" si="40"/>
        <v>3814080</v>
      </c>
      <c r="C688" t="str">
        <f t="shared" ca="1" si="41"/>
        <v>Credito</v>
      </c>
      <c r="D688">
        <f t="shared" ca="1" si="42"/>
        <v>122</v>
      </c>
      <c r="E688" t="str">
        <f t="shared" ca="1" si="43"/>
        <v>false</v>
      </c>
    </row>
    <row r="689" spans="1:5" x14ac:dyDescent="0.25">
      <c r="A689">
        <v>1000000687</v>
      </c>
      <c r="B689">
        <f t="shared" ca="1" si="40"/>
        <v>5457906</v>
      </c>
      <c r="C689" t="str">
        <f t="shared" ca="1" si="41"/>
        <v>Credito</v>
      </c>
      <c r="D689">
        <f t="shared" ca="1" si="42"/>
        <v>4</v>
      </c>
      <c r="E689" t="str">
        <f t="shared" ca="1" si="43"/>
        <v>true</v>
      </c>
    </row>
    <row r="690" spans="1:5" x14ac:dyDescent="0.25">
      <c r="A690">
        <v>1000000688</v>
      </c>
      <c r="B690">
        <f t="shared" ca="1" si="40"/>
        <v>1305380</v>
      </c>
      <c r="C690" t="str">
        <f t="shared" ca="1" si="41"/>
        <v>Credito</v>
      </c>
      <c r="D690">
        <f t="shared" ca="1" si="42"/>
        <v>150</v>
      </c>
      <c r="E690" t="str">
        <f t="shared" ca="1" si="43"/>
        <v>true</v>
      </c>
    </row>
    <row r="691" spans="1:5" x14ac:dyDescent="0.25">
      <c r="A691">
        <v>1000000689</v>
      </c>
      <c r="B691">
        <f t="shared" ca="1" si="40"/>
        <v>7814971</v>
      </c>
      <c r="C691" t="str">
        <f t="shared" ca="1" si="41"/>
        <v>Credito</v>
      </c>
      <c r="D691">
        <f t="shared" ca="1" si="42"/>
        <v>94</v>
      </c>
      <c r="E691" t="str">
        <f t="shared" ca="1" si="43"/>
        <v>false</v>
      </c>
    </row>
    <row r="692" spans="1:5" x14ac:dyDescent="0.25">
      <c r="A692">
        <v>1000000690</v>
      </c>
      <c r="B692">
        <f t="shared" ca="1" si="40"/>
        <v>1464780</v>
      </c>
      <c r="C692" t="str">
        <f t="shared" ca="1" si="41"/>
        <v>Ahorros</v>
      </c>
      <c r="D692">
        <f t="shared" ca="1" si="42"/>
        <v>23</v>
      </c>
      <c r="E692" t="str">
        <f t="shared" ca="1" si="43"/>
        <v>false</v>
      </c>
    </row>
    <row r="693" spans="1:5" x14ac:dyDescent="0.25">
      <c r="A693">
        <v>1000000691</v>
      </c>
      <c r="B693">
        <f t="shared" ca="1" si="40"/>
        <v>1332511</v>
      </c>
      <c r="C693" t="str">
        <f t="shared" ca="1" si="41"/>
        <v>Ahorros</v>
      </c>
      <c r="D693">
        <f t="shared" ca="1" si="42"/>
        <v>19</v>
      </c>
      <c r="E693" t="str">
        <f t="shared" ca="1" si="43"/>
        <v>false</v>
      </c>
    </row>
    <row r="694" spans="1:5" x14ac:dyDescent="0.25">
      <c r="A694">
        <v>1000000692</v>
      </c>
      <c r="B694">
        <f t="shared" ca="1" si="40"/>
        <v>5018135</v>
      </c>
      <c r="C694" t="str">
        <f t="shared" ca="1" si="41"/>
        <v>Ahorros</v>
      </c>
      <c r="D694">
        <f t="shared" ca="1" si="42"/>
        <v>11</v>
      </c>
      <c r="E694" t="str">
        <f t="shared" ca="1" si="43"/>
        <v>false</v>
      </c>
    </row>
    <row r="695" spans="1:5" x14ac:dyDescent="0.25">
      <c r="A695">
        <v>1000000693</v>
      </c>
      <c r="B695">
        <f t="shared" ca="1" si="40"/>
        <v>9220812</v>
      </c>
      <c r="C695" t="str">
        <f t="shared" ca="1" si="41"/>
        <v>Ahorros</v>
      </c>
      <c r="D695">
        <f t="shared" ca="1" si="42"/>
        <v>57</v>
      </c>
      <c r="E695" t="str">
        <f t="shared" ca="1" si="43"/>
        <v>false</v>
      </c>
    </row>
    <row r="696" spans="1:5" x14ac:dyDescent="0.25">
      <c r="A696">
        <v>1000000694</v>
      </c>
      <c r="B696">
        <f t="shared" ca="1" si="40"/>
        <v>7811279</v>
      </c>
      <c r="C696" t="str">
        <f t="shared" ca="1" si="41"/>
        <v>Ahorros</v>
      </c>
      <c r="D696">
        <f t="shared" ca="1" si="42"/>
        <v>136</v>
      </c>
      <c r="E696" t="str">
        <f t="shared" ca="1" si="43"/>
        <v>true</v>
      </c>
    </row>
    <row r="697" spans="1:5" x14ac:dyDescent="0.25">
      <c r="A697">
        <v>1000000695</v>
      </c>
      <c r="B697">
        <f t="shared" ca="1" si="40"/>
        <v>4412822</v>
      </c>
      <c r="C697" t="str">
        <f t="shared" ca="1" si="41"/>
        <v>Ahorros</v>
      </c>
      <c r="D697">
        <f t="shared" ca="1" si="42"/>
        <v>16</v>
      </c>
      <c r="E697" t="str">
        <f t="shared" ca="1" si="43"/>
        <v>true</v>
      </c>
    </row>
    <row r="698" spans="1:5" x14ac:dyDescent="0.25">
      <c r="A698">
        <v>1000000696</v>
      </c>
      <c r="B698">
        <f t="shared" ca="1" si="40"/>
        <v>7365316</v>
      </c>
      <c r="C698" t="str">
        <f t="shared" ca="1" si="41"/>
        <v>Credito</v>
      </c>
      <c r="D698">
        <f t="shared" ca="1" si="42"/>
        <v>15</v>
      </c>
      <c r="E698" t="str">
        <f t="shared" ca="1" si="43"/>
        <v>true</v>
      </c>
    </row>
    <row r="699" spans="1:5" x14ac:dyDescent="0.25">
      <c r="A699">
        <v>1000000697</v>
      </c>
      <c r="B699">
        <f t="shared" ca="1" si="40"/>
        <v>9629644</v>
      </c>
      <c r="C699" t="str">
        <f t="shared" ca="1" si="41"/>
        <v>Credito</v>
      </c>
      <c r="D699">
        <f t="shared" ca="1" si="42"/>
        <v>111</v>
      </c>
      <c r="E699" t="str">
        <f t="shared" ca="1" si="43"/>
        <v>false</v>
      </c>
    </row>
    <row r="700" spans="1:5" x14ac:dyDescent="0.25">
      <c r="A700">
        <v>1000000698</v>
      </c>
      <c r="B700">
        <f t="shared" ca="1" si="40"/>
        <v>5337713</v>
      </c>
      <c r="C700" t="str">
        <f t="shared" ca="1" si="41"/>
        <v>Credito</v>
      </c>
      <c r="D700">
        <f t="shared" ca="1" si="42"/>
        <v>8</v>
      </c>
      <c r="E700" t="str">
        <f t="shared" ca="1" si="43"/>
        <v>false</v>
      </c>
    </row>
    <row r="701" spans="1:5" x14ac:dyDescent="0.25">
      <c r="A701">
        <v>1000000699</v>
      </c>
      <c r="B701">
        <f t="shared" ca="1" si="40"/>
        <v>8502523</v>
      </c>
      <c r="C701" t="str">
        <f t="shared" ca="1" si="41"/>
        <v>Credito</v>
      </c>
      <c r="D701">
        <f t="shared" ca="1" si="42"/>
        <v>107</v>
      </c>
      <c r="E701" t="str">
        <f t="shared" ca="1" si="43"/>
        <v>false</v>
      </c>
    </row>
    <row r="702" spans="1:5" x14ac:dyDescent="0.25">
      <c r="A702">
        <v>1000000700</v>
      </c>
      <c r="B702">
        <f t="shared" ca="1" si="40"/>
        <v>1629058</v>
      </c>
      <c r="C702" t="str">
        <f t="shared" ca="1" si="41"/>
        <v>Credito</v>
      </c>
      <c r="D702">
        <f t="shared" ca="1" si="42"/>
        <v>118</v>
      </c>
      <c r="E702" t="str">
        <f t="shared" ca="1" si="43"/>
        <v>false</v>
      </c>
    </row>
    <row r="703" spans="1:5" x14ac:dyDescent="0.25">
      <c r="A703">
        <v>1000000701</v>
      </c>
      <c r="B703">
        <f t="shared" ca="1" si="40"/>
        <v>1510823</v>
      </c>
      <c r="C703" t="str">
        <f t="shared" ca="1" si="41"/>
        <v>Ahorros</v>
      </c>
      <c r="D703">
        <f t="shared" ca="1" si="42"/>
        <v>46</v>
      </c>
      <c r="E703" t="str">
        <f t="shared" ca="1" si="43"/>
        <v>false</v>
      </c>
    </row>
    <row r="704" spans="1:5" x14ac:dyDescent="0.25">
      <c r="A704">
        <v>1000000702</v>
      </c>
      <c r="B704">
        <f t="shared" ca="1" si="40"/>
        <v>5201566</v>
      </c>
      <c r="C704" t="str">
        <f t="shared" ca="1" si="41"/>
        <v>Credito</v>
      </c>
      <c r="D704">
        <f t="shared" ca="1" si="42"/>
        <v>63</v>
      </c>
      <c r="E704" t="str">
        <f t="shared" ca="1" si="43"/>
        <v>false</v>
      </c>
    </row>
    <row r="705" spans="1:5" x14ac:dyDescent="0.25">
      <c r="A705">
        <v>1000000703</v>
      </c>
      <c r="B705">
        <f t="shared" ca="1" si="40"/>
        <v>267321</v>
      </c>
      <c r="C705" t="str">
        <f t="shared" ca="1" si="41"/>
        <v>Ahorros</v>
      </c>
      <c r="D705">
        <f t="shared" ca="1" si="42"/>
        <v>90</v>
      </c>
      <c r="E705" t="str">
        <f t="shared" ca="1" si="43"/>
        <v>false</v>
      </c>
    </row>
    <row r="706" spans="1:5" x14ac:dyDescent="0.25">
      <c r="A706">
        <v>1000000704</v>
      </c>
      <c r="B706">
        <f t="shared" ca="1" si="40"/>
        <v>2653929</v>
      </c>
      <c r="C706" t="str">
        <f t="shared" ca="1" si="41"/>
        <v>Ahorros</v>
      </c>
      <c r="D706">
        <f t="shared" ca="1" si="42"/>
        <v>72</v>
      </c>
      <c r="E706" t="str">
        <f t="shared" ca="1" si="43"/>
        <v>true</v>
      </c>
    </row>
    <row r="707" spans="1:5" x14ac:dyDescent="0.25">
      <c r="A707">
        <v>1000000705</v>
      </c>
      <c r="B707">
        <f t="shared" ref="B707:B770" ca="1" si="44">RANDBETWEEN(0,10000000)</f>
        <v>5673455</v>
      </c>
      <c r="C707" t="str">
        <f t="shared" ref="C707:C770" ca="1" si="45">CHOOSE(RANDBETWEEN(1,2),"Ahorros","Credito")</f>
        <v>Credito</v>
      </c>
      <c r="D707">
        <f t="shared" ref="D707:D770" ca="1" si="46">RANDBETWEEN(1,150)</f>
        <v>143</v>
      </c>
      <c r="E707" t="str">
        <f t="shared" ref="E707:E770" ca="1" si="47">CHOOSE(RANDBETWEEN(1,2),"true","false")</f>
        <v>true</v>
      </c>
    </row>
    <row r="708" spans="1:5" x14ac:dyDescent="0.25">
      <c r="A708">
        <v>1000000706</v>
      </c>
      <c r="B708">
        <f t="shared" ca="1" si="44"/>
        <v>8629345</v>
      </c>
      <c r="C708" t="str">
        <f t="shared" ca="1" si="45"/>
        <v>Ahorros</v>
      </c>
      <c r="D708">
        <f t="shared" ca="1" si="46"/>
        <v>76</v>
      </c>
      <c r="E708" t="str">
        <f t="shared" ca="1" si="47"/>
        <v>false</v>
      </c>
    </row>
    <row r="709" spans="1:5" x14ac:dyDescent="0.25">
      <c r="A709">
        <v>1000000707</v>
      </c>
      <c r="B709">
        <f t="shared" ca="1" si="44"/>
        <v>9517450</v>
      </c>
      <c r="C709" t="str">
        <f t="shared" ca="1" si="45"/>
        <v>Credito</v>
      </c>
      <c r="D709">
        <f t="shared" ca="1" si="46"/>
        <v>112</v>
      </c>
      <c r="E709" t="str">
        <f t="shared" ca="1" si="47"/>
        <v>true</v>
      </c>
    </row>
    <row r="710" spans="1:5" x14ac:dyDescent="0.25">
      <c r="A710">
        <v>1000000708</v>
      </c>
      <c r="B710">
        <f t="shared" ca="1" si="44"/>
        <v>7662771</v>
      </c>
      <c r="C710" t="str">
        <f t="shared" ca="1" si="45"/>
        <v>Ahorros</v>
      </c>
      <c r="D710">
        <f t="shared" ca="1" si="46"/>
        <v>13</v>
      </c>
      <c r="E710" t="str">
        <f t="shared" ca="1" si="47"/>
        <v>false</v>
      </c>
    </row>
    <row r="711" spans="1:5" x14ac:dyDescent="0.25">
      <c r="A711">
        <v>1000000709</v>
      </c>
      <c r="B711">
        <f t="shared" ca="1" si="44"/>
        <v>1897350</v>
      </c>
      <c r="C711" t="str">
        <f t="shared" ca="1" si="45"/>
        <v>Ahorros</v>
      </c>
      <c r="D711">
        <f t="shared" ca="1" si="46"/>
        <v>47</v>
      </c>
      <c r="E711" t="str">
        <f t="shared" ca="1" si="47"/>
        <v>true</v>
      </c>
    </row>
    <row r="712" spans="1:5" x14ac:dyDescent="0.25">
      <c r="A712">
        <v>1000000710</v>
      </c>
      <c r="B712">
        <f t="shared" ca="1" si="44"/>
        <v>2920754</v>
      </c>
      <c r="C712" t="str">
        <f t="shared" ca="1" si="45"/>
        <v>Credito</v>
      </c>
      <c r="D712">
        <f t="shared" ca="1" si="46"/>
        <v>46</v>
      </c>
      <c r="E712" t="str">
        <f t="shared" ca="1" si="47"/>
        <v>true</v>
      </c>
    </row>
    <row r="713" spans="1:5" x14ac:dyDescent="0.25">
      <c r="A713">
        <v>1000000711</v>
      </c>
      <c r="B713">
        <f t="shared" ca="1" si="44"/>
        <v>9614585</v>
      </c>
      <c r="C713" t="str">
        <f t="shared" ca="1" si="45"/>
        <v>Credito</v>
      </c>
      <c r="D713">
        <f t="shared" ca="1" si="46"/>
        <v>52</v>
      </c>
      <c r="E713" t="str">
        <f t="shared" ca="1" si="47"/>
        <v>false</v>
      </c>
    </row>
    <row r="714" spans="1:5" x14ac:dyDescent="0.25">
      <c r="A714">
        <v>1000000712</v>
      </c>
      <c r="B714">
        <f t="shared" ca="1" si="44"/>
        <v>5821819</v>
      </c>
      <c r="C714" t="str">
        <f t="shared" ca="1" si="45"/>
        <v>Ahorros</v>
      </c>
      <c r="D714">
        <f t="shared" ca="1" si="46"/>
        <v>94</v>
      </c>
      <c r="E714" t="str">
        <f t="shared" ca="1" si="47"/>
        <v>false</v>
      </c>
    </row>
    <row r="715" spans="1:5" x14ac:dyDescent="0.25">
      <c r="A715">
        <v>1000000713</v>
      </c>
      <c r="B715">
        <f t="shared" ca="1" si="44"/>
        <v>8730532</v>
      </c>
      <c r="C715" t="str">
        <f t="shared" ca="1" si="45"/>
        <v>Credito</v>
      </c>
      <c r="D715">
        <f t="shared" ca="1" si="46"/>
        <v>90</v>
      </c>
      <c r="E715" t="str">
        <f t="shared" ca="1" si="47"/>
        <v>true</v>
      </c>
    </row>
    <row r="716" spans="1:5" x14ac:dyDescent="0.25">
      <c r="A716">
        <v>1000000714</v>
      </c>
      <c r="B716">
        <f t="shared" ca="1" si="44"/>
        <v>5787854</v>
      </c>
      <c r="C716" t="str">
        <f t="shared" ca="1" si="45"/>
        <v>Ahorros</v>
      </c>
      <c r="D716">
        <f t="shared" ca="1" si="46"/>
        <v>94</v>
      </c>
      <c r="E716" t="str">
        <f t="shared" ca="1" si="47"/>
        <v>true</v>
      </c>
    </row>
    <row r="717" spans="1:5" x14ac:dyDescent="0.25">
      <c r="A717">
        <v>1000000715</v>
      </c>
      <c r="B717">
        <f t="shared" ca="1" si="44"/>
        <v>4044463</v>
      </c>
      <c r="C717" t="str">
        <f t="shared" ca="1" si="45"/>
        <v>Ahorros</v>
      </c>
      <c r="D717">
        <f t="shared" ca="1" si="46"/>
        <v>130</v>
      </c>
      <c r="E717" t="str">
        <f t="shared" ca="1" si="47"/>
        <v>true</v>
      </c>
    </row>
    <row r="718" spans="1:5" x14ac:dyDescent="0.25">
      <c r="A718">
        <v>1000000716</v>
      </c>
      <c r="B718">
        <f t="shared" ca="1" si="44"/>
        <v>5709381</v>
      </c>
      <c r="C718" t="str">
        <f t="shared" ca="1" si="45"/>
        <v>Credito</v>
      </c>
      <c r="D718">
        <f t="shared" ca="1" si="46"/>
        <v>116</v>
      </c>
      <c r="E718" t="str">
        <f t="shared" ca="1" si="47"/>
        <v>false</v>
      </c>
    </row>
    <row r="719" spans="1:5" x14ac:dyDescent="0.25">
      <c r="A719">
        <v>1000000717</v>
      </c>
      <c r="B719">
        <f t="shared" ca="1" si="44"/>
        <v>2001452</v>
      </c>
      <c r="C719" t="str">
        <f t="shared" ca="1" si="45"/>
        <v>Ahorros</v>
      </c>
      <c r="D719">
        <f t="shared" ca="1" si="46"/>
        <v>36</v>
      </c>
      <c r="E719" t="str">
        <f t="shared" ca="1" si="47"/>
        <v>false</v>
      </c>
    </row>
    <row r="720" spans="1:5" x14ac:dyDescent="0.25">
      <c r="A720">
        <v>1000000718</v>
      </c>
      <c r="B720">
        <f t="shared" ca="1" si="44"/>
        <v>3141506</v>
      </c>
      <c r="C720" t="str">
        <f t="shared" ca="1" si="45"/>
        <v>Credito</v>
      </c>
      <c r="D720">
        <f t="shared" ca="1" si="46"/>
        <v>136</v>
      </c>
      <c r="E720" t="str">
        <f t="shared" ca="1" si="47"/>
        <v>true</v>
      </c>
    </row>
    <row r="721" spans="1:5" x14ac:dyDescent="0.25">
      <c r="A721">
        <v>1000000719</v>
      </c>
      <c r="B721">
        <f t="shared" ca="1" si="44"/>
        <v>2883813</v>
      </c>
      <c r="C721" t="str">
        <f t="shared" ca="1" si="45"/>
        <v>Credito</v>
      </c>
      <c r="D721">
        <f t="shared" ca="1" si="46"/>
        <v>19</v>
      </c>
      <c r="E721" t="str">
        <f t="shared" ca="1" si="47"/>
        <v>false</v>
      </c>
    </row>
    <row r="722" spans="1:5" x14ac:dyDescent="0.25">
      <c r="A722">
        <v>1000000720</v>
      </c>
      <c r="B722">
        <f t="shared" ca="1" si="44"/>
        <v>239344</v>
      </c>
      <c r="C722" t="str">
        <f t="shared" ca="1" si="45"/>
        <v>Credito</v>
      </c>
      <c r="D722">
        <f t="shared" ca="1" si="46"/>
        <v>52</v>
      </c>
      <c r="E722" t="str">
        <f t="shared" ca="1" si="47"/>
        <v>true</v>
      </c>
    </row>
    <row r="723" spans="1:5" x14ac:dyDescent="0.25">
      <c r="A723">
        <v>1000000721</v>
      </c>
      <c r="B723">
        <f t="shared" ca="1" si="44"/>
        <v>4596614</v>
      </c>
      <c r="C723" t="str">
        <f t="shared" ca="1" si="45"/>
        <v>Credito</v>
      </c>
      <c r="D723">
        <f t="shared" ca="1" si="46"/>
        <v>145</v>
      </c>
      <c r="E723" t="str">
        <f t="shared" ca="1" si="47"/>
        <v>false</v>
      </c>
    </row>
    <row r="724" spans="1:5" x14ac:dyDescent="0.25">
      <c r="A724">
        <v>1000000722</v>
      </c>
      <c r="B724">
        <f t="shared" ca="1" si="44"/>
        <v>5340079</v>
      </c>
      <c r="C724" t="str">
        <f t="shared" ca="1" si="45"/>
        <v>Ahorros</v>
      </c>
      <c r="D724">
        <f t="shared" ca="1" si="46"/>
        <v>57</v>
      </c>
      <c r="E724" t="str">
        <f t="shared" ca="1" si="47"/>
        <v>false</v>
      </c>
    </row>
    <row r="725" spans="1:5" x14ac:dyDescent="0.25">
      <c r="A725">
        <v>1000000723</v>
      </c>
      <c r="B725">
        <f t="shared" ca="1" si="44"/>
        <v>1195211</v>
      </c>
      <c r="C725" t="str">
        <f t="shared" ca="1" si="45"/>
        <v>Credito</v>
      </c>
      <c r="D725">
        <f t="shared" ca="1" si="46"/>
        <v>100</v>
      </c>
      <c r="E725" t="str">
        <f t="shared" ca="1" si="47"/>
        <v>false</v>
      </c>
    </row>
    <row r="726" spans="1:5" x14ac:dyDescent="0.25">
      <c r="A726">
        <v>1000000724</v>
      </c>
      <c r="B726">
        <f t="shared" ca="1" si="44"/>
        <v>2218282</v>
      </c>
      <c r="C726" t="str">
        <f t="shared" ca="1" si="45"/>
        <v>Ahorros</v>
      </c>
      <c r="D726">
        <f t="shared" ca="1" si="46"/>
        <v>42</v>
      </c>
      <c r="E726" t="str">
        <f t="shared" ca="1" si="47"/>
        <v>false</v>
      </c>
    </row>
    <row r="727" spans="1:5" x14ac:dyDescent="0.25">
      <c r="A727">
        <v>1000000725</v>
      </c>
      <c r="B727">
        <f t="shared" ca="1" si="44"/>
        <v>7319858</v>
      </c>
      <c r="C727" t="str">
        <f t="shared" ca="1" si="45"/>
        <v>Credito</v>
      </c>
      <c r="D727">
        <f t="shared" ca="1" si="46"/>
        <v>5</v>
      </c>
      <c r="E727" t="str">
        <f t="shared" ca="1" si="47"/>
        <v>true</v>
      </c>
    </row>
    <row r="728" spans="1:5" x14ac:dyDescent="0.25">
      <c r="A728">
        <v>1000000726</v>
      </c>
      <c r="B728">
        <f t="shared" ca="1" si="44"/>
        <v>527665</v>
      </c>
      <c r="C728" t="str">
        <f t="shared" ca="1" si="45"/>
        <v>Ahorros</v>
      </c>
      <c r="D728">
        <f t="shared" ca="1" si="46"/>
        <v>22</v>
      </c>
      <c r="E728" t="str">
        <f t="shared" ca="1" si="47"/>
        <v>false</v>
      </c>
    </row>
    <row r="729" spans="1:5" x14ac:dyDescent="0.25">
      <c r="A729">
        <v>1000000727</v>
      </c>
      <c r="B729">
        <f t="shared" ca="1" si="44"/>
        <v>8153376</v>
      </c>
      <c r="C729" t="str">
        <f t="shared" ca="1" si="45"/>
        <v>Ahorros</v>
      </c>
      <c r="D729">
        <f t="shared" ca="1" si="46"/>
        <v>34</v>
      </c>
      <c r="E729" t="str">
        <f t="shared" ca="1" si="47"/>
        <v>true</v>
      </c>
    </row>
    <row r="730" spans="1:5" x14ac:dyDescent="0.25">
      <c r="A730">
        <v>1000000728</v>
      </c>
      <c r="B730">
        <f t="shared" ca="1" si="44"/>
        <v>9226343</v>
      </c>
      <c r="C730" t="str">
        <f t="shared" ca="1" si="45"/>
        <v>Credito</v>
      </c>
      <c r="D730">
        <f t="shared" ca="1" si="46"/>
        <v>9</v>
      </c>
      <c r="E730" t="str">
        <f t="shared" ca="1" si="47"/>
        <v>false</v>
      </c>
    </row>
    <row r="731" spans="1:5" x14ac:dyDescent="0.25">
      <c r="A731">
        <v>1000000729</v>
      </c>
      <c r="B731">
        <f t="shared" ca="1" si="44"/>
        <v>8030727</v>
      </c>
      <c r="C731" t="str">
        <f t="shared" ca="1" si="45"/>
        <v>Credito</v>
      </c>
      <c r="D731">
        <f t="shared" ca="1" si="46"/>
        <v>56</v>
      </c>
      <c r="E731" t="str">
        <f t="shared" ca="1" si="47"/>
        <v>true</v>
      </c>
    </row>
    <row r="732" spans="1:5" x14ac:dyDescent="0.25">
      <c r="A732">
        <v>1000000730</v>
      </c>
      <c r="B732">
        <f t="shared" ca="1" si="44"/>
        <v>7377560</v>
      </c>
      <c r="C732" t="str">
        <f t="shared" ca="1" si="45"/>
        <v>Credito</v>
      </c>
      <c r="D732">
        <f t="shared" ca="1" si="46"/>
        <v>97</v>
      </c>
      <c r="E732" t="str">
        <f t="shared" ca="1" si="47"/>
        <v>true</v>
      </c>
    </row>
    <row r="733" spans="1:5" x14ac:dyDescent="0.25">
      <c r="A733">
        <v>1000000731</v>
      </c>
      <c r="B733">
        <f t="shared" ca="1" si="44"/>
        <v>6626143</v>
      </c>
      <c r="C733" t="str">
        <f t="shared" ca="1" si="45"/>
        <v>Credito</v>
      </c>
      <c r="D733">
        <f t="shared" ca="1" si="46"/>
        <v>66</v>
      </c>
      <c r="E733" t="str">
        <f t="shared" ca="1" si="47"/>
        <v>false</v>
      </c>
    </row>
    <row r="734" spans="1:5" x14ac:dyDescent="0.25">
      <c r="A734">
        <v>1000000732</v>
      </c>
      <c r="B734">
        <f t="shared" ca="1" si="44"/>
        <v>9198574</v>
      </c>
      <c r="C734" t="str">
        <f t="shared" ca="1" si="45"/>
        <v>Credito</v>
      </c>
      <c r="D734">
        <f t="shared" ca="1" si="46"/>
        <v>61</v>
      </c>
      <c r="E734" t="str">
        <f t="shared" ca="1" si="47"/>
        <v>true</v>
      </c>
    </row>
    <row r="735" spans="1:5" x14ac:dyDescent="0.25">
      <c r="A735">
        <v>1000000733</v>
      </c>
      <c r="B735">
        <f t="shared" ca="1" si="44"/>
        <v>2136138</v>
      </c>
      <c r="C735" t="str">
        <f t="shared" ca="1" si="45"/>
        <v>Ahorros</v>
      </c>
      <c r="D735">
        <f t="shared" ca="1" si="46"/>
        <v>145</v>
      </c>
      <c r="E735" t="str">
        <f t="shared" ca="1" si="47"/>
        <v>true</v>
      </c>
    </row>
    <row r="736" spans="1:5" x14ac:dyDescent="0.25">
      <c r="A736">
        <v>1000000734</v>
      </c>
      <c r="B736">
        <f t="shared" ca="1" si="44"/>
        <v>1762426</v>
      </c>
      <c r="C736" t="str">
        <f t="shared" ca="1" si="45"/>
        <v>Credito</v>
      </c>
      <c r="D736">
        <f t="shared" ca="1" si="46"/>
        <v>132</v>
      </c>
      <c r="E736" t="str">
        <f t="shared" ca="1" si="47"/>
        <v>false</v>
      </c>
    </row>
    <row r="737" spans="1:5" x14ac:dyDescent="0.25">
      <c r="A737">
        <v>1000000735</v>
      </c>
      <c r="B737">
        <f t="shared" ca="1" si="44"/>
        <v>1166790</v>
      </c>
      <c r="C737" t="str">
        <f t="shared" ca="1" si="45"/>
        <v>Credito</v>
      </c>
      <c r="D737">
        <f t="shared" ca="1" si="46"/>
        <v>44</v>
      </c>
      <c r="E737" t="str">
        <f t="shared" ca="1" si="47"/>
        <v>true</v>
      </c>
    </row>
    <row r="738" spans="1:5" x14ac:dyDescent="0.25">
      <c r="A738">
        <v>1000000736</v>
      </c>
      <c r="B738">
        <f t="shared" ca="1" si="44"/>
        <v>6085045</v>
      </c>
      <c r="C738" t="str">
        <f t="shared" ca="1" si="45"/>
        <v>Credito</v>
      </c>
      <c r="D738">
        <f t="shared" ca="1" si="46"/>
        <v>150</v>
      </c>
      <c r="E738" t="str">
        <f t="shared" ca="1" si="47"/>
        <v>false</v>
      </c>
    </row>
    <row r="739" spans="1:5" x14ac:dyDescent="0.25">
      <c r="A739">
        <v>1000000737</v>
      </c>
      <c r="B739">
        <f t="shared" ca="1" si="44"/>
        <v>8691655</v>
      </c>
      <c r="C739" t="str">
        <f t="shared" ca="1" si="45"/>
        <v>Ahorros</v>
      </c>
      <c r="D739">
        <f t="shared" ca="1" si="46"/>
        <v>33</v>
      </c>
      <c r="E739" t="str">
        <f t="shared" ca="1" si="47"/>
        <v>true</v>
      </c>
    </row>
    <row r="740" spans="1:5" x14ac:dyDescent="0.25">
      <c r="A740">
        <v>1000000738</v>
      </c>
      <c r="B740">
        <f t="shared" ca="1" si="44"/>
        <v>3680950</v>
      </c>
      <c r="C740" t="str">
        <f t="shared" ca="1" si="45"/>
        <v>Credito</v>
      </c>
      <c r="D740">
        <f t="shared" ca="1" si="46"/>
        <v>84</v>
      </c>
      <c r="E740" t="str">
        <f t="shared" ca="1" si="47"/>
        <v>false</v>
      </c>
    </row>
    <row r="741" spans="1:5" x14ac:dyDescent="0.25">
      <c r="A741">
        <v>1000000739</v>
      </c>
      <c r="B741">
        <f t="shared" ca="1" si="44"/>
        <v>1702788</v>
      </c>
      <c r="C741" t="str">
        <f t="shared" ca="1" si="45"/>
        <v>Credito</v>
      </c>
      <c r="D741">
        <f t="shared" ca="1" si="46"/>
        <v>102</v>
      </c>
      <c r="E741" t="str">
        <f t="shared" ca="1" si="47"/>
        <v>false</v>
      </c>
    </row>
    <row r="742" spans="1:5" x14ac:dyDescent="0.25">
      <c r="A742">
        <v>1000000740</v>
      </c>
      <c r="B742">
        <f t="shared" ca="1" si="44"/>
        <v>7611508</v>
      </c>
      <c r="C742" t="str">
        <f t="shared" ca="1" si="45"/>
        <v>Credito</v>
      </c>
      <c r="D742">
        <f t="shared" ca="1" si="46"/>
        <v>16</v>
      </c>
      <c r="E742" t="str">
        <f t="shared" ca="1" si="47"/>
        <v>true</v>
      </c>
    </row>
    <row r="743" spans="1:5" x14ac:dyDescent="0.25">
      <c r="A743">
        <v>1000000741</v>
      </c>
      <c r="B743">
        <f t="shared" ca="1" si="44"/>
        <v>5416083</v>
      </c>
      <c r="C743" t="str">
        <f t="shared" ca="1" si="45"/>
        <v>Credito</v>
      </c>
      <c r="D743">
        <f t="shared" ca="1" si="46"/>
        <v>20</v>
      </c>
      <c r="E743" t="str">
        <f t="shared" ca="1" si="47"/>
        <v>true</v>
      </c>
    </row>
    <row r="744" spans="1:5" x14ac:dyDescent="0.25">
      <c r="A744">
        <v>1000000742</v>
      </c>
      <c r="B744">
        <f t="shared" ca="1" si="44"/>
        <v>9329830</v>
      </c>
      <c r="C744" t="str">
        <f t="shared" ca="1" si="45"/>
        <v>Ahorros</v>
      </c>
      <c r="D744">
        <f t="shared" ca="1" si="46"/>
        <v>105</v>
      </c>
      <c r="E744" t="str">
        <f t="shared" ca="1" si="47"/>
        <v>true</v>
      </c>
    </row>
    <row r="745" spans="1:5" x14ac:dyDescent="0.25">
      <c r="A745">
        <v>1000000743</v>
      </c>
      <c r="B745">
        <f t="shared" ca="1" si="44"/>
        <v>9241734</v>
      </c>
      <c r="C745" t="str">
        <f t="shared" ca="1" si="45"/>
        <v>Credito</v>
      </c>
      <c r="D745">
        <f t="shared" ca="1" si="46"/>
        <v>149</v>
      </c>
      <c r="E745" t="str">
        <f t="shared" ca="1" si="47"/>
        <v>false</v>
      </c>
    </row>
    <row r="746" spans="1:5" x14ac:dyDescent="0.25">
      <c r="A746">
        <v>1000000744</v>
      </c>
      <c r="B746">
        <f t="shared" ca="1" si="44"/>
        <v>1605164</v>
      </c>
      <c r="C746" t="str">
        <f t="shared" ca="1" si="45"/>
        <v>Credito</v>
      </c>
      <c r="D746">
        <f t="shared" ca="1" si="46"/>
        <v>41</v>
      </c>
      <c r="E746" t="str">
        <f t="shared" ca="1" si="47"/>
        <v>true</v>
      </c>
    </row>
    <row r="747" spans="1:5" x14ac:dyDescent="0.25">
      <c r="A747">
        <v>1000000745</v>
      </c>
      <c r="B747">
        <f t="shared" ca="1" si="44"/>
        <v>5658284</v>
      </c>
      <c r="C747" t="str">
        <f t="shared" ca="1" si="45"/>
        <v>Credito</v>
      </c>
      <c r="D747">
        <f t="shared" ca="1" si="46"/>
        <v>56</v>
      </c>
      <c r="E747" t="str">
        <f t="shared" ca="1" si="47"/>
        <v>false</v>
      </c>
    </row>
    <row r="748" spans="1:5" x14ac:dyDescent="0.25">
      <c r="A748">
        <v>1000000746</v>
      </c>
      <c r="B748">
        <f t="shared" ca="1" si="44"/>
        <v>9998228</v>
      </c>
      <c r="C748" t="str">
        <f t="shared" ca="1" si="45"/>
        <v>Credito</v>
      </c>
      <c r="D748">
        <f t="shared" ca="1" si="46"/>
        <v>83</v>
      </c>
      <c r="E748" t="str">
        <f t="shared" ca="1" si="47"/>
        <v>false</v>
      </c>
    </row>
    <row r="749" spans="1:5" x14ac:dyDescent="0.25">
      <c r="A749">
        <v>1000000747</v>
      </c>
      <c r="B749">
        <f t="shared" ca="1" si="44"/>
        <v>9777051</v>
      </c>
      <c r="C749" t="str">
        <f t="shared" ca="1" si="45"/>
        <v>Credito</v>
      </c>
      <c r="D749">
        <f t="shared" ca="1" si="46"/>
        <v>146</v>
      </c>
      <c r="E749" t="str">
        <f t="shared" ca="1" si="47"/>
        <v>false</v>
      </c>
    </row>
    <row r="750" spans="1:5" x14ac:dyDescent="0.25">
      <c r="A750">
        <v>1000000748</v>
      </c>
      <c r="B750">
        <f t="shared" ca="1" si="44"/>
        <v>5092271</v>
      </c>
      <c r="C750" t="str">
        <f t="shared" ca="1" si="45"/>
        <v>Credito</v>
      </c>
      <c r="D750">
        <f t="shared" ca="1" si="46"/>
        <v>141</v>
      </c>
      <c r="E750" t="str">
        <f t="shared" ca="1" si="47"/>
        <v>false</v>
      </c>
    </row>
    <row r="751" spans="1:5" x14ac:dyDescent="0.25">
      <c r="A751">
        <v>1000000749</v>
      </c>
      <c r="B751">
        <f t="shared" ca="1" si="44"/>
        <v>3149053</v>
      </c>
      <c r="C751" t="str">
        <f t="shared" ca="1" si="45"/>
        <v>Credito</v>
      </c>
      <c r="D751">
        <f t="shared" ca="1" si="46"/>
        <v>28</v>
      </c>
      <c r="E751" t="str">
        <f t="shared" ca="1" si="47"/>
        <v>true</v>
      </c>
    </row>
    <row r="752" spans="1:5" x14ac:dyDescent="0.25">
      <c r="A752">
        <v>1000000750</v>
      </c>
      <c r="B752">
        <f t="shared" ca="1" si="44"/>
        <v>8157272</v>
      </c>
      <c r="C752" t="str">
        <f t="shared" ca="1" si="45"/>
        <v>Ahorros</v>
      </c>
      <c r="D752">
        <f t="shared" ca="1" si="46"/>
        <v>76</v>
      </c>
      <c r="E752" t="str">
        <f t="shared" ca="1" si="47"/>
        <v>true</v>
      </c>
    </row>
    <row r="753" spans="1:5" x14ac:dyDescent="0.25">
      <c r="A753">
        <v>1000000751</v>
      </c>
      <c r="B753">
        <f t="shared" ca="1" si="44"/>
        <v>4562085</v>
      </c>
      <c r="C753" t="str">
        <f t="shared" ca="1" si="45"/>
        <v>Ahorros</v>
      </c>
      <c r="D753">
        <f t="shared" ca="1" si="46"/>
        <v>9</v>
      </c>
      <c r="E753" t="str">
        <f t="shared" ca="1" si="47"/>
        <v>false</v>
      </c>
    </row>
    <row r="754" spans="1:5" x14ac:dyDescent="0.25">
      <c r="A754">
        <v>1000000752</v>
      </c>
      <c r="B754">
        <f t="shared" ca="1" si="44"/>
        <v>5439134</v>
      </c>
      <c r="C754" t="str">
        <f t="shared" ca="1" si="45"/>
        <v>Ahorros</v>
      </c>
      <c r="D754">
        <f t="shared" ca="1" si="46"/>
        <v>65</v>
      </c>
      <c r="E754" t="str">
        <f t="shared" ca="1" si="47"/>
        <v>true</v>
      </c>
    </row>
    <row r="755" spans="1:5" x14ac:dyDescent="0.25">
      <c r="A755">
        <v>1000000753</v>
      </c>
      <c r="B755">
        <f t="shared" ca="1" si="44"/>
        <v>9821453</v>
      </c>
      <c r="C755" t="str">
        <f t="shared" ca="1" si="45"/>
        <v>Ahorros</v>
      </c>
      <c r="D755">
        <f t="shared" ca="1" si="46"/>
        <v>139</v>
      </c>
      <c r="E755" t="str">
        <f t="shared" ca="1" si="47"/>
        <v>false</v>
      </c>
    </row>
    <row r="756" spans="1:5" x14ac:dyDescent="0.25">
      <c r="A756">
        <v>1000000754</v>
      </c>
      <c r="B756">
        <f t="shared" ca="1" si="44"/>
        <v>2354652</v>
      </c>
      <c r="C756" t="str">
        <f t="shared" ca="1" si="45"/>
        <v>Ahorros</v>
      </c>
      <c r="D756">
        <f t="shared" ca="1" si="46"/>
        <v>132</v>
      </c>
      <c r="E756" t="str">
        <f t="shared" ca="1" si="47"/>
        <v>false</v>
      </c>
    </row>
    <row r="757" spans="1:5" x14ac:dyDescent="0.25">
      <c r="A757">
        <v>1000000755</v>
      </c>
      <c r="B757">
        <f t="shared" ca="1" si="44"/>
        <v>6136896</v>
      </c>
      <c r="C757" t="str">
        <f t="shared" ca="1" si="45"/>
        <v>Credito</v>
      </c>
      <c r="D757">
        <f t="shared" ca="1" si="46"/>
        <v>96</v>
      </c>
      <c r="E757" t="str">
        <f t="shared" ca="1" si="47"/>
        <v>true</v>
      </c>
    </row>
    <row r="758" spans="1:5" x14ac:dyDescent="0.25">
      <c r="A758">
        <v>1000000756</v>
      </c>
      <c r="B758">
        <f t="shared" ca="1" si="44"/>
        <v>4201475</v>
      </c>
      <c r="C758" t="str">
        <f t="shared" ca="1" si="45"/>
        <v>Credito</v>
      </c>
      <c r="D758">
        <f t="shared" ca="1" si="46"/>
        <v>121</v>
      </c>
      <c r="E758" t="str">
        <f t="shared" ca="1" si="47"/>
        <v>true</v>
      </c>
    </row>
    <row r="759" spans="1:5" x14ac:dyDescent="0.25">
      <c r="A759">
        <v>1000000757</v>
      </c>
      <c r="B759">
        <f t="shared" ca="1" si="44"/>
        <v>4559393</v>
      </c>
      <c r="C759" t="str">
        <f t="shared" ca="1" si="45"/>
        <v>Ahorros</v>
      </c>
      <c r="D759">
        <f t="shared" ca="1" si="46"/>
        <v>115</v>
      </c>
      <c r="E759" t="str">
        <f t="shared" ca="1" si="47"/>
        <v>false</v>
      </c>
    </row>
    <row r="760" spans="1:5" x14ac:dyDescent="0.25">
      <c r="A760">
        <v>1000000758</v>
      </c>
      <c r="B760">
        <f t="shared" ca="1" si="44"/>
        <v>7205288</v>
      </c>
      <c r="C760" t="str">
        <f t="shared" ca="1" si="45"/>
        <v>Credito</v>
      </c>
      <c r="D760">
        <f t="shared" ca="1" si="46"/>
        <v>74</v>
      </c>
      <c r="E760" t="str">
        <f t="shared" ca="1" si="47"/>
        <v>true</v>
      </c>
    </row>
    <row r="761" spans="1:5" x14ac:dyDescent="0.25">
      <c r="A761">
        <v>1000000759</v>
      </c>
      <c r="B761">
        <f t="shared" ca="1" si="44"/>
        <v>3430765</v>
      </c>
      <c r="C761" t="str">
        <f t="shared" ca="1" si="45"/>
        <v>Credito</v>
      </c>
      <c r="D761">
        <f t="shared" ca="1" si="46"/>
        <v>149</v>
      </c>
      <c r="E761" t="str">
        <f t="shared" ca="1" si="47"/>
        <v>false</v>
      </c>
    </row>
    <row r="762" spans="1:5" x14ac:dyDescent="0.25">
      <c r="A762">
        <v>1000000760</v>
      </c>
      <c r="B762">
        <f t="shared" ca="1" si="44"/>
        <v>526397</v>
      </c>
      <c r="C762" t="str">
        <f t="shared" ca="1" si="45"/>
        <v>Credito</v>
      </c>
      <c r="D762">
        <f t="shared" ca="1" si="46"/>
        <v>23</v>
      </c>
      <c r="E762" t="str">
        <f t="shared" ca="1" si="47"/>
        <v>true</v>
      </c>
    </row>
    <row r="763" spans="1:5" x14ac:dyDescent="0.25">
      <c r="A763">
        <v>1000000761</v>
      </c>
      <c r="B763">
        <f t="shared" ca="1" si="44"/>
        <v>6388515</v>
      </c>
      <c r="C763" t="str">
        <f t="shared" ca="1" si="45"/>
        <v>Ahorros</v>
      </c>
      <c r="D763">
        <f t="shared" ca="1" si="46"/>
        <v>67</v>
      </c>
      <c r="E763" t="str">
        <f t="shared" ca="1" si="47"/>
        <v>false</v>
      </c>
    </row>
    <row r="764" spans="1:5" x14ac:dyDescent="0.25">
      <c r="A764">
        <v>1000000762</v>
      </c>
      <c r="B764">
        <f t="shared" ca="1" si="44"/>
        <v>5863451</v>
      </c>
      <c r="C764" t="str">
        <f t="shared" ca="1" si="45"/>
        <v>Ahorros</v>
      </c>
      <c r="D764">
        <f t="shared" ca="1" si="46"/>
        <v>31</v>
      </c>
      <c r="E764" t="str">
        <f t="shared" ca="1" si="47"/>
        <v>true</v>
      </c>
    </row>
    <row r="765" spans="1:5" x14ac:dyDescent="0.25">
      <c r="A765">
        <v>1000000763</v>
      </c>
      <c r="B765">
        <f t="shared" ca="1" si="44"/>
        <v>1143456</v>
      </c>
      <c r="C765" t="str">
        <f t="shared" ca="1" si="45"/>
        <v>Credito</v>
      </c>
      <c r="D765">
        <f t="shared" ca="1" si="46"/>
        <v>109</v>
      </c>
      <c r="E765" t="str">
        <f t="shared" ca="1" si="47"/>
        <v>true</v>
      </c>
    </row>
    <row r="766" spans="1:5" x14ac:dyDescent="0.25">
      <c r="A766">
        <v>1000000764</v>
      </c>
      <c r="B766">
        <f t="shared" ca="1" si="44"/>
        <v>9729033</v>
      </c>
      <c r="C766" t="str">
        <f t="shared" ca="1" si="45"/>
        <v>Ahorros</v>
      </c>
      <c r="D766">
        <f t="shared" ca="1" si="46"/>
        <v>61</v>
      </c>
      <c r="E766" t="str">
        <f t="shared" ca="1" si="47"/>
        <v>true</v>
      </c>
    </row>
    <row r="767" spans="1:5" x14ac:dyDescent="0.25">
      <c r="A767">
        <v>1000000765</v>
      </c>
      <c r="B767">
        <f t="shared" ca="1" si="44"/>
        <v>9856217</v>
      </c>
      <c r="C767" t="str">
        <f t="shared" ca="1" si="45"/>
        <v>Credito</v>
      </c>
      <c r="D767">
        <f t="shared" ca="1" si="46"/>
        <v>93</v>
      </c>
      <c r="E767" t="str">
        <f t="shared" ca="1" si="47"/>
        <v>true</v>
      </c>
    </row>
    <row r="768" spans="1:5" x14ac:dyDescent="0.25">
      <c r="A768">
        <v>1000000766</v>
      </c>
      <c r="B768">
        <f t="shared" ca="1" si="44"/>
        <v>2298055</v>
      </c>
      <c r="C768" t="str">
        <f t="shared" ca="1" si="45"/>
        <v>Credito</v>
      </c>
      <c r="D768">
        <f t="shared" ca="1" si="46"/>
        <v>14</v>
      </c>
      <c r="E768" t="str">
        <f t="shared" ca="1" si="47"/>
        <v>true</v>
      </c>
    </row>
    <row r="769" spans="1:5" x14ac:dyDescent="0.25">
      <c r="A769">
        <v>1000000767</v>
      </c>
      <c r="B769">
        <f t="shared" ca="1" si="44"/>
        <v>1020378</v>
      </c>
      <c r="C769" t="str">
        <f t="shared" ca="1" si="45"/>
        <v>Ahorros</v>
      </c>
      <c r="D769">
        <f t="shared" ca="1" si="46"/>
        <v>115</v>
      </c>
      <c r="E769" t="str">
        <f t="shared" ca="1" si="47"/>
        <v>false</v>
      </c>
    </row>
    <row r="770" spans="1:5" x14ac:dyDescent="0.25">
      <c r="A770">
        <v>1000000768</v>
      </c>
      <c r="B770">
        <f t="shared" ca="1" si="44"/>
        <v>2648907</v>
      </c>
      <c r="C770" t="str">
        <f t="shared" ca="1" si="45"/>
        <v>Credito</v>
      </c>
      <c r="D770">
        <f t="shared" ca="1" si="46"/>
        <v>78</v>
      </c>
      <c r="E770" t="str">
        <f t="shared" ca="1" si="47"/>
        <v>true</v>
      </c>
    </row>
    <row r="771" spans="1:5" x14ac:dyDescent="0.25">
      <c r="A771">
        <v>1000000769</v>
      </c>
      <c r="B771">
        <f t="shared" ref="B771:B834" ca="1" si="48">RANDBETWEEN(0,10000000)</f>
        <v>4305775</v>
      </c>
      <c r="C771" t="str">
        <f t="shared" ref="C771:C834" ca="1" si="49">CHOOSE(RANDBETWEEN(1,2),"Ahorros","Credito")</f>
        <v>Credito</v>
      </c>
      <c r="D771">
        <f t="shared" ref="D771:D834" ca="1" si="50">RANDBETWEEN(1,150)</f>
        <v>142</v>
      </c>
      <c r="E771" t="str">
        <f t="shared" ref="E771:E834" ca="1" si="51">CHOOSE(RANDBETWEEN(1,2),"true","false")</f>
        <v>true</v>
      </c>
    </row>
    <row r="772" spans="1:5" x14ac:dyDescent="0.25">
      <c r="A772">
        <v>1000000770</v>
      </c>
      <c r="B772">
        <f t="shared" ca="1" si="48"/>
        <v>5633814</v>
      </c>
      <c r="C772" t="str">
        <f t="shared" ca="1" si="49"/>
        <v>Credito</v>
      </c>
      <c r="D772">
        <f t="shared" ca="1" si="50"/>
        <v>15</v>
      </c>
      <c r="E772" t="str">
        <f t="shared" ca="1" si="51"/>
        <v>true</v>
      </c>
    </row>
    <row r="773" spans="1:5" x14ac:dyDescent="0.25">
      <c r="A773">
        <v>1000000771</v>
      </c>
      <c r="B773">
        <f t="shared" ca="1" si="48"/>
        <v>5175443</v>
      </c>
      <c r="C773" t="str">
        <f t="shared" ca="1" si="49"/>
        <v>Credito</v>
      </c>
      <c r="D773">
        <f t="shared" ca="1" si="50"/>
        <v>121</v>
      </c>
      <c r="E773" t="str">
        <f t="shared" ca="1" si="51"/>
        <v>true</v>
      </c>
    </row>
    <row r="774" spans="1:5" x14ac:dyDescent="0.25">
      <c r="A774">
        <v>1000000772</v>
      </c>
      <c r="B774">
        <f t="shared" ca="1" si="48"/>
        <v>1432495</v>
      </c>
      <c r="C774" t="str">
        <f t="shared" ca="1" si="49"/>
        <v>Credito</v>
      </c>
      <c r="D774">
        <f t="shared" ca="1" si="50"/>
        <v>22</v>
      </c>
      <c r="E774" t="str">
        <f t="shared" ca="1" si="51"/>
        <v>true</v>
      </c>
    </row>
    <row r="775" spans="1:5" x14ac:dyDescent="0.25">
      <c r="A775">
        <v>1000000773</v>
      </c>
      <c r="B775">
        <f t="shared" ca="1" si="48"/>
        <v>4366951</v>
      </c>
      <c r="C775" t="str">
        <f t="shared" ca="1" si="49"/>
        <v>Ahorros</v>
      </c>
      <c r="D775">
        <f t="shared" ca="1" si="50"/>
        <v>3</v>
      </c>
      <c r="E775" t="str">
        <f t="shared" ca="1" si="51"/>
        <v>true</v>
      </c>
    </row>
    <row r="776" spans="1:5" x14ac:dyDescent="0.25">
      <c r="A776">
        <v>1000000774</v>
      </c>
      <c r="B776">
        <f t="shared" ca="1" si="48"/>
        <v>5616881</v>
      </c>
      <c r="C776" t="str">
        <f t="shared" ca="1" si="49"/>
        <v>Credito</v>
      </c>
      <c r="D776">
        <f t="shared" ca="1" si="50"/>
        <v>53</v>
      </c>
      <c r="E776" t="str">
        <f t="shared" ca="1" si="51"/>
        <v>true</v>
      </c>
    </row>
    <row r="777" spans="1:5" x14ac:dyDescent="0.25">
      <c r="A777">
        <v>1000000775</v>
      </c>
      <c r="B777">
        <f t="shared" ca="1" si="48"/>
        <v>3100895</v>
      </c>
      <c r="C777" t="str">
        <f t="shared" ca="1" si="49"/>
        <v>Ahorros</v>
      </c>
      <c r="D777">
        <f t="shared" ca="1" si="50"/>
        <v>130</v>
      </c>
      <c r="E777" t="str">
        <f t="shared" ca="1" si="51"/>
        <v>false</v>
      </c>
    </row>
    <row r="778" spans="1:5" x14ac:dyDescent="0.25">
      <c r="A778">
        <v>1000000776</v>
      </c>
      <c r="B778">
        <f t="shared" ca="1" si="48"/>
        <v>9620594</v>
      </c>
      <c r="C778" t="str">
        <f t="shared" ca="1" si="49"/>
        <v>Credito</v>
      </c>
      <c r="D778">
        <f t="shared" ca="1" si="50"/>
        <v>102</v>
      </c>
      <c r="E778" t="str">
        <f t="shared" ca="1" si="51"/>
        <v>true</v>
      </c>
    </row>
    <row r="779" spans="1:5" x14ac:dyDescent="0.25">
      <c r="A779">
        <v>1000000777</v>
      </c>
      <c r="B779">
        <f t="shared" ca="1" si="48"/>
        <v>5112663</v>
      </c>
      <c r="C779" t="str">
        <f t="shared" ca="1" si="49"/>
        <v>Credito</v>
      </c>
      <c r="D779">
        <f t="shared" ca="1" si="50"/>
        <v>141</v>
      </c>
      <c r="E779" t="str">
        <f t="shared" ca="1" si="51"/>
        <v>true</v>
      </c>
    </row>
    <row r="780" spans="1:5" x14ac:dyDescent="0.25">
      <c r="A780">
        <v>1000000778</v>
      </c>
      <c r="B780">
        <f t="shared" ca="1" si="48"/>
        <v>1050519</v>
      </c>
      <c r="C780" t="str">
        <f t="shared" ca="1" si="49"/>
        <v>Credito</v>
      </c>
      <c r="D780">
        <f t="shared" ca="1" si="50"/>
        <v>78</v>
      </c>
      <c r="E780" t="str">
        <f t="shared" ca="1" si="51"/>
        <v>true</v>
      </c>
    </row>
    <row r="781" spans="1:5" x14ac:dyDescent="0.25">
      <c r="A781">
        <v>1000000779</v>
      </c>
      <c r="B781">
        <f t="shared" ca="1" si="48"/>
        <v>4500369</v>
      </c>
      <c r="C781" t="str">
        <f t="shared" ca="1" si="49"/>
        <v>Credito</v>
      </c>
      <c r="D781">
        <f t="shared" ca="1" si="50"/>
        <v>60</v>
      </c>
      <c r="E781" t="str">
        <f t="shared" ca="1" si="51"/>
        <v>false</v>
      </c>
    </row>
    <row r="782" spans="1:5" x14ac:dyDescent="0.25">
      <c r="A782">
        <v>1000000780</v>
      </c>
      <c r="B782">
        <f t="shared" ca="1" si="48"/>
        <v>1529675</v>
      </c>
      <c r="C782" t="str">
        <f t="shared" ca="1" si="49"/>
        <v>Credito</v>
      </c>
      <c r="D782">
        <f t="shared" ca="1" si="50"/>
        <v>38</v>
      </c>
      <c r="E782" t="str">
        <f t="shared" ca="1" si="51"/>
        <v>false</v>
      </c>
    </row>
    <row r="783" spans="1:5" x14ac:dyDescent="0.25">
      <c r="A783">
        <v>1000000781</v>
      </c>
      <c r="B783">
        <f t="shared" ca="1" si="48"/>
        <v>7913282</v>
      </c>
      <c r="C783" t="str">
        <f t="shared" ca="1" si="49"/>
        <v>Ahorros</v>
      </c>
      <c r="D783">
        <f t="shared" ca="1" si="50"/>
        <v>53</v>
      </c>
      <c r="E783" t="str">
        <f t="shared" ca="1" si="51"/>
        <v>true</v>
      </c>
    </row>
    <row r="784" spans="1:5" x14ac:dyDescent="0.25">
      <c r="A784">
        <v>1000000782</v>
      </c>
      <c r="B784">
        <f t="shared" ca="1" si="48"/>
        <v>38601</v>
      </c>
      <c r="C784" t="str">
        <f t="shared" ca="1" si="49"/>
        <v>Credito</v>
      </c>
      <c r="D784">
        <f t="shared" ca="1" si="50"/>
        <v>67</v>
      </c>
      <c r="E784" t="str">
        <f t="shared" ca="1" si="51"/>
        <v>false</v>
      </c>
    </row>
    <row r="785" spans="1:5" x14ac:dyDescent="0.25">
      <c r="A785">
        <v>1000000783</v>
      </c>
      <c r="B785">
        <f t="shared" ca="1" si="48"/>
        <v>7210029</v>
      </c>
      <c r="C785" t="str">
        <f t="shared" ca="1" si="49"/>
        <v>Ahorros</v>
      </c>
      <c r="D785">
        <f t="shared" ca="1" si="50"/>
        <v>6</v>
      </c>
      <c r="E785" t="str">
        <f t="shared" ca="1" si="51"/>
        <v>false</v>
      </c>
    </row>
    <row r="786" spans="1:5" x14ac:dyDescent="0.25">
      <c r="A786">
        <v>1000000784</v>
      </c>
      <c r="B786">
        <f t="shared" ca="1" si="48"/>
        <v>7812418</v>
      </c>
      <c r="C786" t="str">
        <f t="shared" ca="1" si="49"/>
        <v>Credito</v>
      </c>
      <c r="D786">
        <f t="shared" ca="1" si="50"/>
        <v>39</v>
      </c>
      <c r="E786" t="str">
        <f t="shared" ca="1" si="51"/>
        <v>false</v>
      </c>
    </row>
    <row r="787" spans="1:5" x14ac:dyDescent="0.25">
      <c r="A787">
        <v>1000000785</v>
      </c>
      <c r="B787">
        <f t="shared" ca="1" si="48"/>
        <v>6240759</v>
      </c>
      <c r="C787" t="str">
        <f t="shared" ca="1" si="49"/>
        <v>Ahorros</v>
      </c>
      <c r="D787">
        <f t="shared" ca="1" si="50"/>
        <v>25</v>
      </c>
      <c r="E787" t="str">
        <f t="shared" ca="1" si="51"/>
        <v>false</v>
      </c>
    </row>
    <row r="788" spans="1:5" x14ac:dyDescent="0.25">
      <c r="A788">
        <v>1000000786</v>
      </c>
      <c r="B788">
        <f t="shared" ca="1" si="48"/>
        <v>4641104</v>
      </c>
      <c r="C788" t="str">
        <f t="shared" ca="1" si="49"/>
        <v>Credito</v>
      </c>
      <c r="D788">
        <f t="shared" ca="1" si="50"/>
        <v>131</v>
      </c>
      <c r="E788" t="str">
        <f t="shared" ca="1" si="51"/>
        <v>false</v>
      </c>
    </row>
    <row r="789" spans="1:5" x14ac:dyDescent="0.25">
      <c r="A789">
        <v>1000000787</v>
      </c>
      <c r="B789">
        <f t="shared" ca="1" si="48"/>
        <v>8580957</v>
      </c>
      <c r="C789" t="str">
        <f t="shared" ca="1" si="49"/>
        <v>Credito</v>
      </c>
      <c r="D789">
        <f t="shared" ca="1" si="50"/>
        <v>60</v>
      </c>
      <c r="E789" t="str">
        <f t="shared" ca="1" si="51"/>
        <v>false</v>
      </c>
    </row>
    <row r="790" spans="1:5" x14ac:dyDescent="0.25">
      <c r="A790">
        <v>1000000788</v>
      </c>
      <c r="B790">
        <f t="shared" ca="1" si="48"/>
        <v>9108861</v>
      </c>
      <c r="C790" t="str">
        <f t="shared" ca="1" si="49"/>
        <v>Ahorros</v>
      </c>
      <c r="D790">
        <f t="shared" ca="1" si="50"/>
        <v>104</v>
      </c>
      <c r="E790" t="str">
        <f t="shared" ca="1" si="51"/>
        <v>true</v>
      </c>
    </row>
    <row r="791" spans="1:5" x14ac:dyDescent="0.25">
      <c r="A791">
        <v>1000000789</v>
      </c>
      <c r="B791">
        <f t="shared" ca="1" si="48"/>
        <v>2096656</v>
      </c>
      <c r="C791" t="str">
        <f t="shared" ca="1" si="49"/>
        <v>Ahorros</v>
      </c>
      <c r="D791">
        <f t="shared" ca="1" si="50"/>
        <v>142</v>
      </c>
      <c r="E791" t="str">
        <f t="shared" ca="1" si="51"/>
        <v>false</v>
      </c>
    </row>
    <row r="792" spans="1:5" x14ac:dyDescent="0.25">
      <c r="A792">
        <v>1000000790</v>
      </c>
      <c r="B792">
        <f t="shared" ca="1" si="48"/>
        <v>1442221</v>
      </c>
      <c r="C792" t="str">
        <f t="shared" ca="1" si="49"/>
        <v>Ahorros</v>
      </c>
      <c r="D792">
        <f t="shared" ca="1" si="50"/>
        <v>118</v>
      </c>
      <c r="E792" t="str">
        <f t="shared" ca="1" si="51"/>
        <v>false</v>
      </c>
    </row>
    <row r="793" spans="1:5" x14ac:dyDescent="0.25">
      <c r="A793">
        <v>1000000791</v>
      </c>
      <c r="B793">
        <f t="shared" ca="1" si="48"/>
        <v>1124649</v>
      </c>
      <c r="C793" t="str">
        <f t="shared" ca="1" si="49"/>
        <v>Ahorros</v>
      </c>
      <c r="D793">
        <f t="shared" ca="1" si="50"/>
        <v>136</v>
      </c>
      <c r="E793" t="str">
        <f t="shared" ca="1" si="51"/>
        <v>false</v>
      </c>
    </row>
    <row r="794" spans="1:5" x14ac:dyDescent="0.25">
      <c r="A794">
        <v>1000000792</v>
      </c>
      <c r="B794">
        <f t="shared" ca="1" si="48"/>
        <v>2847106</v>
      </c>
      <c r="C794" t="str">
        <f t="shared" ca="1" si="49"/>
        <v>Credito</v>
      </c>
      <c r="D794">
        <f t="shared" ca="1" si="50"/>
        <v>91</v>
      </c>
      <c r="E794" t="str">
        <f t="shared" ca="1" si="51"/>
        <v>true</v>
      </c>
    </row>
    <row r="795" spans="1:5" x14ac:dyDescent="0.25">
      <c r="A795">
        <v>1000000793</v>
      </c>
      <c r="B795">
        <f t="shared" ca="1" si="48"/>
        <v>6359774</v>
      </c>
      <c r="C795" t="str">
        <f t="shared" ca="1" si="49"/>
        <v>Credito</v>
      </c>
      <c r="D795">
        <f t="shared" ca="1" si="50"/>
        <v>44</v>
      </c>
      <c r="E795" t="str">
        <f t="shared" ca="1" si="51"/>
        <v>true</v>
      </c>
    </row>
    <row r="796" spans="1:5" x14ac:dyDescent="0.25">
      <c r="A796">
        <v>1000000794</v>
      </c>
      <c r="B796">
        <f t="shared" ca="1" si="48"/>
        <v>712320</v>
      </c>
      <c r="C796" t="str">
        <f t="shared" ca="1" si="49"/>
        <v>Ahorros</v>
      </c>
      <c r="D796">
        <f t="shared" ca="1" si="50"/>
        <v>143</v>
      </c>
      <c r="E796" t="str">
        <f t="shared" ca="1" si="51"/>
        <v>false</v>
      </c>
    </row>
    <row r="797" spans="1:5" x14ac:dyDescent="0.25">
      <c r="A797">
        <v>1000000795</v>
      </c>
      <c r="B797">
        <f t="shared" ca="1" si="48"/>
        <v>9721488</v>
      </c>
      <c r="C797" t="str">
        <f t="shared" ca="1" si="49"/>
        <v>Ahorros</v>
      </c>
      <c r="D797">
        <f t="shared" ca="1" si="50"/>
        <v>13</v>
      </c>
      <c r="E797" t="str">
        <f t="shared" ca="1" si="51"/>
        <v>true</v>
      </c>
    </row>
    <row r="798" spans="1:5" x14ac:dyDescent="0.25">
      <c r="A798">
        <v>1000000796</v>
      </c>
      <c r="B798">
        <f t="shared" ca="1" si="48"/>
        <v>9768714</v>
      </c>
      <c r="C798" t="str">
        <f t="shared" ca="1" si="49"/>
        <v>Ahorros</v>
      </c>
      <c r="D798">
        <f t="shared" ca="1" si="50"/>
        <v>112</v>
      </c>
      <c r="E798" t="str">
        <f t="shared" ca="1" si="51"/>
        <v>false</v>
      </c>
    </row>
    <row r="799" spans="1:5" x14ac:dyDescent="0.25">
      <c r="A799">
        <v>1000000797</v>
      </c>
      <c r="B799">
        <f t="shared" ca="1" si="48"/>
        <v>244370</v>
      </c>
      <c r="C799" t="str">
        <f t="shared" ca="1" si="49"/>
        <v>Ahorros</v>
      </c>
      <c r="D799">
        <f t="shared" ca="1" si="50"/>
        <v>79</v>
      </c>
      <c r="E799" t="str">
        <f t="shared" ca="1" si="51"/>
        <v>false</v>
      </c>
    </row>
    <row r="800" spans="1:5" x14ac:dyDescent="0.25">
      <c r="A800">
        <v>1000000798</v>
      </c>
      <c r="B800">
        <f t="shared" ca="1" si="48"/>
        <v>4505944</v>
      </c>
      <c r="C800" t="str">
        <f t="shared" ca="1" si="49"/>
        <v>Ahorros</v>
      </c>
      <c r="D800">
        <f t="shared" ca="1" si="50"/>
        <v>111</v>
      </c>
      <c r="E800" t="str">
        <f t="shared" ca="1" si="51"/>
        <v>true</v>
      </c>
    </row>
    <row r="801" spans="1:5" x14ac:dyDescent="0.25">
      <c r="A801">
        <v>1000000799</v>
      </c>
      <c r="B801">
        <f t="shared" ca="1" si="48"/>
        <v>4167509</v>
      </c>
      <c r="C801" t="str">
        <f t="shared" ca="1" si="49"/>
        <v>Ahorros</v>
      </c>
      <c r="D801">
        <f t="shared" ca="1" si="50"/>
        <v>130</v>
      </c>
      <c r="E801" t="str">
        <f t="shared" ca="1" si="51"/>
        <v>false</v>
      </c>
    </row>
    <row r="802" spans="1:5" x14ac:dyDescent="0.25">
      <c r="A802">
        <v>1000000800</v>
      </c>
      <c r="B802">
        <f t="shared" ca="1" si="48"/>
        <v>7981613</v>
      </c>
      <c r="C802" t="str">
        <f t="shared" ca="1" si="49"/>
        <v>Credito</v>
      </c>
      <c r="D802">
        <f t="shared" ca="1" si="50"/>
        <v>106</v>
      </c>
      <c r="E802" t="str">
        <f t="shared" ca="1" si="51"/>
        <v>false</v>
      </c>
    </row>
    <row r="803" spans="1:5" x14ac:dyDescent="0.25">
      <c r="A803">
        <v>1000000801</v>
      </c>
      <c r="B803">
        <f t="shared" ca="1" si="48"/>
        <v>7266227</v>
      </c>
      <c r="C803" t="str">
        <f t="shared" ca="1" si="49"/>
        <v>Ahorros</v>
      </c>
      <c r="D803">
        <f t="shared" ca="1" si="50"/>
        <v>131</v>
      </c>
      <c r="E803" t="str">
        <f t="shared" ca="1" si="51"/>
        <v>true</v>
      </c>
    </row>
    <row r="804" spans="1:5" x14ac:dyDescent="0.25">
      <c r="A804">
        <v>1000000802</v>
      </c>
      <c r="B804">
        <f t="shared" ca="1" si="48"/>
        <v>7940848</v>
      </c>
      <c r="C804" t="str">
        <f t="shared" ca="1" si="49"/>
        <v>Credito</v>
      </c>
      <c r="D804">
        <f t="shared" ca="1" si="50"/>
        <v>116</v>
      </c>
      <c r="E804" t="str">
        <f t="shared" ca="1" si="51"/>
        <v>true</v>
      </c>
    </row>
    <row r="805" spans="1:5" x14ac:dyDescent="0.25">
      <c r="A805">
        <v>1000000803</v>
      </c>
      <c r="B805">
        <f t="shared" ca="1" si="48"/>
        <v>5894936</v>
      </c>
      <c r="C805" t="str">
        <f t="shared" ca="1" si="49"/>
        <v>Credito</v>
      </c>
      <c r="D805">
        <f t="shared" ca="1" si="50"/>
        <v>45</v>
      </c>
      <c r="E805" t="str">
        <f t="shared" ca="1" si="51"/>
        <v>true</v>
      </c>
    </row>
    <row r="806" spans="1:5" x14ac:dyDescent="0.25">
      <c r="A806">
        <v>1000000804</v>
      </c>
      <c r="B806">
        <f t="shared" ca="1" si="48"/>
        <v>6202530</v>
      </c>
      <c r="C806" t="str">
        <f t="shared" ca="1" si="49"/>
        <v>Credito</v>
      </c>
      <c r="D806">
        <f t="shared" ca="1" si="50"/>
        <v>61</v>
      </c>
      <c r="E806" t="str">
        <f t="shared" ca="1" si="51"/>
        <v>false</v>
      </c>
    </row>
    <row r="807" spans="1:5" x14ac:dyDescent="0.25">
      <c r="A807">
        <v>1000000805</v>
      </c>
      <c r="B807">
        <f t="shared" ca="1" si="48"/>
        <v>2734849</v>
      </c>
      <c r="C807" t="str">
        <f t="shared" ca="1" si="49"/>
        <v>Ahorros</v>
      </c>
      <c r="D807">
        <f t="shared" ca="1" si="50"/>
        <v>93</v>
      </c>
      <c r="E807" t="str">
        <f t="shared" ca="1" si="51"/>
        <v>true</v>
      </c>
    </row>
    <row r="808" spans="1:5" x14ac:dyDescent="0.25">
      <c r="A808">
        <v>1000000806</v>
      </c>
      <c r="B808">
        <f t="shared" ca="1" si="48"/>
        <v>8350013</v>
      </c>
      <c r="C808" t="str">
        <f t="shared" ca="1" si="49"/>
        <v>Ahorros</v>
      </c>
      <c r="D808">
        <f t="shared" ca="1" si="50"/>
        <v>8</v>
      </c>
      <c r="E808" t="str">
        <f t="shared" ca="1" si="51"/>
        <v>false</v>
      </c>
    </row>
    <row r="809" spans="1:5" x14ac:dyDescent="0.25">
      <c r="A809">
        <v>1000000807</v>
      </c>
      <c r="B809">
        <f t="shared" ca="1" si="48"/>
        <v>4783250</v>
      </c>
      <c r="C809" t="str">
        <f t="shared" ca="1" si="49"/>
        <v>Ahorros</v>
      </c>
      <c r="D809">
        <f t="shared" ca="1" si="50"/>
        <v>62</v>
      </c>
      <c r="E809" t="str">
        <f t="shared" ca="1" si="51"/>
        <v>false</v>
      </c>
    </row>
    <row r="810" spans="1:5" x14ac:dyDescent="0.25">
      <c r="A810">
        <v>1000000808</v>
      </c>
      <c r="B810">
        <f t="shared" ca="1" si="48"/>
        <v>4995658</v>
      </c>
      <c r="C810" t="str">
        <f t="shared" ca="1" si="49"/>
        <v>Ahorros</v>
      </c>
      <c r="D810">
        <f t="shared" ca="1" si="50"/>
        <v>85</v>
      </c>
      <c r="E810" t="str">
        <f t="shared" ca="1" si="51"/>
        <v>true</v>
      </c>
    </row>
    <row r="811" spans="1:5" x14ac:dyDescent="0.25">
      <c r="A811">
        <v>1000000809</v>
      </c>
      <c r="B811">
        <f t="shared" ca="1" si="48"/>
        <v>7379790</v>
      </c>
      <c r="C811" t="str">
        <f t="shared" ca="1" si="49"/>
        <v>Ahorros</v>
      </c>
      <c r="D811">
        <f t="shared" ca="1" si="50"/>
        <v>120</v>
      </c>
      <c r="E811" t="str">
        <f t="shared" ca="1" si="51"/>
        <v>false</v>
      </c>
    </row>
    <row r="812" spans="1:5" x14ac:dyDescent="0.25">
      <c r="A812">
        <v>1000000810</v>
      </c>
      <c r="B812">
        <f t="shared" ca="1" si="48"/>
        <v>9509164</v>
      </c>
      <c r="C812" t="str">
        <f t="shared" ca="1" si="49"/>
        <v>Credito</v>
      </c>
      <c r="D812">
        <f t="shared" ca="1" si="50"/>
        <v>37</v>
      </c>
      <c r="E812" t="str">
        <f t="shared" ca="1" si="51"/>
        <v>false</v>
      </c>
    </row>
    <row r="813" spans="1:5" x14ac:dyDescent="0.25">
      <c r="A813">
        <v>1000000811</v>
      </c>
      <c r="B813">
        <f t="shared" ca="1" si="48"/>
        <v>7766872</v>
      </c>
      <c r="C813" t="str">
        <f t="shared" ca="1" si="49"/>
        <v>Credito</v>
      </c>
      <c r="D813">
        <f t="shared" ca="1" si="50"/>
        <v>56</v>
      </c>
      <c r="E813" t="str">
        <f t="shared" ca="1" si="51"/>
        <v>false</v>
      </c>
    </row>
    <row r="814" spans="1:5" x14ac:dyDescent="0.25">
      <c r="A814">
        <v>1000000812</v>
      </c>
      <c r="B814">
        <f t="shared" ca="1" si="48"/>
        <v>5083393</v>
      </c>
      <c r="C814" t="str">
        <f t="shared" ca="1" si="49"/>
        <v>Ahorros</v>
      </c>
      <c r="D814">
        <f t="shared" ca="1" si="50"/>
        <v>133</v>
      </c>
      <c r="E814" t="str">
        <f t="shared" ca="1" si="51"/>
        <v>true</v>
      </c>
    </row>
    <row r="815" spans="1:5" x14ac:dyDescent="0.25">
      <c r="A815">
        <v>1000000813</v>
      </c>
      <c r="B815">
        <f t="shared" ca="1" si="48"/>
        <v>3550026</v>
      </c>
      <c r="C815" t="str">
        <f t="shared" ca="1" si="49"/>
        <v>Ahorros</v>
      </c>
      <c r="D815">
        <f t="shared" ca="1" si="50"/>
        <v>19</v>
      </c>
      <c r="E815" t="str">
        <f t="shared" ca="1" si="51"/>
        <v>false</v>
      </c>
    </row>
    <row r="816" spans="1:5" x14ac:dyDescent="0.25">
      <c r="A816">
        <v>1000000814</v>
      </c>
      <c r="B816">
        <f t="shared" ca="1" si="48"/>
        <v>1643244</v>
      </c>
      <c r="C816" t="str">
        <f t="shared" ca="1" si="49"/>
        <v>Ahorros</v>
      </c>
      <c r="D816">
        <f t="shared" ca="1" si="50"/>
        <v>146</v>
      </c>
      <c r="E816" t="str">
        <f t="shared" ca="1" si="51"/>
        <v>false</v>
      </c>
    </row>
    <row r="817" spans="1:5" x14ac:dyDescent="0.25">
      <c r="A817">
        <v>1000000815</v>
      </c>
      <c r="B817">
        <f t="shared" ca="1" si="48"/>
        <v>8833551</v>
      </c>
      <c r="C817" t="str">
        <f t="shared" ca="1" si="49"/>
        <v>Ahorros</v>
      </c>
      <c r="D817">
        <f t="shared" ca="1" si="50"/>
        <v>40</v>
      </c>
      <c r="E817" t="str">
        <f t="shared" ca="1" si="51"/>
        <v>false</v>
      </c>
    </row>
    <row r="818" spans="1:5" x14ac:dyDescent="0.25">
      <c r="A818">
        <v>1000000816</v>
      </c>
      <c r="B818">
        <f t="shared" ca="1" si="48"/>
        <v>3769364</v>
      </c>
      <c r="C818" t="str">
        <f t="shared" ca="1" si="49"/>
        <v>Ahorros</v>
      </c>
      <c r="D818">
        <f t="shared" ca="1" si="50"/>
        <v>36</v>
      </c>
      <c r="E818" t="str">
        <f t="shared" ca="1" si="51"/>
        <v>true</v>
      </c>
    </row>
    <row r="819" spans="1:5" x14ac:dyDescent="0.25">
      <c r="A819">
        <v>1000000817</v>
      </c>
      <c r="B819">
        <f t="shared" ca="1" si="48"/>
        <v>301691</v>
      </c>
      <c r="C819" t="str">
        <f t="shared" ca="1" si="49"/>
        <v>Credito</v>
      </c>
      <c r="D819">
        <f t="shared" ca="1" si="50"/>
        <v>113</v>
      </c>
      <c r="E819" t="str">
        <f t="shared" ca="1" si="51"/>
        <v>false</v>
      </c>
    </row>
    <row r="820" spans="1:5" x14ac:dyDescent="0.25">
      <c r="A820">
        <v>1000000818</v>
      </c>
      <c r="B820">
        <f t="shared" ca="1" si="48"/>
        <v>1586302</v>
      </c>
      <c r="C820" t="str">
        <f t="shared" ca="1" si="49"/>
        <v>Credito</v>
      </c>
      <c r="D820">
        <f t="shared" ca="1" si="50"/>
        <v>21</v>
      </c>
      <c r="E820" t="str">
        <f t="shared" ca="1" si="51"/>
        <v>false</v>
      </c>
    </row>
    <row r="821" spans="1:5" x14ac:dyDescent="0.25">
      <c r="A821">
        <v>1000000819</v>
      </c>
      <c r="B821">
        <f t="shared" ca="1" si="48"/>
        <v>1711372</v>
      </c>
      <c r="C821" t="str">
        <f t="shared" ca="1" si="49"/>
        <v>Credito</v>
      </c>
      <c r="D821">
        <f t="shared" ca="1" si="50"/>
        <v>100</v>
      </c>
      <c r="E821" t="str">
        <f t="shared" ca="1" si="51"/>
        <v>false</v>
      </c>
    </row>
    <row r="822" spans="1:5" x14ac:dyDescent="0.25">
      <c r="A822">
        <v>1000000820</v>
      </c>
      <c r="B822">
        <f t="shared" ca="1" si="48"/>
        <v>9154510</v>
      </c>
      <c r="C822" t="str">
        <f t="shared" ca="1" si="49"/>
        <v>Ahorros</v>
      </c>
      <c r="D822">
        <f t="shared" ca="1" si="50"/>
        <v>74</v>
      </c>
      <c r="E822" t="str">
        <f t="shared" ca="1" si="51"/>
        <v>true</v>
      </c>
    </row>
    <row r="823" spans="1:5" x14ac:dyDescent="0.25">
      <c r="A823">
        <v>1000000821</v>
      </c>
      <c r="B823">
        <f t="shared" ca="1" si="48"/>
        <v>1397076</v>
      </c>
      <c r="C823" t="str">
        <f t="shared" ca="1" si="49"/>
        <v>Credito</v>
      </c>
      <c r="D823">
        <f t="shared" ca="1" si="50"/>
        <v>29</v>
      </c>
      <c r="E823" t="str">
        <f t="shared" ca="1" si="51"/>
        <v>false</v>
      </c>
    </row>
    <row r="824" spans="1:5" x14ac:dyDescent="0.25">
      <c r="A824">
        <v>1000000822</v>
      </c>
      <c r="B824">
        <f t="shared" ca="1" si="48"/>
        <v>4836037</v>
      </c>
      <c r="C824" t="str">
        <f t="shared" ca="1" si="49"/>
        <v>Ahorros</v>
      </c>
      <c r="D824">
        <f t="shared" ca="1" si="50"/>
        <v>1</v>
      </c>
      <c r="E824" t="str">
        <f t="shared" ca="1" si="51"/>
        <v>false</v>
      </c>
    </row>
    <row r="825" spans="1:5" x14ac:dyDescent="0.25">
      <c r="A825">
        <v>1000000823</v>
      </c>
      <c r="B825">
        <f t="shared" ca="1" si="48"/>
        <v>4311208</v>
      </c>
      <c r="C825" t="str">
        <f t="shared" ca="1" si="49"/>
        <v>Ahorros</v>
      </c>
      <c r="D825">
        <f t="shared" ca="1" si="50"/>
        <v>126</v>
      </c>
      <c r="E825" t="str">
        <f t="shared" ca="1" si="51"/>
        <v>false</v>
      </c>
    </row>
    <row r="826" spans="1:5" x14ac:dyDescent="0.25">
      <c r="A826">
        <v>1000000824</v>
      </c>
      <c r="B826">
        <f t="shared" ca="1" si="48"/>
        <v>9299250</v>
      </c>
      <c r="C826" t="str">
        <f t="shared" ca="1" si="49"/>
        <v>Ahorros</v>
      </c>
      <c r="D826">
        <f t="shared" ca="1" si="50"/>
        <v>11</v>
      </c>
      <c r="E826" t="str">
        <f t="shared" ca="1" si="51"/>
        <v>false</v>
      </c>
    </row>
    <row r="827" spans="1:5" x14ac:dyDescent="0.25">
      <c r="A827">
        <v>1000000825</v>
      </c>
      <c r="B827">
        <f t="shared" ca="1" si="48"/>
        <v>420177</v>
      </c>
      <c r="C827" t="str">
        <f t="shared" ca="1" si="49"/>
        <v>Ahorros</v>
      </c>
      <c r="D827">
        <f t="shared" ca="1" si="50"/>
        <v>118</v>
      </c>
      <c r="E827" t="str">
        <f t="shared" ca="1" si="51"/>
        <v>false</v>
      </c>
    </row>
    <row r="828" spans="1:5" x14ac:dyDescent="0.25">
      <c r="A828">
        <v>1000000826</v>
      </c>
      <c r="B828">
        <f t="shared" ca="1" si="48"/>
        <v>1327954</v>
      </c>
      <c r="C828" t="str">
        <f t="shared" ca="1" si="49"/>
        <v>Ahorros</v>
      </c>
      <c r="D828">
        <f t="shared" ca="1" si="50"/>
        <v>29</v>
      </c>
      <c r="E828" t="str">
        <f t="shared" ca="1" si="51"/>
        <v>false</v>
      </c>
    </row>
    <row r="829" spans="1:5" x14ac:dyDescent="0.25">
      <c r="A829">
        <v>1000000827</v>
      </c>
      <c r="B829">
        <f t="shared" ca="1" si="48"/>
        <v>3967420</v>
      </c>
      <c r="C829" t="str">
        <f t="shared" ca="1" si="49"/>
        <v>Credito</v>
      </c>
      <c r="D829">
        <f t="shared" ca="1" si="50"/>
        <v>120</v>
      </c>
      <c r="E829" t="str">
        <f t="shared" ca="1" si="51"/>
        <v>false</v>
      </c>
    </row>
    <row r="830" spans="1:5" x14ac:dyDescent="0.25">
      <c r="A830">
        <v>1000000828</v>
      </c>
      <c r="B830">
        <f t="shared" ca="1" si="48"/>
        <v>8772066</v>
      </c>
      <c r="C830" t="str">
        <f t="shared" ca="1" si="49"/>
        <v>Ahorros</v>
      </c>
      <c r="D830">
        <f t="shared" ca="1" si="50"/>
        <v>28</v>
      </c>
      <c r="E830" t="str">
        <f t="shared" ca="1" si="51"/>
        <v>true</v>
      </c>
    </row>
    <row r="831" spans="1:5" x14ac:dyDescent="0.25">
      <c r="A831">
        <v>1000000829</v>
      </c>
      <c r="B831">
        <f t="shared" ca="1" si="48"/>
        <v>4653559</v>
      </c>
      <c r="C831" t="str">
        <f t="shared" ca="1" si="49"/>
        <v>Ahorros</v>
      </c>
      <c r="D831">
        <f t="shared" ca="1" si="50"/>
        <v>26</v>
      </c>
      <c r="E831" t="str">
        <f t="shared" ca="1" si="51"/>
        <v>true</v>
      </c>
    </row>
    <row r="832" spans="1:5" x14ac:dyDescent="0.25">
      <c r="A832">
        <v>1000000830</v>
      </c>
      <c r="B832">
        <f t="shared" ca="1" si="48"/>
        <v>6794522</v>
      </c>
      <c r="C832" t="str">
        <f t="shared" ca="1" si="49"/>
        <v>Credito</v>
      </c>
      <c r="D832">
        <f t="shared" ca="1" si="50"/>
        <v>34</v>
      </c>
      <c r="E832" t="str">
        <f t="shared" ca="1" si="51"/>
        <v>false</v>
      </c>
    </row>
    <row r="833" spans="1:5" x14ac:dyDescent="0.25">
      <c r="A833">
        <v>1000000831</v>
      </c>
      <c r="B833">
        <f t="shared" ca="1" si="48"/>
        <v>2848863</v>
      </c>
      <c r="C833" t="str">
        <f t="shared" ca="1" si="49"/>
        <v>Ahorros</v>
      </c>
      <c r="D833">
        <f t="shared" ca="1" si="50"/>
        <v>68</v>
      </c>
      <c r="E833" t="str">
        <f t="shared" ca="1" si="51"/>
        <v>false</v>
      </c>
    </row>
    <row r="834" spans="1:5" x14ac:dyDescent="0.25">
      <c r="A834">
        <v>1000000832</v>
      </c>
      <c r="B834">
        <f t="shared" ca="1" si="48"/>
        <v>8885697</v>
      </c>
      <c r="C834" t="str">
        <f t="shared" ca="1" si="49"/>
        <v>Ahorros</v>
      </c>
      <c r="D834">
        <f t="shared" ca="1" si="50"/>
        <v>3</v>
      </c>
      <c r="E834" t="str">
        <f t="shared" ca="1" si="51"/>
        <v>true</v>
      </c>
    </row>
    <row r="835" spans="1:5" x14ac:dyDescent="0.25">
      <c r="A835">
        <v>1000000833</v>
      </c>
      <c r="B835">
        <f t="shared" ref="B835:B898" ca="1" si="52">RANDBETWEEN(0,10000000)</f>
        <v>3591569</v>
      </c>
      <c r="C835" t="str">
        <f t="shared" ref="C835:C898" ca="1" si="53">CHOOSE(RANDBETWEEN(1,2),"Ahorros","Credito")</f>
        <v>Credito</v>
      </c>
      <c r="D835">
        <f t="shared" ref="D835:D898" ca="1" si="54">RANDBETWEEN(1,150)</f>
        <v>38</v>
      </c>
      <c r="E835" t="str">
        <f t="shared" ref="E835:E898" ca="1" si="55">CHOOSE(RANDBETWEEN(1,2),"true","false")</f>
        <v>false</v>
      </c>
    </row>
    <row r="836" spans="1:5" x14ac:dyDescent="0.25">
      <c r="A836">
        <v>1000000834</v>
      </c>
      <c r="B836">
        <f t="shared" ca="1" si="52"/>
        <v>8614144</v>
      </c>
      <c r="C836" t="str">
        <f t="shared" ca="1" si="53"/>
        <v>Credito</v>
      </c>
      <c r="D836">
        <f t="shared" ca="1" si="54"/>
        <v>114</v>
      </c>
      <c r="E836" t="str">
        <f t="shared" ca="1" si="55"/>
        <v>true</v>
      </c>
    </row>
    <row r="837" spans="1:5" x14ac:dyDescent="0.25">
      <c r="A837">
        <v>1000000835</v>
      </c>
      <c r="B837">
        <f t="shared" ca="1" si="52"/>
        <v>8360717</v>
      </c>
      <c r="C837" t="str">
        <f t="shared" ca="1" si="53"/>
        <v>Credito</v>
      </c>
      <c r="D837">
        <f t="shared" ca="1" si="54"/>
        <v>59</v>
      </c>
      <c r="E837" t="str">
        <f t="shared" ca="1" si="55"/>
        <v>true</v>
      </c>
    </row>
    <row r="838" spans="1:5" x14ac:dyDescent="0.25">
      <c r="A838">
        <v>1000000836</v>
      </c>
      <c r="B838">
        <f t="shared" ca="1" si="52"/>
        <v>7273134</v>
      </c>
      <c r="C838" t="str">
        <f t="shared" ca="1" si="53"/>
        <v>Credito</v>
      </c>
      <c r="D838">
        <f t="shared" ca="1" si="54"/>
        <v>66</v>
      </c>
      <c r="E838" t="str">
        <f t="shared" ca="1" si="55"/>
        <v>true</v>
      </c>
    </row>
    <row r="839" spans="1:5" x14ac:dyDescent="0.25">
      <c r="A839">
        <v>1000000837</v>
      </c>
      <c r="B839">
        <f t="shared" ca="1" si="52"/>
        <v>5451499</v>
      </c>
      <c r="C839" t="str">
        <f t="shared" ca="1" si="53"/>
        <v>Credito</v>
      </c>
      <c r="D839">
        <f t="shared" ca="1" si="54"/>
        <v>121</v>
      </c>
      <c r="E839" t="str">
        <f t="shared" ca="1" si="55"/>
        <v>false</v>
      </c>
    </row>
    <row r="840" spans="1:5" x14ac:dyDescent="0.25">
      <c r="A840">
        <v>1000000838</v>
      </c>
      <c r="B840">
        <f t="shared" ca="1" si="52"/>
        <v>2067306</v>
      </c>
      <c r="C840" t="str">
        <f t="shared" ca="1" si="53"/>
        <v>Credito</v>
      </c>
      <c r="D840">
        <f t="shared" ca="1" si="54"/>
        <v>29</v>
      </c>
      <c r="E840" t="str">
        <f t="shared" ca="1" si="55"/>
        <v>false</v>
      </c>
    </row>
    <row r="841" spans="1:5" x14ac:dyDescent="0.25">
      <c r="A841">
        <v>1000000839</v>
      </c>
      <c r="B841">
        <f t="shared" ca="1" si="52"/>
        <v>9092244</v>
      </c>
      <c r="C841" t="str">
        <f t="shared" ca="1" si="53"/>
        <v>Ahorros</v>
      </c>
      <c r="D841">
        <f t="shared" ca="1" si="54"/>
        <v>84</v>
      </c>
      <c r="E841" t="str">
        <f t="shared" ca="1" si="55"/>
        <v>true</v>
      </c>
    </row>
    <row r="842" spans="1:5" x14ac:dyDescent="0.25">
      <c r="A842">
        <v>1000000840</v>
      </c>
      <c r="B842">
        <f t="shared" ca="1" si="52"/>
        <v>8409226</v>
      </c>
      <c r="C842" t="str">
        <f t="shared" ca="1" si="53"/>
        <v>Credito</v>
      </c>
      <c r="D842">
        <f t="shared" ca="1" si="54"/>
        <v>36</v>
      </c>
      <c r="E842" t="str">
        <f t="shared" ca="1" si="55"/>
        <v>true</v>
      </c>
    </row>
    <row r="843" spans="1:5" x14ac:dyDescent="0.25">
      <c r="A843">
        <v>1000000841</v>
      </c>
      <c r="B843">
        <f t="shared" ca="1" si="52"/>
        <v>6764870</v>
      </c>
      <c r="C843" t="str">
        <f t="shared" ca="1" si="53"/>
        <v>Credito</v>
      </c>
      <c r="D843">
        <f t="shared" ca="1" si="54"/>
        <v>21</v>
      </c>
      <c r="E843" t="str">
        <f t="shared" ca="1" si="55"/>
        <v>false</v>
      </c>
    </row>
    <row r="844" spans="1:5" x14ac:dyDescent="0.25">
      <c r="A844">
        <v>1000000842</v>
      </c>
      <c r="B844">
        <f t="shared" ca="1" si="52"/>
        <v>6675551</v>
      </c>
      <c r="C844" t="str">
        <f t="shared" ca="1" si="53"/>
        <v>Ahorros</v>
      </c>
      <c r="D844">
        <f t="shared" ca="1" si="54"/>
        <v>28</v>
      </c>
      <c r="E844" t="str">
        <f t="shared" ca="1" si="55"/>
        <v>true</v>
      </c>
    </row>
    <row r="845" spans="1:5" x14ac:dyDescent="0.25">
      <c r="A845">
        <v>1000000843</v>
      </c>
      <c r="B845">
        <f t="shared" ca="1" si="52"/>
        <v>2946213</v>
      </c>
      <c r="C845" t="str">
        <f t="shared" ca="1" si="53"/>
        <v>Ahorros</v>
      </c>
      <c r="D845">
        <f t="shared" ca="1" si="54"/>
        <v>24</v>
      </c>
      <c r="E845" t="str">
        <f t="shared" ca="1" si="55"/>
        <v>false</v>
      </c>
    </row>
    <row r="846" spans="1:5" x14ac:dyDescent="0.25">
      <c r="A846">
        <v>1000000844</v>
      </c>
      <c r="B846">
        <f t="shared" ca="1" si="52"/>
        <v>7922457</v>
      </c>
      <c r="C846" t="str">
        <f t="shared" ca="1" si="53"/>
        <v>Credito</v>
      </c>
      <c r="D846">
        <f t="shared" ca="1" si="54"/>
        <v>15</v>
      </c>
      <c r="E846" t="str">
        <f t="shared" ca="1" si="55"/>
        <v>true</v>
      </c>
    </row>
    <row r="847" spans="1:5" x14ac:dyDescent="0.25">
      <c r="A847">
        <v>1000000845</v>
      </c>
      <c r="B847">
        <f t="shared" ca="1" si="52"/>
        <v>2477632</v>
      </c>
      <c r="C847" t="str">
        <f t="shared" ca="1" si="53"/>
        <v>Ahorros</v>
      </c>
      <c r="D847">
        <f t="shared" ca="1" si="54"/>
        <v>139</v>
      </c>
      <c r="E847" t="str">
        <f t="shared" ca="1" si="55"/>
        <v>false</v>
      </c>
    </row>
    <row r="848" spans="1:5" x14ac:dyDescent="0.25">
      <c r="A848">
        <v>1000000846</v>
      </c>
      <c r="B848">
        <f t="shared" ca="1" si="52"/>
        <v>2378786</v>
      </c>
      <c r="C848" t="str">
        <f t="shared" ca="1" si="53"/>
        <v>Credito</v>
      </c>
      <c r="D848">
        <f t="shared" ca="1" si="54"/>
        <v>36</v>
      </c>
      <c r="E848" t="str">
        <f t="shared" ca="1" si="55"/>
        <v>true</v>
      </c>
    </row>
    <row r="849" spans="1:5" x14ac:dyDescent="0.25">
      <c r="A849">
        <v>1000000847</v>
      </c>
      <c r="B849">
        <f t="shared" ca="1" si="52"/>
        <v>5668662</v>
      </c>
      <c r="C849" t="str">
        <f t="shared" ca="1" si="53"/>
        <v>Credito</v>
      </c>
      <c r="D849">
        <f t="shared" ca="1" si="54"/>
        <v>83</v>
      </c>
      <c r="E849" t="str">
        <f t="shared" ca="1" si="55"/>
        <v>false</v>
      </c>
    </row>
    <row r="850" spans="1:5" x14ac:dyDescent="0.25">
      <c r="A850">
        <v>1000000848</v>
      </c>
      <c r="B850">
        <f t="shared" ca="1" si="52"/>
        <v>8048326</v>
      </c>
      <c r="C850" t="str">
        <f t="shared" ca="1" si="53"/>
        <v>Credito</v>
      </c>
      <c r="D850">
        <f t="shared" ca="1" si="54"/>
        <v>29</v>
      </c>
      <c r="E850" t="str">
        <f t="shared" ca="1" si="55"/>
        <v>false</v>
      </c>
    </row>
    <row r="851" spans="1:5" x14ac:dyDescent="0.25">
      <c r="A851">
        <v>1000000849</v>
      </c>
      <c r="B851">
        <f t="shared" ca="1" si="52"/>
        <v>4451359</v>
      </c>
      <c r="C851" t="str">
        <f t="shared" ca="1" si="53"/>
        <v>Ahorros</v>
      </c>
      <c r="D851">
        <f t="shared" ca="1" si="54"/>
        <v>80</v>
      </c>
      <c r="E851" t="str">
        <f t="shared" ca="1" si="55"/>
        <v>false</v>
      </c>
    </row>
    <row r="852" spans="1:5" x14ac:dyDescent="0.25">
      <c r="A852">
        <v>1000000850</v>
      </c>
      <c r="B852">
        <f t="shared" ca="1" si="52"/>
        <v>4282839</v>
      </c>
      <c r="C852" t="str">
        <f t="shared" ca="1" si="53"/>
        <v>Ahorros</v>
      </c>
      <c r="D852">
        <f t="shared" ca="1" si="54"/>
        <v>148</v>
      </c>
      <c r="E852" t="str">
        <f t="shared" ca="1" si="55"/>
        <v>true</v>
      </c>
    </row>
    <row r="853" spans="1:5" x14ac:dyDescent="0.25">
      <c r="A853">
        <v>1000000851</v>
      </c>
      <c r="B853">
        <f t="shared" ca="1" si="52"/>
        <v>3914170</v>
      </c>
      <c r="C853" t="str">
        <f t="shared" ca="1" si="53"/>
        <v>Ahorros</v>
      </c>
      <c r="D853">
        <f t="shared" ca="1" si="54"/>
        <v>118</v>
      </c>
      <c r="E853" t="str">
        <f t="shared" ca="1" si="55"/>
        <v>false</v>
      </c>
    </row>
    <row r="854" spans="1:5" x14ac:dyDescent="0.25">
      <c r="A854">
        <v>1000000852</v>
      </c>
      <c r="B854">
        <f t="shared" ca="1" si="52"/>
        <v>6365868</v>
      </c>
      <c r="C854" t="str">
        <f t="shared" ca="1" si="53"/>
        <v>Credito</v>
      </c>
      <c r="D854">
        <f t="shared" ca="1" si="54"/>
        <v>23</v>
      </c>
      <c r="E854" t="str">
        <f t="shared" ca="1" si="55"/>
        <v>false</v>
      </c>
    </row>
    <row r="855" spans="1:5" x14ac:dyDescent="0.25">
      <c r="A855">
        <v>1000000853</v>
      </c>
      <c r="B855">
        <f t="shared" ca="1" si="52"/>
        <v>8727816</v>
      </c>
      <c r="C855" t="str">
        <f t="shared" ca="1" si="53"/>
        <v>Ahorros</v>
      </c>
      <c r="D855">
        <f t="shared" ca="1" si="54"/>
        <v>66</v>
      </c>
      <c r="E855" t="str">
        <f t="shared" ca="1" si="55"/>
        <v>false</v>
      </c>
    </row>
    <row r="856" spans="1:5" x14ac:dyDescent="0.25">
      <c r="A856">
        <v>1000000854</v>
      </c>
      <c r="B856">
        <f t="shared" ca="1" si="52"/>
        <v>9277623</v>
      </c>
      <c r="C856" t="str">
        <f t="shared" ca="1" si="53"/>
        <v>Ahorros</v>
      </c>
      <c r="D856">
        <f t="shared" ca="1" si="54"/>
        <v>17</v>
      </c>
      <c r="E856" t="str">
        <f t="shared" ca="1" si="55"/>
        <v>false</v>
      </c>
    </row>
    <row r="857" spans="1:5" x14ac:dyDescent="0.25">
      <c r="A857">
        <v>1000000855</v>
      </c>
      <c r="B857">
        <f t="shared" ca="1" si="52"/>
        <v>7485196</v>
      </c>
      <c r="C857" t="str">
        <f t="shared" ca="1" si="53"/>
        <v>Ahorros</v>
      </c>
      <c r="D857">
        <f t="shared" ca="1" si="54"/>
        <v>117</v>
      </c>
      <c r="E857" t="str">
        <f t="shared" ca="1" si="55"/>
        <v>false</v>
      </c>
    </row>
    <row r="858" spans="1:5" x14ac:dyDescent="0.25">
      <c r="A858">
        <v>1000000856</v>
      </c>
      <c r="B858">
        <f t="shared" ca="1" si="52"/>
        <v>126382</v>
      </c>
      <c r="C858" t="str">
        <f t="shared" ca="1" si="53"/>
        <v>Ahorros</v>
      </c>
      <c r="D858">
        <f t="shared" ca="1" si="54"/>
        <v>50</v>
      </c>
      <c r="E858" t="str">
        <f t="shared" ca="1" si="55"/>
        <v>false</v>
      </c>
    </row>
    <row r="859" spans="1:5" x14ac:dyDescent="0.25">
      <c r="A859">
        <v>1000000857</v>
      </c>
      <c r="B859">
        <f t="shared" ca="1" si="52"/>
        <v>813514</v>
      </c>
      <c r="C859" t="str">
        <f t="shared" ca="1" si="53"/>
        <v>Ahorros</v>
      </c>
      <c r="D859">
        <f t="shared" ca="1" si="54"/>
        <v>19</v>
      </c>
      <c r="E859" t="str">
        <f t="shared" ca="1" si="55"/>
        <v>true</v>
      </c>
    </row>
    <row r="860" spans="1:5" x14ac:dyDescent="0.25">
      <c r="A860">
        <v>1000000858</v>
      </c>
      <c r="B860">
        <f t="shared" ca="1" si="52"/>
        <v>5017117</v>
      </c>
      <c r="C860" t="str">
        <f t="shared" ca="1" si="53"/>
        <v>Ahorros</v>
      </c>
      <c r="D860">
        <f t="shared" ca="1" si="54"/>
        <v>42</v>
      </c>
      <c r="E860" t="str">
        <f t="shared" ca="1" si="55"/>
        <v>false</v>
      </c>
    </row>
    <row r="861" spans="1:5" x14ac:dyDescent="0.25">
      <c r="A861">
        <v>1000000859</v>
      </c>
      <c r="B861">
        <f t="shared" ca="1" si="52"/>
        <v>447284</v>
      </c>
      <c r="C861" t="str">
        <f t="shared" ca="1" si="53"/>
        <v>Credito</v>
      </c>
      <c r="D861">
        <f t="shared" ca="1" si="54"/>
        <v>16</v>
      </c>
      <c r="E861" t="str">
        <f t="shared" ca="1" si="55"/>
        <v>false</v>
      </c>
    </row>
    <row r="862" spans="1:5" x14ac:dyDescent="0.25">
      <c r="A862">
        <v>1000000860</v>
      </c>
      <c r="B862">
        <f t="shared" ca="1" si="52"/>
        <v>5178118</v>
      </c>
      <c r="C862" t="str">
        <f t="shared" ca="1" si="53"/>
        <v>Ahorros</v>
      </c>
      <c r="D862">
        <f t="shared" ca="1" si="54"/>
        <v>74</v>
      </c>
      <c r="E862" t="str">
        <f t="shared" ca="1" si="55"/>
        <v>true</v>
      </c>
    </row>
    <row r="863" spans="1:5" x14ac:dyDescent="0.25">
      <c r="A863">
        <v>1000000861</v>
      </c>
      <c r="B863">
        <f t="shared" ca="1" si="52"/>
        <v>53255</v>
      </c>
      <c r="C863" t="str">
        <f t="shared" ca="1" si="53"/>
        <v>Ahorros</v>
      </c>
      <c r="D863">
        <f t="shared" ca="1" si="54"/>
        <v>95</v>
      </c>
      <c r="E863" t="str">
        <f t="shared" ca="1" si="55"/>
        <v>false</v>
      </c>
    </row>
    <row r="864" spans="1:5" x14ac:dyDescent="0.25">
      <c r="A864">
        <v>1000000862</v>
      </c>
      <c r="B864">
        <f t="shared" ca="1" si="52"/>
        <v>8736485</v>
      </c>
      <c r="C864" t="str">
        <f t="shared" ca="1" si="53"/>
        <v>Credito</v>
      </c>
      <c r="D864">
        <f t="shared" ca="1" si="54"/>
        <v>52</v>
      </c>
      <c r="E864" t="str">
        <f t="shared" ca="1" si="55"/>
        <v>false</v>
      </c>
    </row>
    <row r="865" spans="1:5" x14ac:dyDescent="0.25">
      <c r="A865">
        <v>1000000863</v>
      </c>
      <c r="B865">
        <f t="shared" ca="1" si="52"/>
        <v>9262120</v>
      </c>
      <c r="C865" t="str">
        <f t="shared" ca="1" si="53"/>
        <v>Credito</v>
      </c>
      <c r="D865">
        <f t="shared" ca="1" si="54"/>
        <v>57</v>
      </c>
      <c r="E865" t="str">
        <f t="shared" ca="1" si="55"/>
        <v>false</v>
      </c>
    </row>
    <row r="866" spans="1:5" x14ac:dyDescent="0.25">
      <c r="A866">
        <v>1000000864</v>
      </c>
      <c r="B866">
        <f t="shared" ca="1" si="52"/>
        <v>6015333</v>
      </c>
      <c r="C866" t="str">
        <f t="shared" ca="1" si="53"/>
        <v>Credito</v>
      </c>
      <c r="D866">
        <f t="shared" ca="1" si="54"/>
        <v>69</v>
      </c>
      <c r="E866" t="str">
        <f t="shared" ca="1" si="55"/>
        <v>true</v>
      </c>
    </row>
    <row r="867" spans="1:5" x14ac:dyDescent="0.25">
      <c r="A867">
        <v>1000000865</v>
      </c>
      <c r="B867">
        <f t="shared" ca="1" si="52"/>
        <v>5167047</v>
      </c>
      <c r="C867" t="str">
        <f t="shared" ca="1" si="53"/>
        <v>Credito</v>
      </c>
      <c r="D867">
        <f t="shared" ca="1" si="54"/>
        <v>100</v>
      </c>
      <c r="E867" t="str">
        <f t="shared" ca="1" si="55"/>
        <v>true</v>
      </c>
    </row>
    <row r="868" spans="1:5" x14ac:dyDescent="0.25">
      <c r="A868">
        <v>1000000866</v>
      </c>
      <c r="B868">
        <f t="shared" ca="1" si="52"/>
        <v>7188242</v>
      </c>
      <c r="C868" t="str">
        <f t="shared" ca="1" si="53"/>
        <v>Ahorros</v>
      </c>
      <c r="D868">
        <f t="shared" ca="1" si="54"/>
        <v>132</v>
      </c>
      <c r="E868" t="str">
        <f t="shared" ca="1" si="55"/>
        <v>true</v>
      </c>
    </row>
    <row r="869" spans="1:5" x14ac:dyDescent="0.25">
      <c r="A869">
        <v>1000000867</v>
      </c>
      <c r="B869">
        <f t="shared" ca="1" si="52"/>
        <v>5602443</v>
      </c>
      <c r="C869" t="str">
        <f t="shared" ca="1" si="53"/>
        <v>Credito</v>
      </c>
      <c r="D869">
        <f t="shared" ca="1" si="54"/>
        <v>42</v>
      </c>
      <c r="E869" t="str">
        <f t="shared" ca="1" si="55"/>
        <v>false</v>
      </c>
    </row>
    <row r="870" spans="1:5" x14ac:dyDescent="0.25">
      <c r="A870">
        <v>1000000868</v>
      </c>
      <c r="B870">
        <f t="shared" ca="1" si="52"/>
        <v>1254212</v>
      </c>
      <c r="C870" t="str">
        <f t="shared" ca="1" si="53"/>
        <v>Credito</v>
      </c>
      <c r="D870">
        <f t="shared" ca="1" si="54"/>
        <v>118</v>
      </c>
      <c r="E870" t="str">
        <f t="shared" ca="1" si="55"/>
        <v>true</v>
      </c>
    </row>
    <row r="871" spans="1:5" x14ac:dyDescent="0.25">
      <c r="A871">
        <v>1000000869</v>
      </c>
      <c r="B871">
        <f t="shared" ca="1" si="52"/>
        <v>5364499</v>
      </c>
      <c r="C871" t="str">
        <f t="shared" ca="1" si="53"/>
        <v>Ahorros</v>
      </c>
      <c r="D871">
        <f t="shared" ca="1" si="54"/>
        <v>107</v>
      </c>
      <c r="E871" t="str">
        <f t="shared" ca="1" si="55"/>
        <v>true</v>
      </c>
    </row>
    <row r="872" spans="1:5" x14ac:dyDescent="0.25">
      <c r="A872">
        <v>1000000870</v>
      </c>
      <c r="B872">
        <f t="shared" ca="1" si="52"/>
        <v>9656289</v>
      </c>
      <c r="C872" t="str">
        <f t="shared" ca="1" si="53"/>
        <v>Ahorros</v>
      </c>
      <c r="D872">
        <f t="shared" ca="1" si="54"/>
        <v>107</v>
      </c>
      <c r="E872" t="str">
        <f t="shared" ca="1" si="55"/>
        <v>true</v>
      </c>
    </row>
    <row r="873" spans="1:5" x14ac:dyDescent="0.25">
      <c r="A873">
        <v>1000000871</v>
      </c>
      <c r="B873">
        <f t="shared" ca="1" si="52"/>
        <v>677329</v>
      </c>
      <c r="C873" t="str">
        <f t="shared" ca="1" si="53"/>
        <v>Credito</v>
      </c>
      <c r="D873">
        <f t="shared" ca="1" si="54"/>
        <v>129</v>
      </c>
      <c r="E873" t="str">
        <f t="shared" ca="1" si="55"/>
        <v>true</v>
      </c>
    </row>
    <row r="874" spans="1:5" x14ac:dyDescent="0.25">
      <c r="A874">
        <v>1000000872</v>
      </c>
      <c r="B874">
        <f t="shared" ca="1" si="52"/>
        <v>8073989</v>
      </c>
      <c r="C874" t="str">
        <f t="shared" ca="1" si="53"/>
        <v>Ahorros</v>
      </c>
      <c r="D874">
        <f t="shared" ca="1" si="54"/>
        <v>64</v>
      </c>
      <c r="E874" t="str">
        <f t="shared" ca="1" si="55"/>
        <v>true</v>
      </c>
    </row>
    <row r="875" spans="1:5" x14ac:dyDescent="0.25">
      <c r="A875">
        <v>1000000873</v>
      </c>
      <c r="B875">
        <f t="shared" ca="1" si="52"/>
        <v>1448817</v>
      </c>
      <c r="C875" t="str">
        <f t="shared" ca="1" si="53"/>
        <v>Ahorros</v>
      </c>
      <c r="D875">
        <f t="shared" ca="1" si="54"/>
        <v>95</v>
      </c>
      <c r="E875" t="str">
        <f t="shared" ca="1" si="55"/>
        <v>true</v>
      </c>
    </row>
    <row r="876" spans="1:5" x14ac:dyDescent="0.25">
      <c r="A876">
        <v>1000000874</v>
      </c>
      <c r="B876">
        <f t="shared" ca="1" si="52"/>
        <v>6541286</v>
      </c>
      <c r="C876" t="str">
        <f t="shared" ca="1" si="53"/>
        <v>Credito</v>
      </c>
      <c r="D876">
        <f t="shared" ca="1" si="54"/>
        <v>76</v>
      </c>
      <c r="E876" t="str">
        <f t="shared" ca="1" si="55"/>
        <v>true</v>
      </c>
    </row>
    <row r="877" spans="1:5" x14ac:dyDescent="0.25">
      <c r="A877">
        <v>1000000875</v>
      </c>
      <c r="B877">
        <f t="shared" ca="1" si="52"/>
        <v>1786362</v>
      </c>
      <c r="C877" t="str">
        <f t="shared" ca="1" si="53"/>
        <v>Ahorros</v>
      </c>
      <c r="D877">
        <f t="shared" ca="1" si="54"/>
        <v>141</v>
      </c>
      <c r="E877" t="str">
        <f t="shared" ca="1" si="55"/>
        <v>true</v>
      </c>
    </row>
    <row r="878" spans="1:5" x14ac:dyDescent="0.25">
      <c r="A878">
        <v>1000000876</v>
      </c>
      <c r="B878">
        <f t="shared" ca="1" si="52"/>
        <v>9559406</v>
      </c>
      <c r="C878" t="str">
        <f t="shared" ca="1" si="53"/>
        <v>Credito</v>
      </c>
      <c r="D878">
        <f t="shared" ca="1" si="54"/>
        <v>135</v>
      </c>
      <c r="E878" t="str">
        <f t="shared" ca="1" si="55"/>
        <v>false</v>
      </c>
    </row>
    <row r="879" spans="1:5" x14ac:dyDescent="0.25">
      <c r="A879">
        <v>1000000877</v>
      </c>
      <c r="B879">
        <f t="shared" ca="1" si="52"/>
        <v>2868603</v>
      </c>
      <c r="C879" t="str">
        <f t="shared" ca="1" si="53"/>
        <v>Credito</v>
      </c>
      <c r="D879">
        <f t="shared" ca="1" si="54"/>
        <v>52</v>
      </c>
      <c r="E879" t="str">
        <f t="shared" ca="1" si="55"/>
        <v>true</v>
      </c>
    </row>
    <row r="880" spans="1:5" x14ac:dyDescent="0.25">
      <c r="A880">
        <v>1000000878</v>
      </c>
      <c r="B880">
        <f t="shared" ca="1" si="52"/>
        <v>35338</v>
      </c>
      <c r="C880" t="str">
        <f t="shared" ca="1" si="53"/>
        <v>Ahorros</v>
      </c>
      <c r="D880">
        <f t="shared" ca="1" si="54"/>
        <v>1</v>
      </c>
      <c r="E880" t="str">
        <f t="shared" ca="1" si="55"/>
        <v>true</v>
      </c>
    </row>
    <row r="881" spans="1:5" x14ac:dyDescent="0.25">
      <c r="A881">
        <v>1000000879</v>
      </c>
      <c r="B881">
        <f t="shared" ca="1" si="52"/>
        <v>4013100</v>
      </c>
      <c r="C881" t="str">
        <f t="shared" ca="1" si="53"/>
        <v>Credito</v>
      </c>
      <c r="D881">
        <f t="shared" ca="1" si="54"/>
        <v>113</v>
      </c>
      <c r="E881" t="str">
        <f t="shared" ca="1" si="55"/>
        <v>true</v>
      </c>
    </row>
    <row r="882" spans="1:5" x14ac:dyDescent="0.25">
      <c r="A882">
        <v>1000000880</v>
      </c>
      <c r="B882">
        <f t="shared" ca="1" si="52"/>
        <v>4625595</v>
      </c>
      <c r="C882" t="str">
        <f t="shared" ca="1" si="53"/>
        <v>Credito</v>
      </c>
      <c r="D882">
        <f t="shared" ca="1" si="54"/>
        <v>134</v>
      </c>
      <c r="E882" t="str">
        <f t="shared" ca="1" si="55"/>
        <v>false</v>
      </c>
    </row>
    <row r="883" spans="1:5" x14ac:dyDescent="0.25">
      <c r="A883">
        <v>1000000881</v>
      </c>
      <c r="B883">
        <f t="shared" ca="1" si="52"/>
        <v>5366026</v>
      </c>
      <c r="C883" t="str">
        <f t="shared" ca="1" si="53"/>
        <v>Credito</v>
      </c>
      <c r="D883">
        <f t="shared" ca="1" si="54"/>
        <v>109</v>
      </c>
      <c r="E883" t="str">
        <f t="shared" ca="1" si="55"/>
        <v>false</v>
      </c>
    </row>
    <row r="884" spans="1:5" x14ac:dyDescent="0.25">
      <c r="A884">
        <v>1000000882</v>
      </c>
      <c r="B884">
        <f t="shared" ca="1" si="52"/>
        <v>7114739</v>
      </c>
      <c r="C884" t="str">
        <f t="shared" ca="1" si="53"/>
        <v>Ahorros</v>
      </c>
      <c r="D884">
        <f t="shared" ca="1" si="54"/>
        <v>69</v>
      </c>
      <c r="E884" t="str">
        <f t="shared" ca="1" si="55"/>
        <v>true</v>
      </c>
    </row>
    <row r="885" spans="1:5" x14ac:dyDescent="0.25">
      <c r="A885">
        <v>1000000883</v>
      </c>
      <c r="B885">
        <f t="shared" ca="1" si="52"/>
        <v>1498549</v>
      </c>
      <c r="C885" t="str">
        <f t="shared" ca="1" si="53"/>
        <v>Credito</v>
      </c>
      <c r="D885">
        <f t="shared" ca="1" si="54"/>
        <v>36</v>
      </c>
      <c r="E885" t="str">
        <f t="shared" ca="1" si="55"/>
        <v>true</v>
      </c>
    </row>
    <row r="886" spans="1:5" x14ac:dyDescent="0.25">
      <c r="A886">
        <v>1000000884</v>
      </c>
      <c r="B886">
        <f t="shared" ca="1" si="52"/>
        <v>9680939</v>
      </c>
      <c r="C886" t="str">
        <f t="shared" ca="1" si="53"/>
        <v>Credito</v>
      </c>
      <c r="D886">
        <f t="shared" ca="1" si="54"/>
        <v>102</v>
      </c>
      <c r="E886" t="str">
        <f t="shared" ca="1" si="55"/>
        <v>false</v>
      </c>
    </row>
    <row r="887" spans="1:5" x14ac:dyDescent="0.25">
      <c r="A887">
        <v>1000000885</v>
      </c>
      <c r="B887">
        <f t="shared" ca="1" si="52"/>
        <v>2781529</v>
      </c>
      <c r="C887" t="str">
        <f t="shared" ca="1" si="53"/>
        <v>Credito</v>
      </c>
      <c r="D887">
        <f t="shared" ca="1" si="54"/>
        <v>117</v>
      </c>
      <c r="E887" t="str">
        <f t="shared" ca="1" si="55"/>
        <v>true</v>
      </c>
    </row>
    <row r="888" spans="1:5" x14ac:dyDescent="0.25">
      <c r="A888">
        <v>1000000886</v>
      </c>
      <c r="B888">
        <f t="shared" ca="1" si="52"/>
        <v>878325</v>
      </c>
      <c r="C888" t="str">
        <f t="shared" ca="1" si="53"/>
        <v>Credito</v>
      </c>
      <c r="D888">
        <f t="shared" ca="1" si="54"/>
        <v>124</v>
      </c>
      <c r="E888" t="str">
        <f t="shared" ca="1" si="55"/>
        <v>false</v>
      </c>
    </row>
    <row r="889" spans="1:5" x14ac:dyDescent="0.25">
      <c r="A889">
        <v>1000000887</v>
      </c>
      <c r="B889">
        <f t="shared" ca="1" si="52"/>
        <v>3041898</v>
      </c>
      <c r="C889" t="str">
        <f t="shared" ca="1" si="53"/>
        <v>Credito</v>
      </c>
      <c r="D889">
        <f t="shared" ca="1" si="54"/>
        <v>79</v>
      </c>
      <c r="E889" t="str">
        <f t="shared" ca="1" si="55"/>
        <v>true</v>
      </c>
    </row>
    <row r="890" spans="1:5" x14ac:dyDescent="0.25">
      <c r="A890">
        <v>1000000888</v>
      </c>
      <c r="B890">
        <f t="shared" ca="1" si="52"/>
        <v>3066161</v>
      </c>
      <c r="C890" t="str">
        <f t="shared" ca="1" si="53"/>
        <v>Ahorros</v>
      </c>
      <c r="D890">
        <f t="shared" ca="1" si="54"/>
        <v>108</v>
      </c>
      <c r="E890" t="str">
        <f t="shared" ca="1" si="55"/>
        <v>true</v>
      </c>
    </row>
    <row r="891" spans="1:5" x14ac:dyDescent="0.25">
      <c r="A891">
        <v>1000000889</v>
      </c>
      <c r="B891">
        <f t="shared" ca="1" si="52"/>
        <v>4028763</v>
      </c>
      <c r="C891" t="str">
        <f t="shared" ca="1" si="53"/>
        <v>Credito</v>
      </c>
      <c r="D891">
        <f t="shared" ca="1" si="54"/>
        <v>35</v>
      </c>
      <c r="E891" t="str">
        <f t="shared" ca="1" si="55"/>
        <v>false</v>
      </c>
    </row>
    <row r="892" spans="1:5" x14ac:dyDescent="0.25">
      <c r="A892">
        <v>1000000890</v>
      </c>
      <c r="B892">
        <f t="shared" ca="1" si="52"/>
        <v>7885566</v>
      </c>
      <c r="C892" t="str">
        <f t="shared" ca="1" si="53"/>
        <v>Ahorros</v>
      </c>
      <c r="D892">
        <f t="shared" ca="1" si="54"/>
        <v>27</v>
      </c>
      <c r="E892" t="str">
        <f t="shared" ca="1" si="55"/>
        <v>true</v>
      </c>
    </row>
    <row r="893" spans="1:5" x14ac:dyDescent="0.25">
      <c r="A893">
        <v>1000000891</v>
      </c>
      <c r="B893">
        <f t="shared" ca="1" si="52"/>
        <v>1870122</v>
      </c>
      <c r="C893" t="str">
        <f t="shared" ca="1" si="53"/>
        <v>Ahorros</v>
      </c>
      <c r="D893">
        <f t="shared" ca="1" si="54"/>
        <v>15</v>
      </c>
      <c r="E893" t="str">
        <f t="shared" ca="1" si="55"/>
        <v>false</v>
      </c>
    </row>
    <row r="894" spans="1:5" x14ac:dyDescent="0.25">
      <c r="A894">
        <v>1000000892</v>
      </c>
      <c r="B894">
        <f t="shared" ca="1" si="52"/>
        <v>5234976</v>
      </c>
      <c r="C894" t="str">
        <f t="shared" ca="1" si="53"/>
        <v>Ahorros</v>
      </c>
      <c r="D894">
        <f t="shared" ca="1" si="54"/>
        <v>116</v>
      </c>
      <c r="E894" t="str">
        <f t="shared" ca="1" si="55"/>
        <v>false</v>
      </c>
    </row>
    <row r="895" spans="1:5" x14ac:dyDescent="0.25">
      <c r="A895">
        <v>1000000893</v>
      </c>
      <c r="B895">
        <f t="shared" ca="1" si="52"/>
        <v>1682084</v>
      </c>
      <c r="C895" t="str">
        <f t="shared" ca="1" si="53"/>
        <v>Credito</v>
      </c>
      <c r="D895">
        <f t="shared" ca="1" si="54"/>
        <v>75</v>
      </c>
      <c r="E895" t="str">
        <f t="shared" ca="1" si="55"/>
        <v>false</v>
      </c>
    </row>
    <row r="896" spans="1:5" x14ac:dyDescent="0.25">
      <c r="A896">
        <v>1000000894</v>
      </c>
      <c r="B896">
        <f t="shared" ca="1" si="52"/>
        <v>8535652</v>
      </c>
      <c r="C896" t="str">
        <f t="shared" ca="1" si="53"/>
        <v>Credito</v>
      </c>
      <c r="D896">
        <f t="shared" ca="1" si="54"/>
        <v>4</v>
      </c>
      <c r="E896" t="str">
        <f t="shared" ca="1" si="55"/>
        <v>true</v>
      </c>
    </row>
    <row r="897" spans="1:5" x14ac:dyDescent="0.25">
      <c r="A897">
        <v>1000000895</v>
      </c>
      <c r="B897">
        <f t="shared" ca="1" si="52"/>
        <v>3836312</v>
      </c>
      <c r="C897" t="str">
        <f t="shared" ca="1" si="53"/>
        <v>Ahorros</v>
      </c>
      <c r="D897">
        <f t="shared" ca="1" si="54"/>
        <v>11</v>
      </c>
      <c r="E897" t="str">
        <f t="shared" ca="1" si="55"/>
        <v>false</v>
      </c>
    </row>
    <row r="898" spans="1:5" x14ac:dyDescent="0.25">
      <c r="A898">
        <v>1000000896</v>
      </c>
      <c r="B898">
        <f t="shared" ca="1" si="52"/>
        <v>1862448</v>
      </c>
      <c r="C898" t="str">
        <f t="shared" ca="1" si="53"/>
        <v>Credito</v>
      </c>
      <c r="D898">
        <f t="shared" ca="1" si="54"/>
        <v>97</v>
      </c>
      <c r="E898" t="str">
        <f t="shared" ca="1" si="55"/>
        <v>false</v>
      </c>
    </row>
    <row r="899" spans="1:5" x14ac:dyDescent="0.25">
      <c r="A899">
        <v>1000000897</v>
      </c>
      <c r="B899">
        <f t="shared" ref="B899:B962" ca="1" si="56">RANDBETWEEN(0,10000000)</f>
        <v>6841355</v>
      </c>
      <c r="C899" t="str">
        <f t="shared" ref="C899:C962" ca="1" si="57">CHOOSE(RANDBETWEEN(1,2),"Ahorros","Credito")</f>
        <v>Credito</v>
      </c>
      <c r="D899">
        <f t="shared" ref="D899:D962" ca="1" si="58">RANDBETWEEN(1,150)</f>
        <v>148</v>
      </c>
      <c r="E899" t="str">
        <f t="shared" ref="E899:E962" ca="1" si="59">CHOOSE(RANDBETWEEN(1,2),"true","false")</f>
        <v>false</v>
      </c>
    </row>
    <row r="900" spans="1:5" x14ac:dyDescent="0.25">
      <c r="A900">
        <v>1000000898</v>
      </c>
      <c r="B900">
        <f t="shared" ca="1" si="56"/>
        <v>4760553</v>
      </c>
      <c r="C900" t="str">
        <f t="shared" ca="1" si="57"/>
        <v>Ahorros</v>
      </c>
      <c r="D900">
        <f t="shared" ca="1" si="58"/>
        <v>26</v>
      </c>
      <c r="E900" t="str">
        <f t="shared" ca="1" si="59"/>
        <v>true</v>
      </c>
    </row>
    <row r="901" spans="1:5" x14ac:dyDescent="0.25">
      <c r="A901">
        <v>1000000899</v>
      </c>
      <c r="B901">
        <f t="shared" ca="1" si="56"/>
        <v>4830433</v>
      </c>
      <c r="C901" t="str">
        <f t="shared" ca="1" si="57"/>
        <v>Credito</v>
      </c>
      <c r="D901">
        <f t="shared" ca="1" si="58"/>
        <v>42</v>
      </c>
      <c r="E901" t="str">
        <f t="shared" ca="1" si="59"/>
        <v>true</v>
      </c>
    </row>
    <row r="902" spans="1:5" x14ac:dyDescent="0.25">
      <c r="A902">
        <v>1000000900</v>
      </c>
      <c r="B902">
        <f t="shared" ca="1" si="56"/>
        <v>7978744</v>
      </c>
      <c r="C902" t="str">
        <f t="shared" ca="1" si="57"/>
        <v>Ahorros</v>
      </c>
      <c r="D902">
        <f t="shared" ca="1" si="58"/>
        <v>137</v>
      </c>
      <c r="E902" t="str">
        <f t="shared" ca="1" si="59"/>
        <v>true</v>
      </c>
    </row>
    <row r="903" spans="1:5" x14ac:dyDescent="0.25">
      <c r="A903">
        <v>1000000901</v>
      </c>
      <c r="B903">
        <f t="shared" ca="1" si="56"/>
        <v>820960</v>
      </c>
      <c r="C903" t="str">
        <f t="shared" ca="1" si="57"/>
        <v>Ahorros</v>
      </c>
      <c r="D903">
        <f t="shared" ca="1" si="58"/>
        <v>134</v>
      </c>
      <c r="E903" t="str">
        <f t="shared" ca="1" si="59"/>
        <v>false</v>
      </c>
    </row>
    <row r="904" spans="1:5" x14ac:dyDescent="0.25">
      <c r="A904">
        <v>1000000902</v>
      </c>
      <c r="B904">
        <f t="shared" ca="1" si="56"/>
        <v>1900248</v>
      </c>
      <c r="C904" t="str">
        <f t="shared" ca="1" si="57"/>
        <v>Ahorros</v>
      </c>
      <c r="D904">
        <f t="shared" ca="1" si="58"/>
        <v>59</v>
      </c>
      <c r="E904" t="str">
        <f t="shared" ca="1" si="59"/>
        <v>true</v>
      </c>
    </row>
    <row r="905" spans="1:5" x14ac:dyDescent="0.25">
      <c r="A905">
        <v>1000000903</v>
      </c>
      <c r="B905">
        <f t="shared" ca="1" si="56"/>
        <v>308573</v>
      </c>
      <c r="C905" t="str">
        <f t="shared" ca="1" si="57"/>
        <v>Ahorros</v>
      </c>
      <c r="D905">
        <f t="shared" ca="1" si="58"/>
        <v>105</v>
      </c>
      <c r="E905" t="str">
        <f t="shared" ca="1" si="59"/>
        <v>true</v>
      </c>
    </row>
    <row r="906" spans="1:5" x14ac:dyDescent="0.25">
      <c r="A906">
        <v>1000000904</v>
      </c>
      <c r="B906">
        <f t="shared" ca="1" si="56"/>
        <v>4813971</v>
      </c>
      <c r="C906" t="str">
        <f t="shared" ca="1" si="57"/>
        <v>Ahorros</v>
      </c>
      <c r="D906">
        <f t="shared" ca="1" si="58"/>
        <v>109</v>
      </c>
      <c r="E906" t="str">
        <f t="shared" ca="1" si="59"/>
        <v>false</v>
      </c>
    </row>
    <row r="907" spans="1:5" x14ac:dyDescent="0.25">
      <c r="A907">
        <v>1000000905</v>
      </c>
      <c r="B907">
        <f t="shared" ca="1" si="56"/>
        <v>5555016</v>
      </c>
      <c r="C907" t="str">
        <f t="shared" ca="1" si="57"/>
        <v>Credito</v>
      </c>
      <c r="D907">
        <f t="shared" ca="1" si="58"/>
        <v>20</v>
      </c>
      <c r="E907" t="str">
        <f t="shared" ca="1" si="59"/>
        <v>false</v>
      </c>
    </row>
    <row r="908" spans="1:5" x14ac:dyDescent="0.25">
      <c r="A908">
        <v>1000000906</v>
      </c>
      <c r="B908">
        <f t="shared" ca="1" si="56"/>
        <v>8281674</v>
      </c>
      <c r="C908" t="str">
        <f t="shared" ca="1" si="57"/>
        <v>Credito</v>
      </c>
      <c r="D908">
        <f t="shared" ca="1" si="58"/>
        <v>73</v>
      </c>
      <c r="E908" t="str">
        <f t="shared" ca="1" si="59"/>
        <v>false</v>
      </c>
    </row>
    <row r="909" spans="1:5" x14ac:dyDescent="0.25">
      <c r="A909">
        <v>1000000907</v>
      </c>
      <c r="B909">
        <f t="shared" ca="1" si="56"/>
        <v>1438090</v>
      </c>
      <c r="C909" t="str">
        <f t="shared" ca="1" si="57"/>
        <v>Ahorros</v>
      </c>
      <c r="D909">
        <f t="shared" ca="1" si="58"/>
        <v>61</v>
      </c>
      <c r="E909" t="str">
        <f t="shared" ca="1" si="59"/>
        <v>true</v>
      </c>
    </row>
    <row r="910" spans="1:5" x14ac:dyDescent="0.25">
      <c r="A910">
        <v>1000000908</v>
      </c>
      <c r="B910">
        <f t="shared" ca="1" si="56"/>
        <v>8039356</v>
      </c>
      <c r="C910" t="str">
        <f t="shared" ca="1" si="57"/>
        <v>Ahorros</v>
      </c>
      <c r="D910">
        <f t="shared" ca="1" si="58"/>
        <v>102</v>
      </c>
      <c r="E910" t="str">
        <f t="shared" ca="1" si="59"/>
        <v>true</v>
      </c>
    </row>
    <row r="911" spans="1:5" x14ac:dyDescent="0.25">
      <c r="A911">
        <v>1000000909</v>
      </c>
      <c r="B911">
        <f t="shared" ca="1" si="56"/>
        <v>5461931</v>
      </c>
      <c r="C911" t="str">
        <f t="shared" ca="1" si="57"/>
        <v>Credito</v>
      </c>
      <c r="D911">
        <f t="shared" ca="1" si="58"/>
        <v>118</v>
      </c>
      <c r="E911" t="str">
        <f t="shared" ca="1" si="59"/>
        <v>false</v>
      </c>
    </row>
    <row r="912" spans="1:5" x14ac:dyDescent="0.25">
      <c r="A912">
        <v>1000000910</v>
      </c>
      <c r="B912">
        <f t="shared" ca="1" si="56"/>
        <v>5788907</v>
      </c>
      <c r="C912" t="str">
        <f t="shared" ca="1" si="57"/>
        <v>Ahorros</v>
      </c>
      <c r="D912">
        <f t="shared" ca="1" si="58"/>
        <v>26</v>
      </c>
      <c r="E912" t="str">
        <f t="shared" ca="1" si="59"/>
        <v>true</v>
      </c>
    </row>
    <row r="913" spans="1:5" x14ac:dyDescent="0.25">
      <c r="A913">
        <v>1000000911</v>
      </c>
      <c r="B913">
        <f t="shared" ca="1" si="56"/>
        <v>6103245</v>
      </c>
      <c r="C913" t="str">
        <f t="shared" ca="1" si="57"/>
        <v>Credito</v>
      </c>
      <c r="D913">
        <f t="shared" ca="1" si="58"/>
        <v>39</v>
      </c>
      <c r="E913" t="str">
        <f t="shared" ca="1" si="59"/>
        <v>true</v>
      </c>
    </row>
    <row r="914" spans="1:5" x14ac:dyDescent="0.25">
      <c r="A914">
        <v>1000000912</v>
      </c>
      <c r="B914">
        <f t="shared" ca="1" si="56"/>
        <v>3379052</v>
      </c>
      <c r="C914" t="str">
        <f t="shared" ca="1" si="57"/>
        <v>Ahorros</v>
      </c>
      <c r="D914">
        <f t="shared" ca="1" si="58"/>
        <v>44</v>
      </c>
      <c r="E914" t="str">
        <f t="shared" ca="1" si="59"/>
        <v>true</v>
      </c>
    </row>
    <row r="915" spans="1:5" x14ac:dyDescent="0.25">
      <c r="A915">
        <v>1000000913</v>
      </c>
      <c r="B915">
        <f t="shared" ca="1" si="56"/>
        <v>3875712</v>
      </c>
      <c r="C915" t="str">
        <f t="shared" ca="1" si="57"/>
        <v>Credito</v>
      </c>
      <c r="D915">
        <f t="shared" ca="1" si="58"/>
        <v>118</v>
      </c>
      <c r="E915" t="str">
        <f t="shared" ca="1" si="59"/>
        <v>true</v>
      </c>
    </row>
    <row r="916" spans="1:5" x14ac:dyDescent="0.25">
      <c r="A916">
        <v>1000000914</v>
      </c>
      <c r="B916">
        <f t="shared" ca="1" si="56"/>
        <v>13410</v>
      </c>
      <c r="C916" t="str">
        <f t="shared" ca="1" si="57"/>
        <v>Credito</v>
      </c>
      <c r="D916">
        <f t="shared" ca="1" si="58"/>
        <v>139</v>
      </c>
      <c r="E916" t="str">
        <f t="shared" ca="1" si="59"/>
        <v>true</v>
      </c>
    </row>
    <row r="917" spans="1:5" x14ac:dyDescent="0.25">
      <c r="A917">
        <v>1000000915</v>
      </c>
      <c r="B917">
        <f t="shared" ca="1" si="56"/>
        <v>9254034</v>
      </c>
      <c r="C917" t="str">
        <f t="shared" ca="1" si="57"/>
        <v>Ahorros</v>
      </c>
      <c r="D917">
        <f t="shared" ca="1" si="58"/>
        <v>113</v>
      </c>
      <c r="E917" t="str">
        <f t="shared" ca="1" si="59"/>
        <v>true</v>
      </c>
    </row>
    <row r="918" spans="1:5" x14ac:dyDescent="0.25">
      <c r="A918">
        <v>1000000916</v>
      </c>
      <c r="B918">
        <f t="shared" ca="1" si="56"/>
        <v>4820692</v>
      </c>
      <c r="C918" t="str">
        <f t="shared" ca="1" si="57"/>
        <v>Ahorros</v>
      </c>
      <c r="D918">
        <f t="shared" ca="1" si="58"/>
        <v>31</v>
      </c>
      <c r="E918" t="str">
        <f t="shared" ca="1" si="59"/>
        <v>true</v>
      </c>
    </row>
    <row r="919" spans="1:5" x14ac:dyDescent="0.25">
      <c r="A919">
        <v>1000000917</v>
      </c>
      <c r="B919">
        <f t="shared" ca="1" si="56"/>
        <v>6331659</v>
      </c>
      <c r="C919" t="str">
        <f t="shared" ca="1" si="57"/>
        <v>Ahorros</v>
      </c>
      <c r="D919">
        <f t="shared" ca="1" si="58"/>
        <v>41</v>
      </c>
      <c r="E919" t="str">
        <f t="shared" ca="1" si="59"/>
        <v>false</v>
      </c>
    </row>
    <row r="920" spans="1:5" x14ac:dyDescent="0.25">
      <c r="A920">
        <v>1000000918</v>
      </c>
      <c r="B920">
        <f t="shared" ca="1" si="56"/>
        <v>1002227</v>
      </c>
      <c r="C920" t="str">
        <f t="shared" ca="1" si="57"/>
        <v>Credito</v>
      </c>
      <c r="D920">
        <f t="shared" ca="1" si="58"/>
        <v>106</v>
      </c>
      <c r="E920" t="str">
        <f t="shared" ca="1" si="59"/>
        <v>true</v>
      </c>
    </row>
    <row r="921" spans="1:5" x14ac:dyDescent="0.25">
      <c r="A921">
        <v>1000000919</v>
      </c>
      <c r="B921">
        <f t="shared" ca="1" si="56"/>
        <v>8075695</v>
      </c>
      <c r="C921" t="str">
        <f t="shared" ca="1" si="57"/>
        <v>Credito</v>
      </c>
      <c r="D921">
        <f t="shared" ca="1" si="58"/>
        <v>73</v>
      </c>
      <c r="E921" t="str">
        <f t="shared" ca="1" si="59"/>
        <v>true</v>
      </c>
    </row>
    <row r="922" spans="1:5" x14ac:dyDescent="0.25">
      <c r="A922">
        <v>1000000920</v>
      </c>
      <c r="B922">
        <f t="shared" ca="1" si="56"/>
        <v>3698031</v>
      </c>
      <c r="C922" t="str">
        <f t="shared" ca="1" si="57"/>
        <v>Ahorros</v>
      </c>
      <c r="D922">
        <f t="shared" ca="1" si="58"/>
        <v>110</v>
      </c>
      <c r="E922" t="str">
        <f t="shared" ca="1" si="59"/>
        <v>true</v>
      </c>
    </row>
    <row r="923" spans="1:5" x14ac:dyDescent="0.25">
      <c r="A923">
        <v>1000000921</v>
      </c>
      <c r="B923">
        <f t="shared" ca="1" si="56"/>
        <v>8097955</v>
      </c>
      <c r="C923" t="str">
        <f t="shared" ca="1" si="57"/>
        <v>Credito</v>
      </c>
      <c r="D923">
        <f t="shared" ca="1" si="58"/>
        <v>57</v>
      </c>
      <c r="E923" t="str">
        <f t="shared" ca="1" si="59"/>
        <v>false</v>
      </c>
    </row>
    <row r="924" spans="1:5" x14ac:dyDescent="0.25">
      <c r="A924">
        <v>1000000922</v>
      </c>
      <c r="B924">
        <f t="shared" ca="1" si="56"/>
        <v>9766578</v>
      </c>
      <c r="C924" t="str">
        <f t="shared" ca="1" si="57"/>
        <v>Ahorros</v>
      </c>
      <c r="D924">
        <f t="shared" ca="1" si="58"/>
        <v>20</v>
      </c>
      <c r="E924" t="str">
        <f t="shared" ca="1" si="59"/>
        <v>false</v>
      </c>
    </row>
    <row r="925" spans="1:5" x14ac:dyDescent="0.25">
      <c r="A925">
        <v>1000000923</v>
      </c>
      <c r="B925">
        <f t="shared" ca="1" si="56"/>
        <v>575991</v>
      </c>
      <c r="C925" t="str">
        <f t="shared" ca="1" si="57"/>
        <v>Credito</v>
      </c>
      <c r="D925">
        <f t="shared" ca="1" si="58"/>
        <v>22</v>
      </c>
      <c r="E925" t="str">
        <f t="shared" ca="1" si="59"/>
        <v>false</v>
      </c>
    </row>
    <row r="926" spans="1:5" x14ac:dyDescent="0.25">
      <c r="A926">
        <v>1000000924</v>
      </c>
      <c r="B926">
        <f t="shared" ca="1" si="56"/>
        <v>4452480</v>
      </c>
      <c r="C926" t="str">
        <f t="shared" ca="1" si="57"/>
        <v>Credito</v>
      </c>
      <c r="D926">
        <f t="shared" ca="1" si="58"/>
        <v>135</v>
      </c>
      <c r="E926" t="str">
        <f t="shared" ca="1" si="59"/>
        <v>true</v>
      </c>
    </row>
    <row r="927" spans="1:5" x14ac:dyDescent="0.25">
      <c r="A927">
        <v>1000000925</v>
      </c>
      <c r="B927">
        <f t="shared" ca="1" si="56"/>
        <v>2088610</v>
      </c>
      <c r="C927" t="str">
        <f t="shared" ca="1" si="57"/>
        <v>Ahorros</v>
      </c>
      <c r="D927">
        <f t="shared" ca="1" si="58"/>
        <v>126</v>
      </c>
      <c r="E927" t="str">
        <f t="shared" ca="1" si="59"/>
        <v>false</v>
      </c>
    </row>
    <row r="928" spans="1:5" x14ac:dyDescent="0.25">
      <c r="A928">
        <v>1000000926</v>
      </c>
      <c r="B928">
        <f t="shared" ca="1" si="56"/>
        <v>3418626</v>
      </c>
      <c r="C928" t="str">
        <f t="shared" ca="1" si="57"/>
        <v>Ahorros</v>
      </c>
      <c r="D928">
        <f t="shared" ca="1" si="58"/>
        <v>92</v>
      </c>
      <c r="E928" t="str">
        <f t="shared" ca="1" si="59"/>
        <v>true</v>
      </c>
    </row>
    <row r="929" spans="1:5" x14ac:dyDescent="0.25">
      <c r="A929">
        <v>1000000927</v>
      </c>
      <c r="B929">
        <f t="shared" ca="1" si="56"/>
        <v>6948900</v>
      </c>
      <c r="C929" t="str">
        <f t="shared" ca="1" si="57"/>
        <v>Ahorros</v>
      </c>
      <c r="D929">
        <f t="shared" ca="1" si="58"/>
        <v>146</v>
      </c>
      <c r="E929" t="str">
        <f t="shared" ca="1" si="59"/>
        <v>false</v>
      </c>
    </row>
    <row r="930" spans="1:5" x14ac:dyDescent="0.25">
      <c r="A930">
        <v>1000000928</v>
      </c>
      <c r="B930">
        <f t="shared" ca="1" si="56"/>
        <v>2417196</v>
      </c>
      <c r="C930" t="str">
        <f t="shared" ca="1" si="57"/>
        <v>Credito</v>
      </c>
      <c r="D930">
        <f t="shared" ca="1" si="58"/>
        <v>109</v>
      </c>
      <c r="E930" t="str">
        <f t="shared" ca="1" si="59"/>
        <v>false</v>
      </c>
    </row>
    <row r="931" spans="1:5" x14ac:dyDescent="0.25">
      <c r="A931">
        <v>1000000929</v>
      </c>
      <c r="B931">
        <f t="shared" ca="1" si="56"/>
        <v>1269923</v>
      </c>
      <c r="C931" t="str">
        <f t="shared" ca="1" si="57"/>
        <v>Credito</v>
      </c>
      <c r="D931">
        <f t="shared" ca="1" si="58"/>
        <v>13</v>
      </c>
      <c r="E931" t="str">
        <f t="shared" ca="1" si="59"/>
        <v>false</v>
      </c>
    </row>
    <row r="932" spans="1:5" x14ac:dyDescent="0.25">
      <c r="A932">
        <v>1000000930</v>
      </c>
      <c r="B932">
        <f t="shared" ca="1" si="56"/>
        <v>1876395</v>
      </c>
      <c r="C932" t="str">
        <f t="shared" ca="1" si="57"/>
        <v>Ahorros</v>
      </c>
      <c r="D932">
        <f t="shared" ca="1" si="58"/>
        <v>46</v>
      </c>
      <c r="E932" t="str">
        <f t="shared" ca="1" si="59"/>
        <v>false</v>
      </c>
    </row>
    <row r="933" spans="1:5" x14ac:dyDescent="0.25">
      <c r="A933">
        <v>1000000931</v>
      </c>
      <c r="B933">
        <f t="shared" ca="1" si="56"/>
        <v>5920322</v>
      </c>
      <c r="C933" t="str">
        <f t="shared" ca="1" si="57"/>
        <v>Credito</v>
      </c>
      <c r="D933">
        <f t="shared" ca="1" si="58"/>
        <v>130</v>
      </c>
      <c r="E933" t="str">
        <f t="shared" ca="1" si="59"/>
        <v>false</v>
      </c>
    </row>
    <row r="934" spans="1:5" x14ac:dyDescent="0.25">
      <c r="A934">
        <v>1000000932</v>
      </c>
      <c r="B934">
        <f t="shared" ca="1" si="56"/>
        <v>9214471</v>
      </c>
      <c r="C934" t="str">
        <f t="shared" ca="1" si="57"/>
        <v>Ahorros</v>
      </c>
      <c r="D934">
        <f t="shared" ca="1" si="58"/>
        <v>51</v>
      </c>
      <c r="E934" t="str">
        <f t="shared" ca="1" si="59"/>
        <v>true</v>
      </c>
    </row>
    <row r="935" spans="1:5" x14ac:dyDescent="0.25">
      <c r="A935">
        <v>1000000933</v>
      </c>
      <c r="B935">
        <f t="shared" ca="1" si="56"/>
        <v>5282377</v>
      </c>
      <c r="C935" t="str">
        <f t="shared" ca="1" si="57"/>
        <v>Credito</v>
      </c>
      <c r="D935">
        <f t="shared" ca="1" si="58"/>
        <v>103</v>
      </c>
      <c r="E935" t="str">
        <f t="shared" ca="1" si="59"/>
        <v>true</v>
      </c>
    </row>
    <row r="936" spans="1:5" x14ac:dyDescent="0.25">
      <c r="A936">
        <v>1000000934</v>
      </c>
      <c r="B936">
        <f t="shared" ca="1" si="56"/>
        <v>4015187</v>
      </c>
      <c r="C936" t="str">
        <f t="shared" ca="1" si="57"/>
        <v>Credito</v>
      </c>
      <c r="D936">
        <f t="shared" ca="1" si="58"/>
        <v>6</v>
      </c>
      <c r="E936" t="str">
        <f t="shared" ca="1" si="59"/>
        <v>false</v>
      </c>
    </row>
    <row r="937" spans="1:5" x14ac:dyDescent="0.25">
      <c r="A937">
        <v>1000000935</v>
      </c>
      <c r="B937">
        <f t="shared" ca="1" si="56"/>
        <v>3777693</v>
      </c>
      <c r="C937" t="str">
        <f t="shared" ca="1" si="57"/>
        <v>Ahorros</v>
      </c>
      <c r="D937">
        <f t="shared" ca="1" si="58"/>
        <v>96</v>
      </c>
      <c r="E937" t="str">
        <f t="shared" ca="1" si="59"/>
        <v>false</v>
      </c>
    </row>
    <row r="938" spans="1:5" x14ac:dyDescent="0.25">
      <c r="A938">
        <v>1000000936</v>
      </c>
      <c r="B938">
        <f t="shared" ca="1" si="56"/>
        <v>1056003</v>
      </c>
      <c r="C938" t="str">
        <f t="shared" ca="1" si="57"/>
        <v>Ahorros</v>
      </c>
      <c r="D938">
        <f t="shared" ca="1" si="58"/>
        <v>134</v>
      </c>
      <c r="E938" t="str">
        <f t="shared" ca="1" si="59"/>
        <v>true</v>
      </c>
    </row>
    <row r="939" spans="1:5" x14ac:dyDescent="0.25">
      <c r="A939">
        <v>1000000937</v>
      </c>
      <c r="B939">
        <f t="shared" ca="1" si="56"/>
        <v>2903906</v>
      </c>
      <c r="C939" t="str">
        <f t="shared" ca="1" si="57"/>
        <v>Credito</v>
      </c>
      <c r="D939">
        <f t="shared" ca="1" si="58"/>
        <v>121</v>
      </c>
      <c r="E939" t="str">
        <f t="shared" ca="1" si="59"/>
        <v>true</v>
      </c>
    </row>
    <row r="940" spans="1:5" x14ac:dyDescent="0.25">
      <c r="A940">
        <v>1000000938</v>
      </c>
      <c r="B940">
        <f t="shared" ca="1" si="56"/>
        <v>7489671</v>
      </c>
      <c r="C940" t="str">
        <f t="shared" ca="1" si="57"/>
        <v>Credito</v>
      </c>
      <c r="D940">
        <f t="shared" ca="1" si="58"/>
        <v>85</v>
      </c>
      <c r="E940" t="str">
        <f t="shared" ca="1" si="59"/>
        <v>false</v>
      </c>
    </row>
    <row r="941" spans="1:5" x14ac:dyDescent="0.25">
      <c r="A941">
        <v>1000000939</v>
      </c>
      <c r="B941">
        <f t="shared" ca="1" si="56"/>
        <v>2418103</v>
      </c>
      <c r="C941" t="str">
        <f t="shared" ca="1" si="57"/>
        <v>Ahorros</v>
      </c>
      <c r="D941">
        <f t="shared" ca="1" si="58"/>
        <v>107</v>
      </c>
      <c r="E941" t="str">
        <f t="shared" ca="1" si="59"/>
        <v>true</v>
      </c>
    </row>
    <row r="942" spans="1:5" x14ac:dyDescent="0.25">
      <c r="A942">
        <v>1000000940</v>
      </c>
      <c r="B942">
        <f t="shared" ca="1" si="56"/>
        <v>5248373</v>
      </c>
      <c r="C942" t="str">
        <f t="shared" ca="1" si="57"/>
        <v>Credito</v>
      </c>
      <c r="D942">
        <f t="shared" ca="1" si="58"/>
        <v>43</v>
      </c>
      <c r="E942" t="str">
        <f t="shared" ca="1" si="59"/>
        <v>false</v>
      </c>
    </row>
    <row r="943" spans="1:5" x14ac:dyDescent="0.25">
      <c r="A943">
        <v>1000000941</v>
      </c>
      <c r="B943">
        <f t="shared" ca="1" si="56"/>
        <v>6082990</v>
      </c>
      <c r="C943" t="str">
        <f t="shared" ca="1" si="57"/>
        <v>Credito</v>
      </c>
      <c r="D943">
        <f t="shared" ca="1" si="58"/>
        <v>150</v>
      </c>
      <c r="E943" t="str">
        <f t="shared" ca="1" si="59"/>
        <v>true</v>
      </c>
    </row>
    <row r="944" spans="1:5" x14ac:dyDescent="0.25">
      <c r="A944">
        <v>1000000942</v>
      </c>
      <c r="B944">
        <f t="shared" ca="1" si="56"/>
        <v>3587453</v>
      </c>
      <c r="C944" t="str">
        <f t="shared" ca="1" si="57"/>
        <v>Ahorros</v>
      </c>
      <c r="D944">
        <f t="shared" ca="1" si="58"/>
        <v>3</v>
      </c>
      <c r="E944" t="str">
        <f t="shared" ca="1" si="59"/>
        <v>false</v>
      </c>
    </row>
    <row r="945" spans="1:5" x14ac:dyDescent="0.25">
      <c r="A945">
        <v>1000000943</v>
      </c>
      <c r="B945">
        <f t="shared" ca="1" si="56"/>
        <v>2169654</v>
      </c>
      <c r="C945" t="str">
        <f t="shared" ca="1" si="57"/>
        <v>Ahorros</v>
      </c>
      <c r="D945">
        <f t="shared" ca="1" si="58"/>
        <v>100</v>
      </c>
      <c r="E945" t="str">
        <f t="shared" ca="1" si="59"/>
        <v>false</v>
      </c>
    </row>
    <row r="946" spans="1:5" x14ac:dyDescent="0.25">
      <c r="A946">
        <v>1000000944</v>
      </c>
      <c r="B946">
        <f t="shared" ca="1" si="56"/>
        <v>9004143</v>
      </c>
      <c r="C946" t="str">
        <f t="shared" ca="1" si="57"/>
        <v>Ahorros</v>
      </c>
      <c r="D946">
        <f t="shared" ca="1" si="58"/>
        <v>48</v>
      </c>
      <c r="E946" t="str">
        <f t="shared" ca="1" si="59"/>
        <v>false</v>
      </c>
    </row>
    <row r="947" spans="1:5" x14ac:dyDescent="0.25">
      <c r="A947">
        <v>1000000945</v>
      </c>
      <c r="B947">
        <f t="shared" ca="1" si="56"/>
        <v>5055310</v>
      </c>
      <c r="C947" t="str">
        <f t="shared" ca="1" si="57"/>
        <v>Credito</v>
      </c>
      <c r="D947">
        <f t="shared" ca="1" si="58"/>
        <v>63</v>
      </c>
      <c r="E947" t="str">
        <f t="shared" ca="1" si="59"/>
        <v>false</v>
      </c>
    </row>
    <row r="948" spans="1:5" x14ac:dyDescent="0.25">
      <c r="A948">
        <v>1000000946</v>
      </c>
      <c r="B948">
        <f t="shared" ca="1" si="56"/>
        <v>5419812</v>
      </c>
      <c r="C948" t="str">
        <f t="shared" ca="1" si="57"/>
        <v>Credito</v>
      </c>
      <c r="D948">
        <f t="shared" ca="1" si="58"/>
        <v>2</v>
      </c>
      <c r="E948" t="str">
        <f t="shared" ca="1" si="59"/>
        <v>false</v>
      </c>
    </row>
    <row r="949" spans="1:5" x14ac:dyDescent="0.25">
      <c r="A949">
        <v>1000000947</v>
      </c>
      <c r="B949">
        <f t="shared" ca="1" si="56"/>
        <v>33821</v>
      </c>
      <c r="C949" t="str">
        <f t="shared" ca="1" si="57"/>
        <v>Credito</v>
      </c>
      <c r="D949">
        <f t="shared" ca="1" si="58"/>
        <v>74</v>
      </c>
      <c r="E949" t="str">
        <f t="shared" ca="1" si="59"/>
        <v>false</v>
      </c>
    </row>
    <row r="950" spans="1:5" x14ac:dyDescent="0.25">
      <c r="A950">
        <v>1000000948</v>
      </c>
      <c r="B950">
        <f t="shared" ca="1" si="56"/>
        <v>7242588</v>
      </c>
      <c r="C950" t="str">
        <f t="shared" ca="1" si="57"/>
        <v>Credito</v>
      </c>
      <c r="D950">
        <f t="shared" ca="1" si="58"/>
        <v>40</v>
      </c>
      <c r="E950" t="str">
        <f t="shared" ca="1" si="59"/>
        <v>false</v>
      </c>
    </row>
    <row r="951" spans="1:5" x14ac:dyDescent="0.25">
      <c r="A951">
        <v>1000000949</v>
      </c>
      <c r="B951">
        <f t="shared" ca="1" si="56"/>
        <v>5235466</v>
      </c>
      <c r="C951" t="str">
        <f t="shared" ca="1" si="57"/>
        <v>Credito</v>
      </c>
      <c r="D951">
        <f t="shared" ca="1" si="58"/>
        <v>1</v>
      </c>
      <c r="E951" t="str">
        <f t="shared" ca="1" si="59"/>
        <v>true</v>
      </c>
    </row>
    <row r="952" spans="1:5" x14ac:dyDescent="0.25">
      <c r="A952">
        <v>1000000950</v>
      </c>
      <c r="B952">
        <f t="shared" ca="1" si="56"/>
        <v>222253</v>
      </c>
      <c r="C952" t="str">
        <f t="shared" ca="1" si="57"/>
        <v>Ahorros</v>
      </c>
      <c r="D952">
        <f t="shared" ca="1" si="58"/>
        <v>75</v>
      </c>
      <c r="E952" t="str">
        <f t="shared" ca="1" si="59"/>
        <v>false</v>
      </c>
    </row>
    <row r="953" spans="1:5" x14ac:dyDescent="0.25">
      <c r="A953">
        <v>1000000951</v>
      </c>
      <c r="B953">
        <f t="shared" ca="1" si="56"/>
        <v>1391329</v>
      </c>
      <c r="C953" t="str">
        <f t="shared" ca="1" si="57"/>
        <v>Credito</v>
      </c>
      <c r="D953">
        <f t="shared" ca="1" si="58"/>
        <v>85</v>
      </c>
      <c r="E953" t="str">
        <f t="shared" ca="1" si="59"/>
        <v>true</v>
      </c>
    </row>
    <row r="954" spans="1:5" x14ac:dyDescent="0.25">
      <c r="A954">
        <v>1000000952</v>
      </c>
      <c r="B954">
        <f t="shared" ca="1" si="56"/>
        <v>4316046</v>
      </c>
      <c r="C954" t="str">
        <f t="shared" ca="1" si="57"/>
        <v>Ahorros</v>
      </c>
      <c r="D954">
        <f t="shared" ca="1" si="58"/>
        <v>99</v>
      </c>
      <c r="E954" t="str">
        <f t="shared" ca="1" si="59"/>
        <v>true</v>
      </c>
    </row>
    <row r="955" spans="1:5" x14ac:dyDescent="0.25">
      <c r="A955">
        <v>1000000953</v>
      </c>
      <c r="B955">
        <f t="shared" ca="1" si="56"/>
        <v>2019269</v>
      </c>
      <c r="C955" t="str">
        <f t="shared" ca="1" si="57"/>
        <v>Ahorros</v>
      </c>
      <c r="D955">
        <f t="shared" ca="1" si="58"/>
        <v>56</v>
      </c>
      <c r="E955" t="str">
        <f t="shared" ca="1" si="59"/>
        <v>false</v>
      </c>
    </row>
    <row r="956" spans="1:5" x14ac:dyDescent="0.25">
      <c r="A956">
        <v>1000000954</v>
      </c>
      <c r="B956">
        <f t="shared" ca="1" si="56"/>
        <v>3951840</v>
      </c>
      <c r="C956" t="str">
        <f t="shared" ca="1" si="57"/>
        <v>Credito</v>
      </c>
      <c r="D956">
        <f t="shared" ca="1" si="58"/>
        <v>122</v>
      </c>
      <c r="E956" t="str">
        <f t="shared" ca="1" si="59"/>
        <v>false</v>
      </c>
    </row>
    <row r="957" spans="1:5" x14ac:dyDescent="0.25">
      <c r="A957">
        <v>1000000955</v>
      </c>
      <c r="B957">
        <f t="shared" ca="1" si="56"/>
        <v>621466</v>
      </c>
      <c r="C957" t="str">
        <f t="shared" ca="1" si="57"/>
        <v>Ahorros</v>
      </c>
      <c r="D957">
        <f t="shared" ca="1" si="58"/>
        <v>76</v>
      </c>
      <c r="E957" t="str">
        <f t="shared" ca="1" si="59"/>
        <v>false</v>
      </c>
    </row>
    <row r="958" spans="1:5" x14ac:dyDescent="0.25">
      <c r="A958">
        <v>1000000956</v>
      </c>
      <c r="B958">
        <f t="shared" ca="1" si="56"/>
        <v>9762187</v>
      </c>
      <c r="C958" t="str">
        <f t="shared" ca="1" si="57"/>
        <v>Ahorros</v>
      </c>
      <c r="D958">
        <f t="shared" ca="1" si="58"/>
        <v>126</v>
      </c>
      <c r="E958" t="str">
        <f t="shared" ca="1" si="59"/>
        <v>true</v>
      </c>
    </row>
    <row r="959" spans="1:5" x14ac:dyDescent="0.25">
      <c r="A959">
        <v>1000000957</v>
      </c>
      <c r="B959">
        <f t="shared" ca="1" si="56"/>
        <v>9647453</v>
      </c>
      <c r="C959" t="str">
        <f t="shared" ca="1" si="57"/>
        <v>Ahorros</v>
      </c>
      <c r="D959">
        <f t="shared" ca="1" si="58"/>
        <v>7</v>
      </c>
      <c r="E959" t="str">
        <f t="shared" ca="1" si="59"/>
        <v>true</v>
      </c>
    </row>
    <row r="960" spans="1:5" x14ac:dyDescent="0.25">
      <c r="A960">
        <v>1000000958</v>
      </c>
      <c r="B960">
        <f t="shared" ca="1" si="56"/>
        <v>7524381</v>
      </c>
      <c r="C960" t="str">
        <f t="shared" ca="1" si="57"/>
        <v>Credito</v>
      </c>
      <c r="D960">
        <f t="shared" ca="1" si="58"/>
        <v>1</v>
      </c>
      <c r="E960" t="str">
        <f t="shared" ca="1" si="59"/>
        <v>false</v>
      </c>
    </row>
    <row r="961" spans="1:5" x14ac:dyDescent="0.25">
      <c r="A961">
        <v>1000000959</v>
      </c>
      <c r="B961">
        <f t="shared" ca="1" si="56"/>
        <v>2370697</v>
      </c>
      <c r="C961" t="str">
        <f t="shared" ca="1" si="57"/>
        <v>Credito</v>
      </c>
      <c r="D961">
        <f t="shared" ca="1" si="58"/>
        <v>95</v>
      </c>
      <c r="E961" t="str">
        <f t="shared" ca="1" si="59"/>
        <v>false</v>
      </c>
    </row>
    <row r="962" spans="1:5" x14ac:dyDescent="0.25">
      <c r="A962">
        <v>1000000960</v>
      </c>
      <c r="B962">
        <f t="shared" ca="1" si="56"/>
        <v>4032923</v>
      </c>
      <c r="C962" t="str">
        <f t="shared" ca="1" si="57"/>
        <v>Ahorros</v>
      </c>
      <c r="D962">
        <f t="shared" ca="1" si="58"/>
        <v>46</v>
      </c>
      <c r="E962" t="str">
        <f t="shared" ca="1" si="59"/>
        <v>false</v>
      </c>
    </row>
    <row r="963" spans="1:5" x14ac:dyDescent="0.25">
      <c r="A963">
        <v>1000000961</v>
      </c>
      <c r="B963">
        <f t="shared" ref="B963:B1026" ca="1" si="60">RANDBETWEEN(0,10000000)</f>
        <v>1809415</v>
      </c>
      <c r="C963" t="str">
        <f t="shared" ref="C963:C1026" ca="1" si="61">CHOOSE(RANDBETWEEN(1,2),"Ahorros","Credito")</f>
        <v>Credito</v>
      </c>
      <c r="D963">
        <f t="shared" ref="D963:D1026" ca="1" si="62">RANDBETWEEN(1,150)</f>
        <v>57</v>
      </c>
      <c r="E963" t="str">
        <f t="shared" ref="E963:E1026" ca="1" si="63">CHOOSE(RANDBETWEEN(1,2),"true","false")</f>
        <v>false</v>
      </c>
    </row>
    <row r="964" spans="1:5" x14ac:dyDescent="0.25">
      <c r="A964">
        <v>1000000962</v>
      </c>
      <c r="B964">
        <f t="shared" ca="1" si="60"/>
        <v>1592015</v>
      </c>
      <c r="C964" t="str">
        <f t="shared" ca="1" si="61"/>
        <v>Ahorros</v>
      </c>
      <c r="D964">
        <f t="shared" ca="1" si="62"/>
        <v>124</v>
      </c>
      <c r="E964" t="str">
        <f t="shared" ca="1" si="63"/>
        <v>true</v>
      </c>
    </row>
    <row r="965" spans="1:5" x14ac:dyDescent="0.25">
      <c r="A965">
        <v>1000000963</v>
      </c>
      <c r="B965">
        <f t="shared" ca="1" si="60"/>
        <v>693017</v>
      </c>
      <c r="C965" t="str">
        <f t="shared" ca="1" si="61"/>
        <v>Credito</v>
      </c>
      <c r="D965">
        <f t="shared" ca="1" si="62"/>
        <v>6</v>
      </c>
      <c r="E965" t="str">
        <f t="shared" ca="1" si="63"/>
        <v>true</v>
      </c>
    </row>
    <row r="966" spans="1:5" x14ac:dyDescent="0.25">
      <c r="A966">
        <v>1000000964</v>
      </c>
      <c r="B966">
        <f t="shared" ca="1" si="60"/>
        <v>3342125</v>
      </c>
      <c r="C966" t="str">
        <f t="shared" ca="1" si="61"/>
        <v>Credito</v>
      </c>
      <c r="D966">
        <f t="shared" ca="1" si="62"/>
        <v>34</v>
      </c>
      <c r="E966" t="str">
        <f t="shared" ca="1" si="63"/>
        <v>true</v>
      </c>
    </row>
    <row r="967" spans="1:5" x14ac:dyDescent="0.25">
      <c r="A967">
        <v>1000000965</v>
      </c>
      <c r="B967">
        <f t="shared" ca="1" si="60"/>
        <v>2280612</v>
      </c>
      <c r="C967" t="str">
        <f t="shared" ca="1" si="61"/>
        <v>Credito</v>
      </c>
      <c r="D967">
        <f t="shared" ca="1" si="62"/>
        <v>51</v>
      </c>
      <c r="E967" t="str">
        <f t="shared" ca="1" si="63"/>
        <v>true</v>
      </c>
    </row>
    <row r="968" spans="1:5" x14ac:dyDescent="0.25">
      <c r="A968">
        <v>1000000966</v>
      </c>
      <c r="B968">
        <f t="shared" ca="1" si="60"/>
        <v>4466150</v>
      </c>
      <c r="C968" t="str">
        <f t="shared" ca="1" si="61"/>
        <v>Credito</v>
      </c>
      <c r="D968">
        <f t="shared" ca="1" si="62"/>
        <v>108</v>
      </c>
      <c r="E968" t="str">
        <f t="shared" ca="1" si="63"/>
        <v>false</v>
      </c>
    </row>
    <row r="969" spans="1:5" x14ac:dyDescent="0.25">
      <c r="A969">
        <v>1000000967</v>
      </c>
      <c r="B969">
        <f t="shared" ca="1" si="60"/>
        <v>5538596</v>
      </c>
      <c r="C969" t="str">
        <f t="shared" ca="1" si="61"/>
        <v>Credito</v>
      </c>
      <c r="D969">
        <f t="shared" ca="1" si="62"/>
        <v>60</v>
      </c>
      <c r="E969" t="str">
        <f t="shared" ca="1" si="63"/>
        <v>false</v>
      </c>
    </row>
    <row r="970" spans="1:5" x14ac:dyDescent="0.25">
      <c r="A970">
        <v>1000000968</v>
      </c>
      <c r="B970">
        <f t="shared" ca="1" si="60"/>
        <v>1076011</v>
      </c>
      <c r="C970" t="str">
        <f t="shared" ca="1" si="61"/>
        <v>Ahorros</v>
      </c>
      <c r="D970">
        <f t="shared" ca="1" si="62"/>
        <v>132</v>
      </c>
      <c r="E970" t="str">
        <f t="shared" ca="1" si="63"/>
        <v>false</v>
      </c>
    </row>
    <row r="971" spans="1:5" x14ac:dyDescent="0.25">
      <c r="A971">
        <v>1000000969</v>
      </c>
      <c r="B971">
        <f t="shared" ca="1" si="60"/>
        <v>7357277</v>
      </c>
      <c r="C971" t="str">
        <f t="shared" ca="1" si="61"/>
        <v>Credito</v>
      </c>
      <c r="D971">
        <f t="shared" ca="1" si="62"/>
        <v>94</v>
      </c>
      <c r="E971" t="str">
        <f t="shared" ca="1" si="63"/>
        <v>false</v>
      </c>
    </row>
    <row r="972" spans="1:5" x14ac:dyDescent="0.25">
      <c r="A972">
        <v>1000000970</v>
      </c>
      <c r="B972">
        <f t="shared" ca="1" si="60"/>
        <v>5661108</v>
      </c>
      <c r="C972" t="str">
        <f t="shared" ca="1" si="61"/>
        <v>Credito</v>
      </c>
      <c r="D972">
        <f t="shared" ca="1" si="62"/>
        <v>100</v>
      </c>
      <c r="E972" t="str">
        <f t="shared" ca="1" si="63"/>
        <v>false</v>
      </c>
    </row>
    <row r="973" spans="1:5" x14ac:dyDescent="0.25">
      <c r="A973">
        <v>1000000971</v>
      </c>
      <c r="B973">
        <f t="shared" ca="1" si="60"/>
        <v>8061326</v>
      </c>
      <c r="C973" t="str">
        <f t="shared" ca="1" si="61"/>
        <v>Ahorros</v>
      </c>
      <c r="D973">
        <f t="shared" ca="1" si="62"/>
        <v>87</v>
      </c>
      <c r="E973" t="str">
        <f t="shared" ca="1" si="63"/>
        <v>false</v>
      </c>
    </row>
    <row r="974" spans="1:5" x14ac:dyDescent="0.25">
      <c r="A974">
        <v>1000000972</v>
      </c>
      <c r="B974">
        <f t="shared" ca="1" si="60"/>
        <v>3208329</v>
      </c>
      <c r="C974" t="str">
        <f t="shared" ca="1" si="61"/>
        <v>Ahorros</v>
      </c>
      <c r="D974">
        <f t="shared" ca="1" si="62"/>
        <v>63</v>
      </c>
      <c r="E974" t="str">
        <f t="shared" ca="1" si="63"/>
        <v>true</v>
      </c>
    </row>
    <row r="975" spans="1:5" x14ac:dyDescent="0.25">
      <c r="A975">
        <v>1000000973</v>
      </c>
      <c r="B975">
        <f t="shared" ca="1" si="60"/>
        <v>9443835</v>
      </c>
      <c r="C975" t="str">
        <f t="shared" ca="1" si="61"/>
        <v>Ahorros</v>
      </c>
      <c r="D975">
        <f t="shared" ca="1" si="62"/>
        <v>130</v>
      </c>
      <c r="E975" t="str">
        <f t="shared" ca="1" si="63"/>
        <v>false</v>
      </c>
    </row>
    <row r="976" spans="1:5" x14ac:dyDescent="0.25">
      <c r="A976">
        <v>1000000974</v>
      </c>
      <c r="B976">
        <f t="shared" ca="1" si="60"/>
        <v>5758323</v>
      </c>
      <c r="C976" t="str">
        <f t="shared" ca="1" si="61"/>
        <v>Ahorros</v>
      </c>
      <c r="D976">
        <f t="shared" ca="1" si="62"/>
        <v>5</v>
      </c>
      <c r="E976" t="str">
        <f t="shared" ca="1" si="63"/>
        <v>true</v>
      </c>
    </row>
    <row r="977" spans="1:5" x14ac:dyDescent="0.25">
      <c r="A977">
        <v>1000000975</v>
      </c>
      <c r="B977">
        <f t="shared" ca="1" si="60"/>
        <v>2694552</v>
      </c>
      <c r="C977" t="str">
        <f t="shared" ca="1" si="61"/>
        <v>Ahorros</v>
      </c>
      <c r="D977">
        <f t="shared" ca="1" si="62"/>
        <v>54</v>
      </c>
      <c r="E977" t="str">
        <f t="shared" ca="1" si="63"/>
        <v>false</v>
      </c>
    </row>
    <row r="978" spans="1:5" x14ac:dyDescent="0.25">
      <c r="A978">
        <v>1000000976</v>
      </c>
      <c r="B978">
        <f t="shared" ca="1" si="60"/>
        <v>3953318</v>
      </c>
      <c r="C978" t="str">
        <f t="shared" ca="1" si="61"/>
        <v>Credito</v>
      </c>
      <c r="D978">
        <f t="shared" ca="1" si="62"/>
        <v>74</v>
      </c>
      <c r="E978" t="str">
        <f t="shared" ca="1" si="63"/>
        <v>false</v>
      </c>
    </row>
    <row r="979" spans="1:5" x14ac:dyDescent="0.25">
      <c r="A979">
        <v>1000000977</v>
      </c>
      <c r="B979">
        <f t="shared" ca="1" si="60"/>
        <v>410143</v>
      </c>
      <c r="C979" t="str">
        <f t="shared" ca="1" si="61"/>
        <v>Ahorros</v>
      </c>
      <c r="D979">
        <f t="shared" ca="1" si="62"/>
        <v>85</v>
      </c>
      <c r="E979" t="str">
        <f t="shared" ca="1" si="63"/>
        <v>false</v>
      </c>
    </row>
    <row r="980" spans="1:5" x14ac:dyDescent="0.25">
      <c r="A980">
        <v>1000000978</v>
      </c>
      <c r="B980">
        <f t="shared" ca="1" si="60"/>
        <v>4644394</v>
      </c>
      <c r="C980" t="str">
        <f t="shared" ca="1" si="61"/>
        <v>Credito</v>
      </c>
      <c r="D980">
        <f t="shared" ca="1" si="62"/>
        <v>10</v>
      </c>
      <c r="E980" t="str">
        <f t="shared" ca="1" si="63"/>
        <v>true</v>
      </c>
    </row>
    <row r="981" spans="1:5" x14ac:dyDescent="0.25">
      <c r="A981">
        <v>1000000979</v>
      </c>
      <c r="B981">
        <f t="shared" ca="1" si="60"/>
        <v>7044728</v>
      </c>
      <c r="C981" t="str">
        <f t="shared" ca="1" si="61"/>
        <v>Credito</v>
      </c>
      <c r="D981">
        <f t="shared" ca="1" si="62"/>
        <v>29</v>
      </c>
      <c r="E981" t="str">
        <f t="shared" ca="1" si="63"/>
        <v>false</v>
      </c>
    </row>
    <row r="982" spans="1:5" x14ac:dyDescent="0.25">
      <c r="A982">
        <v>1000000980</v>
      </c>
      <c r="B982">
        <f t="shared" ca="1" si="60"/>
        <v>8012727</v>
      </c>
      <c r="C982" t="str">
        <f t="shared" ca="1" si="61"/>
        <v>Credito</v>
      </c>
      <c r="D982">
        <f t="shared" ca="1" si="62"/>
        <v>48</v>
      </c>
      <c r="E982" t="str">
        <f t="shared" ca="1" si="63"/>
        <v>true</v>
      </c>
    </row>
    <row r="983" spans="1:5" x14ac:dyDescent="0.25">
      <c r="A983">
        <v>1000000981</v>
      </c>
      <c r="B983">
        <f t="shared" ca="1" si="60"/>
        <v>965460</v>
      </c>
      <c r="C983" t="str">
        <f t="shared" ca="1" si="61"/>
        <v>Ahorros</v>
      </c>
      <c r="D983">
        <f t="shared" ca="1" si="62"/>
        <v>144</v>
      </c>
      <c r="E983" t="str">
        <f t="shared" ca="1" si="63"/>
        <v>true</v>
      </c>
    </row>
    <row r="984" spans="1:5" x14ac:dyDescent="0.25">
      <c r="A984">
        <v>1000000982</v>
      </c>
      <c r="B984">
        <f t="shared" ca="1" si="60"/>
        <v>5967374</v>
      </c>
      <c r="C984" t="str">
        <f t="shared" ca="1" si="61"/>
        <v>Credito</v>
      </c>
      <c r="D984">
        <f t="shared" ca="1" si="62"/>
        <v>33</v>
      </c>
      <c r="E984" t="str">
        <f t="shared" ca="1" si="63"/>
        <v>false</v>
      </c>
    </row>
    <row r="985" spans="1:5" x14ac:dyDescent="0.25">
      <c r="A985">
        <v>1000000983</v>
      </c>
      <c r="B985">
        <f t="shared" ca="1" si="60"/>
        <v>5143194</v>
      </c>
      <c r="C985" t="str">
        <f t="shared" ca="1" si="61"/>
        <v>Credito</v>
      </c>
      <c r="D985">
        <f t="shared" ca="1" si="62"/>
        <v>90</v>
      </c>
      <c r="E985" t="str">
        <f t="shared" ca="1" si="63"/>
        <v>false</v>
      </c>
    </row>
    <row r="986" spans="1:5" x14ac:dyDescent="0.25">
      <c r="A986">
        <v>1000000984</v>
      </c>
      <c r="B986">
        <f t="shared" ca="1" si="60"/>
        <v>9096363</v>
      </c>
      <c r="C986" t="str">
        <f t="shared" ca="1" si="61"/>
        <v>Ahorros</v>
      </c>
      <c r="D986">
        <f t="shared" ca="1" si="62"/>
        <v>131</v>
      </c>
      <c r="E986" t="str">
        <f t="shared" ca="1" si="63"/>
        <v>true</v>
      </c>
    </row>
    <row r="987" spans="1:5" x14ac:dyDescent="0.25">
      <c r="A987">
        <v>1000000985</v>
      </c>
      <c r="B987">
        <f t="shared" ca="1" si="60"/>
        <v>1886077</v>
      </c>
      <c r="C987" t="str">
        <f t="shared" ca="1" si="61"/>
        <v>Credito</v>
      </c>
      <c r="D987">
        <f t="shared" ca="1" si="62"/>
        <v>80</v>
      </c>
      <c r="E987" t="str">
        <f t="shared" ca="1" si="63"/>
        <v>false</v>
      </c>
    </row>
    <row r="988" spans="1:5" x14ac:dyDescent="0.25">
      <c r="A988">
        <v>1000000986</v>
      </c>
      <c r="B988">
        <f t="shared" ca="1" si="60"/>
        <v>6619314</v>
      </c>
      <c r="C988" t="str">
        <f t="shared" ca="1" si="61"/>
        <v>Ahorros</v>
      </c>
      <c r="D988">
        <f t="shared" ca="1" si="62"/>
        <v>12</v>
      </c>
      <c r="E988" t="str">
        <f t="shared" ca="1" si="63"/>
        <v>false</v>
      </c>
    </row>
    <row r="989" spans="1:5" x14ac:dyDescent="0.25">
      <c r="A989">
        <v>1000000987</v>
      </c>
      <c r="B989">
        <f t="shared" ca="1" si="60"/>
        <v>3353013</v>
      </c>
      <c r="C989" t="str">
        <f t="shared" ca="1" si="61"/>
        <v>Credito</v>
      </c>
      <c r="D989">
        <f t="shared" ca="1" si="62"/>
        <v>35</v>
      </c>
      <c r="E989" t="str">
        <f t="shared" ca="1" si="63"/>
        <v>false</v>
      </c>
    </row>
    <row r="990" spans="1:5" x14ac:dyDescent="0.25">
      <c r="A990">
        <v>1000000988</v>
      </c>
      <c r="B990">
        <f t="shared" ca="1" si="60"/>
        <v>2712656</v>
      </c>
      <c r="C990" t="str">
        <f t="shared" ca="1" si="61"/>
        <v>Credito</v>
      </c>
      <c r="D990">
        <f t="shared" ca="1" si="62"/>
        <v>10</v>
      </c>
      <c r="E990" t="str">
        <f t="shared" ca="1" si="63"/>
        <v>true</v>
      </c>
    </row>
    <row r="991" spans="1:5" x14ac:dyDescent="0.25">
      <c r="A991">
        <v>1000000989</v>
      </c>
      <c r="B991">
        <f t="shared" ca="1" si="60"/>
        <v>8121308</v>
      </c>
      <c r="C991" t="str">
        <f t="shared" ca="1" si="61"/>
        <v>Ahorros</v>
      </c>
      <c r="D991">
        <f t="shared" ca="1" si="62"/>
        <v>63</v>
      </c>
      <c r="E991" t="str">
        <f t="shared" ca="1" si="63"/>
        <v>false</v>
      </c>
    </row>
    <row r="992" spans="1:5" x14ac:dyDescent="0.25">
      <c r="A992">
        <v>1000000990</v>
      </c>
      <c r="B992">
        <f t="shared" ca="1" si="60"/>
        <v>9639272</v>
      </c>
      <c r="C992" t="str">
        <f t="shared" ca="1" si="61"/>
        <v>Credito</v>
      </c>
      <c r="D992">
        <f t="shared" ca="1" si="62"/>
        <v>4</v>
      </c>
      <c r="E992" t="str">
        <f t="shared" ca="1" si="63"/>
        <v>true</v>
      </c>
    </row>
    <row r="993" spans="1:5" x14ac:dyDescent="0.25">
      <c r="A993">
        <v>1000000991</v>
      </c>
      <c r="B993">
        <f t="shared" ca="1" si="60"/>
        <v>1987200</v>
      </c>
      <c r="C993" t="str">
        <f t="shared" ca="1" si="61"/>
        <v>Credito</v>
      </c>
      <c r="D993">
        <f t="shared" ca="1" si="62"/>
        <v>107</v>
      </c>
      <c r="E993" t="str">
        <f t="shared" ca="1" si="63"/>
        <v>false</v>
      </c>
    </row>
    <row r="994" spans="1:5" x14ac:dyDescent="0.25">
      <c r="A994">
        <v>1000000992</v>
      </c>
      <c r="B994">
        <f t="shared" ca="1" si="60"/>
        <v>4122360</v>
      </c>
      <c r="C994" t="str">
        <f t="shared" ca="1" si="61"/>
        <v>Credito</v>
      </c>
      <c r="D994">
        <f t="shared" ca="1" si="62"/>
        <v>77</v>
      </c>
      <c r="E994" t="str">
        <f t="shared" ca="1" si="63"/>
        <v>false</v>
      </c>
    </row>
    <row r="995" spans="1:5" x14ac:dyDescent="0.25">
      <c r="A995">
        <v>1000000993</v>
      </c>
      <c r="B995">
        <f t="shared" ca="1" si="60"/>
        <v>9027610</v>
      </c>
      <c r="C995" t="str">
        <f t="shared" ca="1" si="61"/>
        <v>Ahorros</v>
      </c>
      <c r="D995">
        <f t="shared" ca="1" si="62"/>
        <v>51</v>
      </c>
      <c r="E995" t="str">
        <f t="shared" ca="1" si="63"/>
        <v>false</v>
      </c>
    </row>
    <row r="996" spans="1:5" x14ac:dyDescent="0.25">
      <c r="A996">
        <v>1000000994</v>
      </c>
      <c r="B996">
        <f t="shared" ca="1" si="60"/>
        <v>8795539</v>
      </c>
      <c r="C996" t="str">
        <f t="shared" ca="1" si="61"/>
        <v>Ahorros</v>
      </c>
      <c r="D996">
        <f t="shared" ca="1" si="62"/>
        <v>82</v>
      </c>
      <c r="E996" t="str">
        <f t="shared" ca="1" si="63"/>
        <v>true</v>
      </c>
    </row>
    <row r="997" spans="1:5" x14ac:dyDescent="0.25">
      <c r="A997">
        <v>1000000995</v>
      </c>
      <c r="B997">
        <f t="shared" ca="1" si="60"/>
        <v>2470915</v>
      </c>
      <c r="C997" t="str">
        <f t="shared" ca="1" si="61"/>
        <v>Credito</v>
      </c>
      <c r="D997">
        <f t="shared" ca="1" si="62"/>
        <v>30</v>
      </c>
      <c r="E997" t="str">
        <f t="shared" ca="1" si="63"/>
        <v>false</v>
      </c>
    </row>
    <row r="998" spans="1:5" x14ac:dyDescent="0.25">
      <c r="A998">
        <v>1000000996</v>
      </c>
      <c r="B998">
        <f t="shared" ca="1" si="60"/>
        <v>5258236</v>
      </c>
      <c r="C998" t="str">
        <f t="shared" ca="1" si="61"/>
        <v>Credito</v>
      </c>
      <c r="D998">
        <f t="shared" ca="1" si="62"/>
        <v>112</v>
      </c>
      <c r="E998" t="str">
        <f t="shared" ca="1" si="63"/>
        <v>true</v>
      </c>
    </row>
    <row r="999" spans="1:5" x14ac:dyDescent="0.25">
      <c r="A999">
        <v>1000000997</v>
      </c>
      <c r="B999">
        <f t="shared" ca="1" si="60"/>
        <v>9516592</v>
      </c>
      <c r="C999" t="str">
        <f t="shared" ca="1" si="61"/>
        <v>Ahorros</v>
      </c>
      <c r="D999">
        <f t="shared" ca="1" si="62"/>
        <v>60</v>
      </c>
      <c r="E999" t="str">
        <f t="shared" ca="1" si="63"/>
        <v>true</v>
      </c>
    </row>
    <row r="1000" spans="1:5" x14ac:dyDescent="0.25">
      <c r="A1000">
        <v>1000000998</v>
      </c>
      <c r="B1000">
        <f t="shared" ca="1" si="60"/>
        <v>1023040</v>
      </c>
      <c r="C1000" t="str">
        <f t="shared" ca="1" si="61"/>
        <v>Credito</v>
      </c>
      <c r="D1000">
        <f t="shared" ca="1" si="62"/>
        <v>7</v>
      </c>
      <c r="E1000" t="str">
        <f t="shared" ca="1" si="63"/>
        <v>false</v>
      </c>
    </row>
    <row r="1001" spans="1:5" x14ac:dyDescent="0.25">
      <c r="A1001">
        <v>1000000999</v>
      </c>
      <c r="B1001">
        <f t="shared" ca="1" si="60"/>
        <v>7745300</v>
      </c>
      <c r="C1001" t="str">
        <f t="shared" ca="1" si="61"/>
        <v>Ahorros</v>
      </c>
      <c r="D1001">
        <f t="shared" ca="1" si="62"/>
        <v>79</v>
      </c>
      <c r="E1001" t="str">
        <f t="shared" ca="1" si="63"/>
        <v>false</v>
      </c>
    </row>
    <row r="1002" spans="1:5" x14ac:dyDescent="0.25">
      <c r="A1002">
        <v>1000001000</v>
      </c>
      <c r="B1002">
        <f t="shared" ca="1" si="60"/>
        <v>7191195</v>
      </c>
      <c r="C1002" t="str">
        <f t="shared" ca="1" si="61"/>
        <v>Ahorros</v>
      </c>
      <c r="D1002">
        <f t="shared" ca="1" si="62"/>
        <v>76</v>
      </c>
      <c r="E1002" t="str">
        <f t="shared" ca="1" si="63"/>
        <v>true</v>
      </c>
    </row>
    <row r="1003" spans="1:5" x14ac:dyDescent="0.25">
      <c r="A1003">
        <v>1000001001</v>
      </c>
      <c r="B1003">
        <f t="shared" ca="1" si="60"/>
        <v>401505</v>
      </c>
      <c r="C1003" t="str">
        <f t="shared" ca="1" si="61"/>
        <v>Ahorros</v>
      </c>
      <c r="D1003">
        <f t="shared" ca="1" si="62"/>
        <v>14</v>
      </c>
      <c r="E1003" t="str">
        <f t="shared" ca="1" si="63"/>
        <v>true</v>
      </c>
    </row>
    <row r="1004" spans="1:5" x14ac:dyDescent="0.25">
      <c r="A1004">
        <v>1000001002</v>
      </c>
      <c r="B1004">
        <f t="shared" ca="1" si="60"/>
        <v>1851799</v>
      </c>
      <c r="C1004" t="str">
        <f t="shared" ca="1" si="61"/>
        <v>Ahorros</v>
      </c>
      <c r="D1004">
        <f t="shared" ca="1" si="62"/>
        <v>140</v>
      </c>
      <c r="E1004" t="str">
        <f t="shared" ca="1" si="63"/>
        <v>false</v>
      </c>
    </row>
    <row r="1005" spans="1:5" x14ac:dyDescent="0.25">
      <c r="A1005">
        <v>1000001003</v>
      </c>
      <c r="B1005">
        <f t="shared" ca="1" si="60"/>
        <v>2738441</v>
      </c>
      <c r="C1005" t="str">
        <f t="shared" ca="1" si="61"/>
        <v>Credito</v>
      </c>
      <c r="D1005">
        <f t="shared" ca="1" si="62"/>
        <v>126</v>
      </c>
      <c r="E1005" t="str">
        <f t="shared" ca="1" si="63"/>
        <v>true</v>
      </c>
    </row>
    <row r="1006" spans="1:5" x14ac:dyDescent="0.25">
      <c r="A1006">
        <v>1000001004</v>
      </c>
      <c r="B1006">
        <f t="shared" ca="1" si="60"/>
        <v>6737633</v>
      </c>
      <c r="C1006" t="str">
        <f t="shared" ca="1" si="61"/>
        <v>Credito</v>
      </c>
      <c r="D1006">
        <f t="shared" ca="1" si="62"/>
        <v>1</v>
      </c>
      <c r="E1006" t="str">
        <f t="shared" ca="1" si="63"/>
        <v>false</v>
      </c>
    </row>
    <row r="1007" spans="1:5" x14ac:dyDescent="0.25">
      <c r="A1007">
        <v>1000001005</v>
      </c>
      <c r="B1007">
        <f t="shared" ca="1" si="60"/>
        <v>4866080</v>
      </c>
      <c r="C1007" t="str">
        <f t="shared" ca="1" si="61"/>
        <v>Credito</v>
      </c>
      <c r="D1007">
        <f t="shared" ca="1" si="62"/>
        <v>56</v>
      </c>
      <c r="E1007" t="str">
        <f t="shared" ca="1" si="63"/>
        <v>true</v>
      </c>
    </row>
    <row r="1008" spans="1:5" x14ac:dyDescent="0.25">
      <c r="A1008">
        <v>1000001006</v>
      </c>
      <c r="B1008">
        <f t="shared" ca="1" si="60"/>
        <v>1615144</v>
      </c>
      <c r="C1008" t="str">
        <f t="shared" ca="1" si="61"/>
        <v>Credito</v>
      </c>
      <c r="D1008">
        <f t="shared" ca="1" si="62"/>
        <v>18</v>
      </c>
      <c r="E1008" t="str">
        <f t="shared" ca="1" si="63"/>
        <v>false</v>
      </c>
    </row>
    <row r="1009" spans="1:5" x14ac:dyDescent="0.25">
      <c r="A1009">
        <v>1000001007</v>
      </c>
      <c r="B1009">
        <f t="shared" ca="1" si="60"/>
        <v>1961902</v>
      </c>
      <c r="C1009" t="str">
        <f t="shared" ca="1" si="61"/>
        <v>Ahorros</v>
      </c>
      <c r="D1009">
        <f t="shared" ca="1" si="62"/>
        <v>136</v>
      </c>
      <c r="E1009" t="str">
        <f t="shared" ca="1" si="63"/>
        <v>false</v>
      </c>
    </row>
    <row r="1010" spans="1:5" x14ac:dyDescent="0.25">
      <c r="A1010">
        <v>1000001008</v>
      </c>
      <c r="B1010">
        <f t="shared" ca="1" si="60"/>
        <v>5515505</v>
      </c>
      <c r="C1010" t="str">
        <f t="shared" ca="1" si="61"/>
        <v>Ahorros</v>
      </c>
      <c r="D1010">
        <f t="shared" ca="1" si="62"/>
        <v>71</v>
      </c>
      <c r="E1010" t="str">
        <f t="shared" ca="1" si="63"/>
        <v>false</v>
      </c>
    </row>
    <row r="1011" spans="1:5" x14ac:dyDescent="0.25">
      <c r="A1011">
        <v>1000001009</v>
      </c>
      <c r="B1011">
        <f t="shared" ca="1" si="60"/>
        <v>4361782</v>
      </c>
      <c r="C1011" t="str">
        <f t="shared" ca="1" si="61"/>
        <v>Ahorros</v>
      </c>
      <c r="D1011">
        <f t="shared" ca="1" si="62"/>
        <v>100</v>
      </c>
      <c r="E1011" t="str">
        <f t="shared" ca="1" si="63"/>
        <v>true</v>
      </c>
    </row>
    <row r="1012" spans="1:5" x14ac:dyDescent="0.25">
      <c r="A1012">
        <v>1000001010</v>
      </c>
      <c r="B1012">
        <f t="shared" ca="1" si="60"/>
        <v>3287063</v>
      </c>
      <c r="C1012" t="str">
        <f t="shared" ca="1" si="61"/>
        <v>Ahorros</v>
      </c>
      <c r="D1012">
        <f t="shared" ca="1" si="62"/>
        <v>75</v>
      </c>
      <c r="E1012" t="str">
        <f t="shared" ca="1" si="63"/>
        <v>false</v>
      </c>
    </row>
    <row r="1013" spans="1:5" x14ac:dyDescent="0.25">
      <c r="A1013">
        <v>1000001011</v>
      </c>
      <c r="B1013">
        <f t="shared" ca="1" si="60"/>
        <v>4860456</v>
      </c>
      <c r="C1013" t="str">
        <f t="shared" ca="1" si="61"/>
        <v>Credito</v>
      </c>
      <c r="D1013">
        <f t="shared" ca="1" si="62"/>
        <v>100</v>
      </c>
      <c r="E1013" t="str">
        <f t="shared" ca="1" si="63"/>
        <v>false</v>
      </c>
    </row>
    <row r="1014" spans="1:5" x14ac:dyDescent="0.25">
      <c r="A1014">
        <v>1000001012</v>
      </c>
      <c r="B1014">
        <f t="shared" ca="1" si="60"/>
        <v>6894215</v>
      </c>
      <c r="C1014" t="str">
        <f t="shared" ca="1" si="61"/>
        <v>Ahorros</v>
      </c>
      <c r="D1014">
        <f t="shared" ca="1" si="62"/>
        <v>56</v>
      </c>
      <c r="E1014" t="str">
        <f t="shared" ca="1" si="63"/>
        <v>true</v>
      </c>
    </row>
    <row r="1015" spans="1:5" x14ac:dyDescent="0.25">
      <c r="A1015">
        <v>1000001013</v>
      </c>
      <c r="B1015">
        <f t="shared" ca="1" si="60"/>
        <v>966844</v>
      </c>
      <c r="C1015" t="str">
        <f t="shared" ca="1" si="61"/>
        <v>Credito</v>
      </c>
      <c r="D1015">
        <f t="shared" ca="1" si="62"/>
        <v>29</v>
      </c>
      <c r="E1015" t="str">
        <f t="shared" ca="1" si="63"/>
        <v>true</v>
      </c>
    </row>
    <row r="1016" spans="1:5" x14ac:dyDescent="0.25">
      <c r="A1016">
        <v>1000001014</v>
      </c>
      <c r="B1016">
        <f t="shared" ca="1" si="60"/>
        <v>9741520</v>
      </c>
      <c r="C1016" t="str">
        <f t="shared" ca="1" si="61"/>
        <v>Ahorros</v>
      </c>
      <c r="D1016">
        <f t="shared" ca="1" si="62"/>
        <v>83</v>
      </c>
      <c r="E1016" t="str">
        <f t="shared" ca="1" si="63"/>
        <v>false</v>
      </c>
    </row>
    <row r="1017" spans="1:5" x14ac:dyDescent="0.25">
      <c r="A1017">
        <v>1000001015</v>
      </c>
      <c r="B1017">
        <f t="shared" ca="1" si="60"/>
        <v>3531738</v>
      </c>
      <c r="C1017" t="str">
        <f t="shared" ca="1" si="61"/>
        <v>Credito</v>
      </c>
      <c r="D1017">
        <f t="shared" ca="1" si="62"/>
        <v>58</v>
      </c>
      <c r="E1017" t="str">
        <f t="shared" ca="1" si="63"/>
        <v>false</v>
      </c>
    </row>
    <row r="1018" spans="1:5" x14ac:dyDescent="0.25">
      <c r="A1018">
        <v>1000001016</v>
      </c>
      <c r="B1018">
        <f t="shared" ca="1" si="60"/>
        <v>2456756</v>
      </c>
      <c r="C1018" t="str">
        <f t="shared" ca="1" si="61"/>
        <v>Ahorros</v>
      </c>
      <c r="D1018">
        <f t="shared" ca="1" si="62"/>
        <v>17</v>
      </c>
      <c r="E1018" t="str">
        <f t="shared" ca="1" si="63"/>
        <v>false</v>
      </c>
    </row>
    <row r="1019" spans="1:5" x14ac:dyDescent="0.25">
      <c r="A1019">
        <v>1000001017</v>
      </c>
      <c r="B1019">
        <f t="shared" ca="1" si="60"/>
        <v>3196183</v>
      </c>
      <c r="C1019" t="str">
        <f t="shared" ca="1" si="61"/>
        <v>Ahorros</v>
      </c>
      <c r="D1019">
        <f t="shared" ca="1" si="62"/>
        <v>81</v>
      </c>
      <c r="E1019" t="str">
        <f t="shared" ca="1" si="63"/>
        <v>true</v>
      </c>
    </row>
    <row r="1020" spans="1:5" x14ac:dyDescent="0.25">
      <c r="A1020">
        <v>1000001018</v>
      </c>
      <c r="B1020">
        <f t="shared" ca="1" si="60"/>
        <v>4401179</v>
      </c>
      <c r="C1020" t="str">
        <f t="shared" ca="1" si="61"/>
        <v>Ahorros</v>
      </c>
      <c r="D1020">
        <f t="shared" ca="1" si="62"/>
        <v>19</v>
      </c>
      <c r="E1020" t="str">
        <f t="shared" ca="1" si="63"/>
        <v>true</v>
      </c>
    </row>
    <row r="1021" spans="1:5" x14ac:dyDescent="0.25">
      <c r="A1021">
        <v>1000001019</v>
      </c>
      <c r="B1021">
        <f t="shared" ca="1" si="60"/>
        <v>8506721</v>
      </c>
      <c r="C1021" t="str">
        <f t="shared" ca="1" si="61"/>
        <v>Ahorros</v>
      </c>
      <c r="D1021">
        <f t="shared" ca="1" si="62"/>
        <v>55</v>
      </c>
      <c r="E1021" t="str">
        <f t="shared" ca="1" si="63"/>
        <v>true</v>
      </c>
    </row>
    <row r="1022" spans="1:5" x14ac:dyDescent="0.25">
      <c r="A1022">
        <v>1000001020</v>
      </c>
      <c r="B1022">
        <f t="shared" ca="1" si="60"/>
        <v>3732308</v>
      </c>
      <c r="C1022" t="str">
        <f t="shared" ca="1" si="61"/>
        <v>Credito</v>
      </c>
      <c r="D1022">
        <f t="shared" ca="1" si="62"/>
        <v>98</v>
      </c>
      <c r="E1022" t="str">
        <f t="shared" ca="1" si="63"/>
        <v>true</v>
      </c>
    </row>
    <row r="1023" spans="1:5" x14ac:dyDescent="0.25">
      <c r="A1023">
        <v>1000001021</v>
      </c>
      <c r="B1023">
        <f t="shared" ca="1" si="60"/>
        <v>6695788</v>
      </c>
      <c r="C1023" t="str">
        <f t="shared" ca="1" si="61"/>
        <v>Ahorros</v>
      </c>
      <c r="D1023">
        <f t="shared" ca="1" si="62"/>
        <v>20</v>
      </c>
      <c r="E1023" t="str">
        <f t="shared" ca="1" si="63"/>
        <v>true</v>
      </c>
    </row>
    <row r="1024" spans="1:5" x14ac:dyDescent="0.25">
      <c r="A1024">
        <v>1000001022</v>
      </c>
      <c r="B1024">
        <f t="shared" ca="1" si="60"/>
        <v>2378283</v>
      </c>
      <c r="C1024" t="str">
        <f t="shared" ca="1" si="61"/>
        <v>Ahorros</v>
      </c>
      <c r="D1024">
        <f t="shared" ca="1" si="62"/>
        <v>6</v>
      </c>
      <c r="E1024" t="str">
        <f t="shared" ca="1" si="63"/>
        <v>false</v>
      </c>
    </row>
    <row r="1025" spans="1:5" x14ac:dyDescent="0.25">
      <c r="A1025">
        <v>1000001023</v>
      </c>
      <c r="B1025">
        <f t="shared" ca="1" si="60"/>
        <v>5489208</v>
      </c>
      <c r="C1025" t="str">
        <f t="shared" ca="1" si="61"/>
        <v>Ahorros</v>
      </c>
      <c r="D1025">
        <f t="shared" ca="1" si="62"/>
        <v>144</v>
      </c>
      <c r="E1025" t="str">
        <f t="shared" ca="1" si="63"/>
        <v>false</v>
      </c>
    </row>
    <row r="1026" spans="1:5" x14ac:dyDescent="0.25">
      <c r="A1026">
        <v>1000001024</v>
      </c>
      <c r="B1026">
        <f t="shared" ca="1" si="60"/>
        <v>8298458</v>
      </c>
      <c r="C1026" t="str">
        <f t="shared" ca="1" si="61"/>
        <v>Ahorros</v>
      </c>
      <c r="D1026">
        <f t="shared" ca="1" si="62"/>
        <v>149</v>
      </c>
      <c r="E1026" t="str">
        <f t="shared" ca="1" si="63"/>
        <v>true</v>
      </c>
    </row>
    <row r="1027" spans="1:5" x14ac:dyDescent="0.25">
      <c r="A1027">
        <v>1000001025</v>
      </c>
      <c r="B1027">
        <f t="shared" ref="B1027:B1090" ca="1" si="64">RANDBETWEEN(0,10000000)</f>
        <v>9789232</v>
      </c>
      <c r="C1027" t="str">
        <f t="shared" ref="C1027:C1090" ca="1" si="65">CHOOSE(RANDBETWEEN(1,2),"Ahorros","Credito")</f>
        <v>Ahorros</v>
      </c>
      <c r="D1027">
        <f t="shared" ref="D1027:D1090" ca="1" si="66">RANDBETWEEN(1,150)</f>
        <v>50</v>
      </c>
      <c r="E1027" t="str">
        <f t="shared" ref="E1027:E1090" ca="1" si="67">CHOOSE(RANDBETWEEN(1,2),"true","false")</f>
        <v>false</v>
      </c>
    </row>
    <row r="1028" spans="1:5" x14ac:dyDescent="0.25">
      <c r="A1028">
        <v>1000001026</v>
      </c>
      <c r="B1028">
        <f t="shared" ca="1" si="64"/>
        <v>276920</v>
      </c>
      <c r="C1028" t="str">
        <f t="shared" ca="1" si="65"/>
        <v>Credito</v>
      </c>
      <c r="D1028">
        <f t="shared" ca="1" si="66"/>
        <v>19</v>
      </c>
      <c r="E1028" t="str">
        <f t="shared" ca="1" si="67"/>
        <v>false</v>
      </c>
    </row>
    <row r="1029" spans="1:5" x14ac:dyDescent="0.25">
      <c r="A1029">
        <v>1000001027</v>
      </c>
      <c r="B1029">
        <f t="shared" ca="1" si="64"/>
        <v>3899425</v>
      </c>
      <c r="C1029" t="str">
        <f t="shared" ca="1" si="65"/>
        <v>Credito</v>
      </c>
      <c r="D1029">
        <f t="shared" ca="1" si="66"/>
        <v>97</v>
      </c>
      <c r="E1029" t="str">
        <f t="shared" ca="1" si="67"/>
        <v>false</v>
      </c>
    </row>
    <row r="1030" spans="1:5" x14ac:dyDescent="0.25">
      <c r="A1030">
        <v>1000001028</v>
      </c>
      <c r="B1030">
        <f t="shared" ca="1" si="64"/>
        <v>8938302</v>
      </c>
      <c r="C1030" t="str">
        <f t="shared" ca="1" si="65"/>
        <v>Ahorros</v>
      </c>
      <c r="D1030">
        <f t="shared" ca="1" si="66"/>
        <v>125</v>
      </c>
      <c r="E1030" t="str">
        <f t="shared" ca="1" si="67"/>
        <v>true</v>
      </c>
    </row>
    <row r="1031" spans="1:5" x14ac:dyDescent="0.25">
      <c r="A1031">
        <v>1000001029</v>
      </c>
      <c r="B1031">
        <f t="shared" ca="1" si="64"/>
        <v>9301557</v>
      </c>
      <c r="C1031" t="str">
        <f t="shared" ca="1" si="65"/>
        <v>Ahorros</v>
      </c>
      <c r="D1031">
        <f t="shared" ca="1" si="66"/>
        <v>139</v>
      </c>
      <c r="E1031" t="str">
        <f t="shared" ca="1" si="67"/>
        <v>false</v>
      </c>
    </row>
    <row r="1032" spans="1:5" x14ac:dyDescent="0.25">
      <c r="A1032">
        <v>1000001030</v>
      </c>
      <c r="B1032">
        <f t="shared" ca="1" si="64"/>
        <v>6796587</v>
      </c>
      <c r="C1032" t="str">
        <f t="shared" ca="1" si="65"/>
        <v>Ahorros</v>
      </c>
      <c r="D1032">
        <f t="shared" ca="1" si="66"/>
        <v>55</v>
      </c>
      <c r="E1032" t="str">
        <f t="shared" ca="1" si="67"/>
        <v>true</v>
      </c>
    </row>
    <row r="1033" spans="1:5" x14ac:dyDescent="0.25">
      <c r="A1033">
        <v>1000001031</v>
      </c>
      <c r="B1033">
        <f t="shared" ca="1" si="64"/>
        <v>1051094</v>
      </c>
      <c r="C1033" t="str">
        <f t="shared" ca="1" si="65"/>
        <v>Credito</v>
      </c>
      <c r="D1033">
        <f t="shared" ca="1" si="66"/>
        <v>47</v>
      </c>
      <c r="E1033" t="str">
        <f t="shared" ca="1" si="67"/>
        <v>true</v>
      </c>
    </row>
    <row r="1034" spans="1:5" x14ac:dyDescent="0.25">
      <c r="A1034">
        <v>1000001032</v>
      </c>
      <c r="B1034">
        <f t="shared" ca="1" si="64"/>
        <v>1027280</v>
      </c>
      <c r="C1034" t="str">
        <f t="shared" ca="1" si="65"/>
        <v>Credito</v>
      </c>
      <c r="D1034">
        <f t="shared" ca="1" si="66"/>
        <v>95</v>
      </c>
      <c r="E1034" t="str">
        <f t="shared" ca="1" si="67"/>
        <v>false</v>
      </c>
    </row>
    <row r="1035" spans="1:5" x14ac:dyDescent="0.25">
      <c r="A1035">
        <v>1000001033</v>
      </c>
      <c r="B1035">
        <f t="shared" ca="1" si="64"/>
        <v>7168934</v>
      </c>
      <c r="C1035" t="str">
        <f t="shared" ca="1" si="65"/>
        <v>Credito</v>
      </c>
      <c r="D1035">
        <f t="shared" ca="1" si="66"/>
        <v>96</v>
      </c>
      <c r="E1035" t="str">
        <f t="shared" ca="1" si="67"/>
        <v>false</v>
      </c>
    </row>
    <row r="1036" spans="1:5" x14ac:dyDescent="0.25">
      <c r="A1036">
        <v>1000001034</v>
      </c>
      <c r="B1036">
        <f t="shared" ca="1" si="64"/>
        <v>7239219</v>
      </c>
      <c r="C1036" t="str">
        <f t="shared" ca="1" si="65"/>
        <v>Credito</v>
      </c>
      <c r="D1036">
        <f t="shared" ca="1" si="66"/>
        <v>33</v>
      </c>
      <c r="E1036" t="str">
        <f t="shared" ca="1" si="67"/>
        <v>true</v>
      </c>
    </row>
    <row r="1037" spans="1:5" x14ac:dyDescent="0.25">
      <c r="A1037">
        <v>1000001035</v>
      </c>
      <c r="B1037">
        <f t="shared" ca="1" si="64"/>
        <v>2087860</v>
      </c>
      <c r="C1037" t="str">
        <f t="shared" ca="1" si="65"/>
        <v>Credito</v>
      </c>
      <c r="D1037">
        <f t="shared" ca="1" si="66"/>
        <v>111</v>
      </c>
      <c r="E1037" t="str">
        <f t="shared" ca="1" si="67"/>
        <v>true</v>
      </c>
    </row>
    <row r="1038" spans="1:5" x14ac:dyDescent="0.25">
      <c r="A1038">
        <v>1000001036</v>
      </c>
      <c r="B1038">
        <f t="shared" ca="1" si="64"/>
        <v>4730321</v>
      </c>
      <c r="C1038" t="str">
        <f t="shared" ca="1" si="65"/>
        <v>Credito</v>
      </c>
      <c r="D1038">
        <f t="shared" ca="1" si="66"/>
        <v>145</v>
      </c>
      <c r="E1038" t="str">
        <f t="shared" ca="1" si="67"/>
        <v>true</v>
      </c>
    </row>
    <row r="1039" spans="1:5" x14ac:dyDescent="0.25">
      <c r="A1039">
        <v>1000001037</v>
      </c>
      <c r="B1039">
        <f t="shared" ca="1" si="64"/>
        <v>8032340</v>
      </c>
      <c r="C1039" t="str">
        <f t="shared" ca="1" si="65"/>
        <v>Credito</v>
      </c>
      <c r="D1039">
        <f t="shared" ca="1" si="66"/>
        <v>30</v>
      </c>
      <c r="E1039" t="str">
        <f t="shared" ca="1" si="67"/>
        <v>false</v>
      </c>
    </row>
    <row r="1040" spans="1:5" x14ac:dyDescent="0.25">
      <c r="A1040">
        <v>1000001038</v>
      </c>
      <c r="B1040">
        <f t="shared" ca="1" si="64"/>
        <v>6904160</v>
      </c>
      <c r="C1040" t="str">
        <f t="shared" ca="1" si="65"/>
        <v>Ahorros</v>
      </c>
      <c r="D1040">
        <f t="shared" ca="1" si="66"/>
        <v>40</v>
      </c>
      <c r="E1040" t="str">
        <f t="shared" ca="1" si="67"/>
        <v>false</v>
      </c>
    </row>
    <row r="1041" spans="1:5" x14ac:dyDescent="0.25">
      <c r="A1041">
        <v>1000001039</v>
      </c>
      <c r="B1041">
        <f t="shared" ca="1" si="64"/>
        <v>8754980</v>
      </c>
      <c r="C1041" t="str">
        <f t="shared" ca="1" si="65"/>
        <v>Ahorros</v>
      </c>
      <c r="D1041">
        <f t="shared" ca="1" si="66"/>
        <v>113</v>
      </c>
      <c r="E1041" t="str">
        <f t="shared" ca="1" si="67"/>
        <v>true</v>
      </c>
    </row>
    <row r="1042" spans="1:5" x14ac:dyDescent="0.25">
      <c r="A1042">
        <v>1000001040</v>
      </c>
      <c r="B1042">
        <f t="shared" ca="1" si="64"/>
        <v>2034394</v>
      </c>
      <c r="C1042" t="str">
        <f t="shared" ca="1" si="65"/>
        <v>Ahorros</v>
      </c>
      <c r="D1042">
        <f t="shared" ca="1" si="66"/>
        <v>13</v>
      </c>
      <c r="E1042" t="str">
        <f t="shared" ca="1" si="67"/>
        <v>true</v>
      </c>
    </row>
    <row r="1043" spans="1:5" x14ac:dyDescent="0.25">
      <c r="A1043">
        <v>1000001041</v>
      </c>
      <c r="B1043">
        <f t="shared" ca="1" si="64"/>
        <v>6459704</v>
      </c>
      <c r="C1043" t="str">
        <f t="shared" ca="1" si="65"/>
        <v>Ahorros</v>
      </c>
      <c r="D1043">
        <f t="shared" ca="1" si="66"/>
        <v>63</v>
      </c>
      <c r="E1043" t="str">
        <f t="shared" ca="1" si="67"/>
        <v>false</v>
      </c>
    </row>
    <row r="1044" spans="1:5" x14ac:dyDescent="0.25">
      <c r="A1044">
        <v>1000001042</v>
      </c>
      <c r="B1044">
        <f t="shared" ca="1" si="64"/>
        <v>1563203</v>
      </c>
      <c r="C1044" t="str">
        <f t="shared" ca="1" si="65"/>
        <v>Ahorros</v>
      </c>
      <c r="D1044">
        <f t="shared" ca="1" si="66"/>
        <v>67</v>
      </c>
      <c r="E1044" t="str">
        <f t="shared" ca="1" si="67"/>
        <v>false</v>
      </c>
    </row>
    <row r="1045" spans="1:5" x14ac:dyDescent="0.25">
      <c r="A1045">
        <v>1000001043</v>
      </c>
      <c r="B1045">
        <f t="shared" ca="1" si="64"/>
        <v>8385277</v>
      </c>
      <c r="C1045" t="str">
        <f t="shared" ca="1" si="65"/>
        <v>Ahorros</v>
      </c>
      <c r="D1045">
        <f t="shared" ca="1" si="66"/>
        <v>9</v>
      </c>
      <c r="E1045" t="str">
        <f t="shared" ca="1" si="67"/>
        <v>false</v>
      </c>
    </row>
    <row r="1046" spans="1:5" x14ac:dyDescent="0.25">
      <c r="A1046">
        <v>1000001044</v>
      </c>
      <c r="B1046">
        <f t="shared" ca="1" si="64"/>
        <v>5974879</v>
      </c>
      <c r="C1046" t="str">
        <f t="shared" ca="1" si="65"/>
        <v>Credito</v>
      </c>
      <c r="D1046">
        <f t="shared" ca="1" si="66"/>
        <v>133</v>
      </c>
      <c r="E1046" t="str">
        <f t="shared" ca="1" si="67"/>
        <v>true</v>
      </c>
    </row>
    <row r="1047" spans="1:5" x14ac:dyDescent="0.25">
      <c r="A1047">
        <v>1000001045</v>
      </c>
      <c r="B1047">
        <f t="shared" ca="1" si="64"/>
        <v>4345972</v>
      </c>
      <c r="C1047" t="str">
        <f t="shared" ca="1" si="65"/>
        <v>Ahorros</v>
      </c>
      <c r="D1047">
        <f t="shared" ca="1" si="66"/>
        <v>8</v>
      </c>
      <c r="E1047" t="str">
        <f t="shared" ca="1" si="67"/>
        <v>false</v>
      </c>
    </row>
    <row r="1048" spans="1:5" x14ac:dyDescent="0.25">
      <c r="A1048">
        <v>1000001046</v>
      </c>
      <c r="B1048">
        <f t="shared" ca="1" si="64"/>
        <v>5166573</v>
      </c>
      <c r="C1048" t="str">
        <f t="shared" ca="1" si="65"/>
        <v>Credito</v>
      </c>
      <c r="D1048">
        <f t="shared" ca="1" si="66"/>
        <v>94</v>
      </c>
      <c r="E1048" t="str">
        <f t="shared" ca="1" si="67"/>
        <v>false</v>
      </c>
    </row>
    <row r="1049" spans="1:5" x14ac:dyDescent="0.25">
      <c r="A1049">
        <v>1000001047</v>
      </c>
      <c r="B1049">
        <f t="shared" ca="1" si="64"/>
        <v>8151104</v>
      </c>
      <c r="C1049" t="str">
        <f t="shared" ca="1" si="65"/>
        <v>Credito</v>
      </c>
      <c r="D1049">
        <f t="shared" ca="1" si="66"/>
        <v>84</v>
      </c>
      <c r="E1049" t="str">
        <f t="shared" ca="1" si="67"/>
        <v>true</v>
      </c>
    </row>
    <row r="1050" spans="1:5" x14ac:dyDescent="0.25">
      <c r="A1050">
        <v>1000001048</v>
      </c>
      <c r="B1050">
        <f t="shared" ca="1" si="64"/>
        <v>562034</v>
      </c>
      <c r="C1050" t="str">
        <f t="shared" ca="1" si="65"/>
        <v>Credito</v>
      </c>
      <c r="D1050">
        <f t="shared" ca="1" si="66"/>
        <v>12</v>
      </c>
      <c r="E1050" t="str">
        <f t="shared" ca="1" si="67"/>
        <v>false</v>
      </c>
    </row>
    <row r="1051" spans="1:5" x14ac:dyDescent="0.25">
      <c r="A1051">
        <v>1000001049</v>
      </c>
      <c r="B1051">
        <f t="shared" ca="1" si="64"/>
        <v>4088602</v>
      </c>
      <c r="C1051" t="str">
        <f t="shared" ca="1" si="65"/>
        <v>Credito</v>
      </c>
      <c r="D1051">
        <f t="shared" ca="1" si="66"/>
        <v>142</v>
      </c>
      <c r="E1051" t="str">
        <f t="shared" ca="1" si="67"/>
        <v>false</v>
      </c>
    </row>
    <row r="1052" spans="1:5" x14ac:dyDescent="0.25">
      <c r="A1052">
        <v>1000001050</v>
      </c>
      <c r="B1052">
        <f t="shared" ca="1" si="64"/>
        <v>7148554</v>
      </c>
      <c r="C1052" t="str">
        <f t="shared" ca="1" si="65"/>
        <v>Ahorros</v>
      </c>
      <c r="D1052">
        <f t="shared" ca="1" si="66"/>
        <v>73</v>
      </c>
      <c r="E1052" t="str">
        <f t="shared" ca="1" si="67"/>
        <v>false</v>
      </c>
    </row>
    <row r="1053" spans="1:5" x14ac:dyDescent="0.25">
      <c r="A1053">
        <v>1000001051</v>
      </c>
      <c r="B1053">
        <f t="shared" ca="1" si="64"/>
        <v>3432461</v>
      </c>
      <c r="C1053" t="str">
        <f t="shared" ca="1" si="65"/>
        <v>Ahorros</v>
      </c>
      <c r="D1053">
        <f t="shared" ca="1" si="66"/>
        <v>34</v>
      </c>
      <c r="E1053" t="str">
        <f t="shared" ca="1" si="67"/>
        <v>false</v>
      </c>
    </row>
    <row r="1054" spans="1:5" x14ac:dyDescent="0.25">
      <c r="A1054">
        <v>1000001052</v>
      </c>
      <c r="B1054">
        <f t="shared" ca="1" si="64"/>
        <v>8422733</v>
      </c>
      <c r="C1054" t="str">
        <f t="shared" ca="1" si="65"/>
        <v>Ahorros</v>
      </c>
      <c r="D1054">
        <f t="shared" ca="1" si="66"/>
        <v>80</v>
      </c>
      <c r="E1054" t="str">
        <f t="shared" ca="1" si="67"/>
        <v>true</v>
      </c>
    </row>
    <row r="1055" spans="1:5" x14ac:dyDescent="0.25">
      <c r="A1055">
        <v>1000001053</v>
      </c>
      <c r="B1055">
        <f t="shared" ca="1" si="64"/>
        <v>483287</v>
      </c>
      <c r="C1055" t="str">
        <f t="shared" ca="1" si="65"/>
        <v>Credito</v>
      </c>
      <c r="D1055">
        <f t="shared" ca="1" si="66"/>
        <v>109</v>
      </c>
      <c r="E1055" t="str">
        <f t="shared" ca="1" si="67"/>
        <v>false</v>
      </c>
    </row>
    <row r="1056" spans="1:5" x14ac:dyDescent="0.25">
      <c r="A1056">
        <v>1000001054</v>
      </c>
      <c r="B1056">
        <f t="shared" ca="1" si="64"/>
        <v>7817507</v>
      </c>
      <c r="C1056" t="str">
        <f t="shared" ca="1" si="65"/>
        <v>Credito</v>
      </c>
      <c r="D1056">
        <f t="shared" ca="1" si="66"/>
        <v>40</v>
      </c>
      <c r="E1056" t="str">
        <f t="shared" ca="1" si="67"/>
        <v>false</v>
      </c>
    </row>
    <row r="1057" spans="1:5" x14ac:dyDescent="0.25">
      <c r="A1057">
        <v>1000001055</v>
      </c>
      <c r="B1057">
        <f t="shared" ca="1" si="64"/>
        <v>8339872</v>
      </c>
      <c r="C1057" t="str">
        <f t="shared" ca="1" si="65"/>
        <v>Credito</v>
      </c>
      <c r="D1057">
        <f t="shared" ca="1" si="66"/>
        <v>95</v>
      </c>
      <c r="E1057" t="str">
        <f t="shared" ca="1" si="67"/>
        <v>true</v>
      </c>
    </row>
    <row r="1058" spans="1:5" x14ac:dyDescent="0.25">
      <c r="A1058">
        <v>1000001056</v>
      </c>
      <c r="B1058">
        <f t="shared" ca="1" si="64"/>
        <v>5286314</v>
      </c>
      <c r="C1058" t="str">
        <f t="shared" ca="1" si="65"/>
        <v>Credito</v>
      </c>
      <c r="D1058">
        <f t="shared" ca="1" si="66"/>
        <v>21</v>
      </c>
      <c r="E1058" t="str">
        <f t="shared" ca="1" si="67"/>
        <v>true</v>
      </c>
    </row>
    <row r="1059" spans="1:5" x14ac:dyDescent="0.25">
      <c r="A1059">
        <v>1000001057</v>
      </c>
      <c r="B1059">
        <f t="shared" ca="1" si="64"/>
        <v>6587903</v>
      </c>
      <c r="C1059" t="str">
        <f t="shared" ca="1" si="65"/>
        <v>Ahorros</v>
      </c>
      <c r="D1059">
        <f t="shared" ca="1" si="66"/>
        <v>33</v>
      </c>
      <c r="E1059" t="str">
        <f t="shared" ca="1" si="67"/>
        <v>false</v>
      </c>
    </row>
    <row r="1060" spans="1:5" x14ac:dyDescent="0.25">
      <c r="A1060">
        <v>1000001058</v>
      </c>
      <c r="B1060">
        <f t="shared" ca="1" si="64"/>
        <v>4987427</v>
      </c>
      <c r="C1060" t="str">
        <f t="shared" ca="1" si="65"/>
        <v>Ahorros</v>
      </c>
      <c r="D1060">
        <f t="shared" ca="1" si="66"/>
        <v>74</v>
      </c>
      <c r="E1060" t="str">
        <f t="shared" ca="1" si="67"/>
        <v>true</v>
      </c>
    </row>
    <row r="1061" spans="1:5" x14ac:dyDescent="0.25">
      <c r="A1061">
        <v>1000001059</v>
      </c>
      <c r="B1061">
        <f t="shared" ca="1" si="64"/>
        <v>4670497</v>
      </c>
      <c r="C1061" t="str">
        <f t="shared" ca="1" si="65"/>
        <v>Ahorros</v>
      </c>
      <c r="D1061">
        <f t="shared" ca="1" si="66"/>
        <v>87</v>
      </c>
      <c r="E1061" t="str">
        <f t="shared" ca="1" si="67"/>
        <v>true</v>
      </c>
    </row>
    <row r="1062" spans="1:5" x14ac:dyDescent="0.25">
      <c r="A1062">
        <v>1000001060</v>
      </c>
      <c r="B1062">
        <f t="shared" ca="1" si="64"/>
        <v>9687008</v>
      </c>
      <c r="C1062" t="str">
        <f t="shared" ca="1" si="65"/>
        <v>Ahorros</v>
      </c>
      <c r="D1062">
        <f t="shared" ca="1" si="66"/>
        <v>2</v>
      </c>
      <c r="E1062" t="str">
        <f t="shared" ca="1" si="67"/>
        <v>true</v>
      </c>
    </row>
    <row r="1063" spans="1:5" x14ac:dyDescent="0.25">
      <c r="A1063">
        <v>1000001061</v>
      </c>
      <c r="B1063">
        <f t="shared" ca="1" si="64"/>
        <v>3146961</v>
      </c>
      <c r="C1063" t="str">
        <f t="shared" ca="1" si="65"/>
        <v>Ahorros</v>
      </c>
      <c r="D1063">
        <f t="shared" ca="1" si="66"/>
        <v>75</v>
      </c>
      <c r="E1063" t="str">
        <f t="shared" ca="1" si="67"/>
        <v>true</v>
      </c>
    </row>
    <row r="1064" spans="1:5" x14ac:dyDescent="0.25">
      <c r="A1064">
        <v>1000001062</v>
      </c>
      <c r="B1064">
        <f t="shared" ca="1" si="64"/>
        <v>1278656</v>
      </c>
      <c r="C1064" t="str">
        <f t="shared" ca="1" si="65"/>
        <v>Ahorros</v>
      </c>
      <c r="D1064">
        <f t="shared" ca="1" si="66"/>
        <v>27</v>
      </c>
      <c r="E1064" t="str">
        <f t="shared" ca="1" si="67"/>
        <v>true</v>
      </c>
    </row>
    <row r="1065" spans="1:5" x14ac:dyDescent="0.25">
      <c r="A1065">
        <v>1000001063</v>
      </c>
      <c r="B1065">
        <f t="shared" ca="1" si="64"/>
        <v>8864301</v>
      </c>
      <c r="C1065" t="str">
        <f t="shared" ca="1" si="65"/>
        <v>Ahorros</v>
      </c>
      <c r="D1065">
        <f t="shared" ca="1" si="66"/>
        <v>26</v>
      </c>
      <c r="E1065" t="str">
        <f t="shared" ca="1" si="67"/>
        <v>true</v>
      </c>
    </row>
    <row r="1066" spans="1:5" x14ac:dyDescent="0.25">
      <c r="A1066">
        <v>1000001064</v>
      </c>
      <c r="B1066">
        <f t="shared" ca="1" si="64"/>
        <v>7979450</v>
      </c>
      <c r="C1066" t="str">
        <f t="shared" ca="1" si="65"/>
        <v>Ahorros</v>
      </c>
      <c r="D1066">
        <f t="shared" ca="1" si="66"/>
        <v>131</v>
      </c>
      <c r="E1066" t="str">
        <f t="shared" ca="1" si="67"/>
        <v>true</v>
      </c>
    </row>
    <row r="1067" spans="1:5" x14ac:dyDescent="0.25">
      <c r="A1067">
        <v>1000001065</v>
      </c>
      <c r="B1067">
        <f t="shared" ca="1" si="64"/>
        <v>2528885</v>
      </c>
      <c r="C1067" t="str">
        <f t="shared" ca="1" si="65"/>
        <v>Ahorros</v>
      </c>
      <c r="D1067">
        <f t="shared" ca="1" si="66"/>
        <v>120</v>
      </c>
      <c r="E1067" t="str">
        <f t="shared" ca="1" si="67"/>
        <v>false</v>
      </c>
    </row>
    <row r="1068" spans="1:5" x14ac:dyDescent="0.25">
      <c r="A1068">
        <v>1000001066</v>
      </c>
      <c r="B1068">
        <f t="shared" ca="1" si="64"/>
        <v>5483807</v>
      </c>
      <c r="C1068" t="str">
        <f t="shared" ca="1" si="65"/>
        <v>Credito</v>
      </c>
      <c r="D1068">
        <f t="shared" ca="1" si="66"/>
        <v>86</v>
      </c>
      <c r="E1068" t="str">
        <f t="shared" ca="1" si="67"/>
        <v>false</v>
      </c>
    </row>
    <row r="1069" spans="1:5" x14ac:dyDescent="0.25">
      <c r="A1069">
        <v>1000001067</v>
      </c>
      <c r="B1069">
        <f t="shared" ca="1" si="64"/>
        <v>3195882</v>
      </c>
      <c r="C1069" t="str">
        <f t="shared" ca="1" si="65"/>
        <v>Credito</v>
      </c>
      <c r="D1069">
        <f t="shared" ca="1" si="66"/>
        <v>17</v>
      </c>
      <c r="E1069" t="str">
        <f t="shared" ca="1" si="67"/>
        <v>false</v>
      </c>
    </row>
    <row r="1070" spans="1:5" x14ac:dyDescent="0.25">
      <c r="A1070">
        <v>1000001068</v>
      </c>
      <c r="B1070">
        <f t="shared" ca="1" si="64"/>
        <v>7325639</v>
      </c>
      <c r="C1070" t="str">
        <f t="shared" ca="1" si="65"/>
        <v>Credito</v>
      </c>
      <c r="D1070">
        <f t="shared" ca="1" si="66"/>
        <v>96</v>
      </c>
      <c r="E1070" t="str">
        <f t="shared" ca="1" si="67"/>
        <v>false</v>
      </c>
    </row>
    <row r="1071" spans="1:5" x14ac:dyDescent="0.25">
      <c r="A1071">
        <v>1000001069</v>
      </c>
      <c r="B1071">
        <f t="shared" ca="1" si="64"/>
        <v>2455264</v>
      </c>
      <c r="C1071" t="str">
        <f t="shared" ca="1" si="65"/>
        <v>Credito</v>
      </c>
      <c r="D1071">
        <f t="shared" ca="1" si="66"/>
        <v>21</v>
      </c>
      <c r="E1071" t="str">
        <f t="shared" ca="1" si="67"/>
        <v>true</v>
      </c>
    </row>
    <row r="1072" spans="1:5" x14ac:dyDescent="0.25">
      <c r="A1072">
        <v>1000001070</v>
      </c>
      <c r="B1072">
        <f t="shared" ca="1" si="64"/>
        <v>409855</v>
      </c>
      <c r="C1072" t="str">
        <f t="shared" ca="1" si="65"/>
        <v>Ahorros</v>
      </c>
      <c r="D1072">
        <f t="shared" ca="1" si="66"/>
        <v>15</v>
      </c>
      <c r="E1072" t="str">
        <f t="shared" ca="1" si="67"/>
        <v>false</v>
      </c>
    </row>
    <row r="1073" spans="1:5" x14ac:dyDescent="0.25">
      <c r="A1073">
        <v>1000001071</v>
      </c>
      <c r="B1073">
        <f t="shared" ca="1" si="64"/>
        <v>4527559</v>
      </c>
      <c r="C1073" t="str">
        <f t="shared" ca="1" si="65"/>
        <v>Credito</v>
      </c>
      <c r="D1073">
        <f t="shared" ca="1" si="66"/>
        <v>22</v>
      </c>
      <c r="E1073" t="str">
        <f t="shared" ca="1" si="67"/>
        <v>true</v>
      </c>
    </row>
    <row r="1074" spans="1:5" x14ac:dyDescent="0.25">
      <c r="A1074">
        <v>1000001072</v>
      </c>
      <c r="B1074">
        <f t="shared" ca="1" si="64"/>
        <v>9140551</v>
      </c>
      <c r="C1074" t="str">
        <f t="shared" ca="1" si="65"/>
        <v>Credito</v>
      </c>
      <c r="D1074">
        <f t="shared" ca="1" si="66"/>
        <v>10</v>
      </c>
      <c r="E1074" t="str">
        <f t="shared" ca="1" si="67"/>
        <v>false</v>
      </c>
    </row>
    <row r="1075" spans="1:5" x14ac:dyDescent="0.25">
      <c r="A1075">
        <v>1000001073</v>
      </c>
      <c r="B1075">
        <f t="shared" ca="1" si="64"/>
        <v>3485417</v>
      </c>
      <c r="C1075" t="str">
        <f t="shared" ca="1" si="65"/>
        <v>Ahorros</v>
      </c>
      <c r="D1075">
        <f t="shared" ca="1" si="66"/>
        <v>119</v>
      </c>
      <c r="E1075" t="str">
        <f t="shared" ca="1" si="67"/>
        <v>false</v>
      </c>
    </row>
    <row r="1076" spans="1:5" x14ac:dyDescent="0.25">
      <c r="A1076">
        <v>1000001074</v>
      </c>
      <c r="B1076">
        <f t="shared" ca="1" si="64"/>
        <v>6579891</v>
      </c>
      <c r="C1076" t="str">
        <f t="shared" ca="1" si="65"/>
        <v>Credito</v>
      </c>
      <c r="D1076">
        <f t="shared" ca="1" si="66"/>
        <v>128</v>
      </c>
      <c r="E1076" t="str">
        <f t="shared" ca="1" si="67"/>
        <v>false</v>
      </c>
    </row>
    <row r="1077" spans="1:5" x14ac:dyDescent="0.25">
      <c r="A1077">
        <v>1000001075</v>
      </c>
      <c r="B1077">
        <f t="shared" ca="1" si="64"/>
        <v>1290873</v>
      </c>
      <c r="C1077" t="str">
        <f t="shared" ca="1" si="65"/>
        <v>Credito</v>
      </c>
      <c r="D1077">
        <f t="shared" ca="1" si="66"/>
        <v>112</v>
      </c>
      <c r="E1077" t="str">
        <f t="shared" ca="1" si="67"/>
        <v>true</v>
      </c>
    </row>
    <row r="1078" spans="1:5" x14ac:dyDescent="0.25">
      <c r="A1078">
        <v>1000001076</v>
      </c>
      <c r="B1078">
        <f t="shared" ca="1" si="64"/>
        <v>753948</v>
      </c>
      <c r="C1078" t="str">
        <f t="shared" ca="1" si="65"/>
        <v>Ahorros</v>
      </c>
      <c r="D1078">
        <f t="shared" ca="1" si="66"/>
        <v>17</v>
      </c>
      <c r="E1078" t="str">
        <f t="shared" ca="1" si="67"/>
        <v>false</v>
      </c>
    </row>
    <row r="1079" spans="1:5" x14ac:dyDescent="0.25">
      <c r="A1079">
        <v>1000001077</v>
      </c>
      <c r="B1079">
        <f t="shared" ca="1" si="64"/>
        <v>7398169</v>
      </c>
      <c r="C1079" t="str">
        <f t="shared" ca="1" si="65"/>
        <v>Credito</v>
      </c>
      <c r="D1079">
        <f t="shared" ca="1" si="66"/>
        <v>35</v>
      </c>
      <c r="E1079" t="str">
        <f t="shared" ca="1" si="67"/>
        <v>false</v>
      </c>
    </row>
    <row r="1080" spans="1:5" x14ac:dyDescent="0.25">
      <c r="A1080">
        <v>1000001078</v>
      </c>
      <c r="B1080">
        <f t="shared" ca="1" si="64"/>
        <v>7481843</v>
      </c>
      <c r="C1080" t="str">
        <f t="shared" ca="1" si="65"/>
        <v>Ahorros</v>
      </c>
      <c r="D1080">
        <f t="shared" ca="1" si="66"/>
        <v>30</v>
      </c>
      <c r="E1080" t="str">
        <f t="shared" ca="1" si="67"/>
        <v>true</v>
      </c>
    </row>
    <row r="1081" spans="1:5" x14ac:dyDescent="0.25">
      <c r="A1081">
        <v>1000001079</v>
      </c>
      <c r="B1081">
        <f t="shared" ca="1" si="64"/>
        <v>1205320</v>
      </c>
      <c r="C1081" t="str">
        <f t="shared" ca="1" si="65"/>
        <v>Credito</v>
      </c>
      <c r="D1081">
        <f t="shared" ca="1" si="66"/>
        <v>25</v>
      </c>
      <c r="E1081" t="str">
        <f t="shared" ca="1" si="67"/>
        <v>false</v>
      </c>
    </row>
    <row r="1082" spans="1:5" x14ac:dyDescent="0.25">
      <c r="A1082">
        <v>1000001080</v>
      </c>
      <c r="B1082">
        <f t="shared" ca="1" si="64"/>
        <v>9977677</v>
      </c>
      <c r="C1082" t="str">
        <f t="shared" ca="1" si="65"/>
        <v>Ahorros</v>
      </c>
      <c r="D1082">
        <f t="shared" ca="1" si="66"/>
        <v>139</v>
      </c>
      <c r="E1082" t="str">
        <f t="shared" ca="1" si="67"/>
        <v>true</v>
      </c>
    </row>
    <row r="1083" spans="1:5" x14ac:dyDescent="0.25">
      <c r="A1083">
        <v>1000001081</v>
      </c>
      <c r="B1083">
        <f t="shared" ca="1" si="64"/>
        <v>9497803</v>
      </c>
      <c r="C1083" t="str">
        <f t="shared" ca="1" si="65"/>
        <v>Ahorros</v>
      </c>
      <c r="D1083">
        <f t="shared" ca="1" si="66"/>
        <v>135</v>
      </c>
      <c r="E1083" t="str">
        <f t="shared" ca="1" si="67"/>
        <v>false</v>
      </c>
    </row>
    <row r="1084" spans="1:5" x14ac:dyDescent="0.25">
      <c r="A1084">
        <v>1000001082</v>
      </c>
      <c r="B1084">
        <f t="shared" ca="1" si="64"/>
        <v>6802902</v>
      </c>
      <c r="C1084" t="str">
        <f t="shared" ca="1" si="65"/>
        <v>Credito</v>
      </c>
      <c r="D1084">
        <f t="shared" ca="1" si="66"/>
        <v>29</v>
      </c>
      <c r="E1084" t="str">
        <f t="shared" ca="1" si="67"/>
        <v>false</v>
      </c>
    </row>
    <row r="1085" spans="1:5" x14ac:dyDescent="0.25">
      <c r="A1085">
        <v>1000001083</v>
      </c>
      <c r="B1085">
        <f t="shared" ca="1" si="64"/>
        <v>3780169</v>
      </c>
      <c r="C1085" t="str">
        <f t="shared" ca="1" si="65"/>
        <v>Ahorros</v>
      </c>
      <c r="D1085">
        <f t="shared" ca="1" si="66"/>
        <v>31</v>
      </c>
      <c r="E1085" t="str">
        <f t="shared" ca="1" si="67"/>
        <v>true</v>
      </c>
    </row>
    <row r="1086" spans="1:5" x14ac:dyDescent="0.25">
      <c r="A1086">
        <v>1000001084</v>
      </c>
      <c r="B1086">
        <f t="shared" ca="1" si="64"/>
        <v>6186458</v>
      </c>
      <c r="C1086" t="str">
        <f t="shared" ca="1" si="65"/>
        <v>Credito</v>
      </c>
      <c r="D1086">
        <f t="shared" ca="1" si="66"/>
        <v>103</v>
      </c>
      <c r="E1086" t="str">
        <f t="shared" ca="1" si="67"/>
        <v>true</v>
      </c>
    </row>
    <row r="1087" spans="1:5" x14ac:dyDescent="0.25">
      <c r="A1087">
        <v>1000001085</v>
      </c>
      <c r="B1087">
        <f t="shared" ca="1" si="64"/>
        <v>8156061</v>
      </c>
      <c r="C1087" t="str">
        <f t="shared" ca="1" si="65"/>
        <v>Credito</v>
      </c>
      <c r="D1087">
        <f t="shared" ca="1" si="66"/>
        <v>46</v>
      </c>
      <c r="E1087" t="str">
        <f t="shared" ca="1" si="67"/>
        <v>true</v>
      </c>
    </row>
    <row r="1088" spans="1:5" x14ac:dyDescent="0.25">
      <c r="A1088">
        <v>1000001086</v>
      </c>
      <c r="B1088">
        <f t="shared" ca="1" si="64"/>
        <v>1707835</v>
      </c>
      <c r="C1088" t="str">
        <f t="shared" ca="1" si="65"/>
        <v>Credito</v>
      </c>
      <c r="D1088">
        <f t="shared" ca="1" si="66"/>
        <v>45</v>
      </c>
      <c r="E1088" t="str">
        <f t="shared" ca="1" si="67"/>
        <v>true</v>
      </c>
    </row>
    <row r="1089" spans="1:5" x14ac:dyDescent="0.25">
      <c r="A1089">
        <v>1000001087</v>
      </c>
      <c r="B1089">
        <f t="shared" ca="1" si="64"/>
        <v>2651134</v>
      </c>
      <c r="C1089" t="str">
        <f t="shared" ca="1" si="65"/>
        <v>Ahorros</v>
      </c>
      <c r="D1089">
        <f t="shared" ca="1" si="66"/>
        <v>25</v>
      </c>
      <c r="E1089" t="str">
        <f t="shared" ca="1" si="67"/>
        <v>true</v>
      </c>
    </row>
    <row r="1090" spans="1:5" x14ac:dyDescent="0.25">
      <c r="A1090">
        <v>1000001088</v>
      </c>
      <c r="B1090">
        <f t="shared" ca="1" si="64"/>
        <v>3325888</v>
      </c>
      <c r="C1090" t="str">
        <f t="shared" ca="1" si="65"/>
        <v>Ahorros</v>
      </c>
      <c r="D1090">
        <f t="shared" ca="1" si="66"/>
        <v>47</v>
      </c>
      <c r="E1090" t="str">
        <f t="shared" ca="1" si="67"/>
        <v>true</v>
      </c>
    </row>
    <row r="1091" spans="1:5" x14ac:dyDescent="0.25">
      <c r="A1091">
        <v>1000001089</v>
      </c>
      <c r="B1091">
        <f t="shared" ref="B1091:B1154" ca="1" si="68">RANDBETWEEN(0,10000000)</f>
        <v>6481029</v>
      </c>
      <c r="C1091" t="str">
        <f t="shared" ref="C1091:C1154" ca="1" si="69">CHOOSE(RANDBETWEEN(1,2),"Ahorros","Credito")</f>
        <v>Credito</v>
      </c>
      <c r="D1091">
        <f t="shared" ref="D1091:D1154" ca="1" si="70">RANDBETWEEN(1,150)</f>
        <v>37</v>
      </c>
      <c r="E1091" t="str">
        <f t="shared" ref="E1091:E1154" ca="1" si="71">CHOOSE(RANDBETWEEN(1,2),"true","false")</f>
        <v>true</v>
      </c>
    </row>
    <row r="1092" spans="1:5" x14ac:dyDescent="0.25">
      <c r="A1092">
        <v>1000001090</v>
      </c>
      <c r="B1092">
        <f t="shared" ca="1" si="68"/>
        <v>5283649</v>
      </c>
      <c r="C1092" t="str">
        <f t="shared" ca="1" si="69"/>
        <v>Credito</v>
      </c>
      <c r="D1092">
        <f t="shared" ca="1" si="70"/>
        <v>143</v>
      </c>
      <c r="E1092" t="str">
        <f t="shared" ca="1" si="71"/>
        <v>true</v>
      </c>
    </row>
    <row r="1093" spans="1:5" x14ac:dyDescent="0.25">
      <c r="A1093">
        <v>1000001091</v>
      </c>
      <c r="B1093">
        <f t="shared" ca="1" si="68"/>
        <v>2777747</v>
      </c>
      <c r="C1093" t="str">
        <f t="shared" ca="1" si="69"/>
        <v>Ahorros</v>
      </c>
      <c r="D1093">
        <f t="shared" ca="1" si="70"/>
        <v>80</v>
      </c>
      <c r="E1093" t="str">
        <f t="shared" ca="1" si="71"/>
        <v>false</v>
      </c>
    </row>
    <row r="1094" spans="1:5" x14ac:dyDescent="0.25">
      <c r="A1094">
        <v>1000001092</v>
      </c>
      <c r="B1094">
        <f t="shared" ca="1" si="68"/>
        <v>9942954</v>
      </c>
      <c r="C1094" t="str">
        <f t="shared" ca="1" si="69"/>
        <v>Ahorros</v>
      </c>
      <c r="D1094">
        <f t="shared" ca="1" si="70"/>
        <v>84</v>
      </c>
      <c r="E1094" t="str">
        <f t="shared" ca="1" si="71"/>
        <v>true</v>
      </c>
    </row>
    <row r="1095" spans="1:5" x14ac:dyDescent="0.25">
      <c r="A1095">
        <v>1000001093</v>
      </c>
      <c r="B1095">
        <f t="shared" ca="1" si="68"/>
        <v>9787192</v>
      </c>
      <c r="C1095" t="str">
        <f t="shared" ca="1" si="69"/>
        <v>Credito</v>
      </c>
      <c r="D1095">
        <f t="shared" ca="1" si="70"/>
        <v>42</v>
      </c>
      <c r="E1095" t="str">
        <f t="shared" ca="1" si="71"/>
        <v>true</v>
      </c>
    </row>
    <row r="1096" spans="1:5" x14ac:dyDescent="0.25">
      <c r="A1096">
        <v>1000001094</v>
      </c>
      <c r="B1096">
        <f t="shared" ca="1" si="68"/>
        <v>9669454</v>
      </c>
      <c r="C1096" t="str">
        <f t="shared" ca="1" si="69"/>
        <v>Ahorros</v>
      </c>
      <c r="D1096">
        <f t="shared" ca="1" si="70"/>
        <v>148</v>
      </c>
      <c r="E1096" t="str">
        <f t="shared" ca="1" si="71"/>
        <v>true</v>
      </c>
    </row>
    <row r="1097" spans="1:5" x14ac:dyDescent="0.25">
      <c r="A1097">
        <v>1000001095</v>
      </c>
      <c r="B1097">
        <f t="shared" ca="1" si="68"/>
        <v>4287226</v>
      </c>
      <c r="C1097" t="str">
        <f t="shared" ca="1" si="69"/>
        <v>Credito</v>
      </c>
      <c r="D1097">
        <f t="shared" ca="1" si="70"/>
        <v>5</v>
      </c>
      <c r="E1097" t="str">
        <f t="shared" ca="1" si="71"/>
        <v>false</v>
      </c>
    </row>
    <row r="1098" spans="1:5" x14ac:dyDescent="0.25">
      <c r="A1098">
        <v>1000001096</v>
      </c>
      <c r="B1098">
        <f t="shared" ca="1" si="68"/>
        <v>2136774</v>
      </c>
      <c r="C1098" t="str">
        <f t="shared" ca="1" si="69"/>
        <v>Ahorros</v>
      </c>
      <c r="D1098">
        <f t="shared" ca="1" si="70"/>
        <v>89</v>
      </c>
      <c r="E1098" t="str">
        <f t="shared" ca="1" si="71"/>
        <v>true</v>
      </c>
    </row>
    <row r="1099" spans="1:5" x14ac:dyDescent="0.25">
      <c r="A1099">
        <v>1000001097</v>
      </c>
      <c r="B1099">
        <f t="shared" ca="1" si="68"/>
        <v>2782444</v>
      </c>
      <c r="C1099" t="str">
        <f t="shared" ca="1" si="69"/>
        <v>Credito</v>
      </c>
      <c r="D1099">
        <f t="shared" ca="1" si="70"/>
        <v>8</v>
      </c>
      <c r="E1099" t="str">
        <f t="shared" ca="1" si="71"/>
        <v>true</v>
      </c>
    </row>
    <row r="1100" spans="1:5" x14ac:dyDescent="0.25">
      <c r="A1100">
        <v>1000001098</v>
      </c>
      <c r="B1100">
        <f t="shared" ca="1" si="68"/>
        <v>3423349</v>
      </c>
      <c r="C1100" t="str">
        <f t="shared" ca="1" si="69"/>
        <v>Ahorros</v>
      </c>
      <c r="D1100">
        <f t="shared" ca="1" si="70"/>
        <v>77</v>
      </c>
      <c r="E1100" t="str">
        <f t="shared" ca="1" si="71"/>
        <v>true</v>
      </c>
    </row>
    <row r="1101" spans="1:5" x14ac:dyDescent="0.25">
      <c r="A1101">
        <v>1000001099</v>
      </c>
      <c r="B1101">
        <f t="shared" ca="1" si="68"/>
        <v>7405008</v>
      </c>
      <c r="C1101" t="str">
        <f t="shared" ca="1" si="69"/>
        <v>Ahorros</v>
      </c>
      <c r="D1101">
        <f t="shared" ca="1" si="70"/>
        <v>42</v>
      </c>
      <c r="E1101" t="str">
        <f t="shared" ca="1" si="71"/>
        <v>true</v>
      </c>
    </row>
    <row r="1102" spans="1:5" x14ac:dyDescent="0.25">
      <c r="A1102">
        <v>1000001100</v>
      </c>
      <c r="B1102">
        <f t="shared" ca="1" si="68"/>
        <v>9791683</v>
      </c>
      <c r="C1102" t="str">
        <f t="shared" ca="1" si="69"/>
        <v>Ahorros</v>
      </c>
      <c r="D1102">
        <f t="shared" ca="1" si="70"/>
        <v>28</v>
      </c>
      <c r="E1102" t="str">
        <f t="shared" ca="1" si="71"/>
        <v>false</v>
      </c>
    </row>
    <row r="1103" spans="1:5" x14ac:dyDescent="0.25">
      <c r="A1103">
        <v>1000001101</v>
      </c>
      <c r="B1103">
        <f t="shared" ca="1" si="68"/>
        <v>7961464</v>
      </c>
      <c r="C1103" t="str">
        <f t="shared" ca="1" si="69"/>
        <v>Credito</v>
      </c>
      <c r="D1103">
        <f t="shared" ca="1" si="70"/>
        <v>7</v>
      </c>
      <c r="E1103" t="str">
        <f t="shared" ca="1" si="71"/>
        <v>false</v>
      </c>
    </row>
    <row r="1104" spans="1:5" x14ac:dyDescent="0.25">
      <c r="A1104">
        <v>1000001102</v>
      </c>
      <c r="B1104">
        <f t="shared" ca="1" si="68"/>
        <v>2971653</v>
      </c>
      <c r="C1104" t="str">
        <f t="shared" ca="1" si="69"/>
        <v>Credito</v>
      </c>
      <c r="D1104">
        <f t="shared" ca="1" si="70"/>
        <v>95</v>
      </c>
      <c r="E1104" t="str">
        <f t="shared" ca="1" si="71"/>
        <v>false</v>
      </c>
    </row>
    <row r="1105" spans="1:5" x14ac:dyDescent="0.25">
      <c r="A1105">
        <v>1000001103</v>
      </c>
      <c r="B1105">
        <f t="shared" ca="1" si="68"/>
        <v>7515245</v>
      </c>
      <c r="C1105" t="str">
        <f t="shared" ca="1" si="69"/>
        <v>Ahorros</v>
      </c>
      <c r="D1105">
        <f t="shared" ca="1" si="70"/>
        <v>49</v>
      </c>
      <c r="E1105" t="str">
        <f t="shared" ca="1" si="71"/>
        <v>true</v>
      </c>
    </row>
    <row r="1106" spans="1:5" x14ac:dyDescent="0.25">
      <c r="A1106">
        <v>1000001104</v>
      </c>
      <c r="B1106">
        <f t="shared" ca="1" si="68"/>
        <v>1170831</v>
      </c>
      <c r="C1106" t="str">
        <f t="shared" ca="1" si="69"/>
        <v>Ahorros</v>
      </c>
      <c r="D1106">
        <f t="shared" ca="1" si="70"/>
        <v>65</v>
      </c>
      <c r="E1106" t="str">
        <f t="shared" ca="1" si="71"/>
        <v>true</v>
      </c>
    </row>
    <row r="1107" spans="1:5" x14ac:dyDescent="0.25">
      <c r="A1107">
        <v>1000001105</v>
      </c>
      <c r="B1107">
        <f t="shared" ca="1" si="68"/>
        <v>1697004</v>
      </c>
      <c r="C1107" t="str">
        <f t="shared" ca="1" si="69"/>
        <v>Ahorros</v>
      </c>
      <c r="D1107">
        <f t="shared" ca="1" si="70"/>
        <v>97</v>
      </c>
      <c r="E1107" t="str">
        <f t="shared" ca="1" si="71"/>
        <v>false</v>
      </c>
    </row>
    <row r="1108" spans="1:5" x14ac:dyDescent="0.25">
      <c r="A1108">
        <v>1000001106</v>
      </c>
      <c r="B1108">
        <f t="shared" ca="1" si="68"/>
        <v>7558464</v>
      </c>
      <c r="C1108" t="str">
        <f t="shared" ca="1" si="69"/>
        <v>Credito</v>
      </c>
      <c r="D1108">
        <f t="shared" ca="1" si="70"/>
        <v>68</v>
      </c>
      <c r="E1108" t="str">
        <f t="shared" ca="1" si="71"/>
        <v>false</v>
      </c>
    </row>
    <row r="1109" spans="1:5" x14ac:dyDescent="0.25">
      <c r="A1109">
        <v>1000001107</v>
      </c>
      <c r="B1109">
        <f t="shared" ca="1" si="68"/>
        <v>3778354</v>
      </c>
      <c r="C1109" t="str">
        <f t="shared" ca="1" si="69"/>
        <v>Ahorros</v>
      </c>
      <c r="D1109">
        <f t="shared" ca="1" si="70"/>
        <v>84</v>
      </c>
      <c r="E1109" t="str">
        <f t="shared" ca="1" si="71"/>
        <v>false</v>
      </c>
    </row>
    <row r="1110" spans="1:5" x14ac:dyDescent="0.25">
      <c r="A1110">
        <v>1000001108</v>
      </c>
      <c r="B1110">
        <f t="shared" ca="1" si="68"/>
        <v>6849328</v>
      </c>
      <c r="C1110" t="str">
        <f t="shared" ca="1" si="69"/>
        <v>Ahorros</v>
      </c>
      <c r="D1110">
        <f t="shared" ca="1" si="70"/>
        <v>6</v>
      </c>
      <c r="E1110" t="str">
        <f t="shared" ca="1" si="71"/>
        <v>false</v>
      </c>
    </row>
    <row r="1111" spans="1:5" x14ac:dyDescent="0.25">
      <c r="A1111">
        <v>1000001109</v>
      </c>
      <c r="B1111">
        <f t="shared" ca="1" si="68"/>
        <v>8503344</v>
      </c>
      <c r="C1111" t="str">
        <f t="shared" ca="1" si="69"/>
        <v>Credito</v>
      </c>
      <c r="D1111">
        <f t="shared" ca="1" si="70"/>
        <v>45</v>
      </c>
      <c r="E1111" t="str">
        <f t="shared" ca="1" si="71"/>
        <v>true</v>
      </c>
    </row>
    <row r="1112" spans="1:5" x14ac:dyDescent="0.25">
      <c r="A1112">
        <v>1000001110</v>
      </c>
      <c r="B1112">
        <f t="shared" ca="1" si="68"/>
        <v>9054181</v>
      </c>
      <c r="C1112" t="str">
        <f t="shared" ca="1" si="69"/>
        <v>Ahorros</v>
      </c>
      <c r="D1112">
        <f t="shared" ca="1" si="70"/>
        <v>7</v>
      </c>
      <c r="E1112" t="str">
        <f t="shared" ca="1" si="71"/>
        <v>false</v>
      </c>
    </row>
    <row r="1113" spans="1:5" x14ac:dyDescent="0.25">
      <c r="A1113">
        <v>1000001111</v>
      </c>
      <c r="B1113">
        <f t="shared" ca="1" si="68"/>
        <v>8957864</v>
      </c>
      <c r="C1113" t="str">
        <f t="shared" ca="1" si="69"/>
        <v>Credito</v>
      </c>
      <c r="D1113">
        <f t="shared" ca="1" si="70"/>
        <v>60</v>
      </c>
      <c r="E1113" t="str">
        <f t="shared" ca="1" si="71"/>
        <v>true</v>
      </c>
    </row>
    <row r="1114" spans="1:5" x14ac:dyDescent="0.25">
      <c r="A1114">
        <v>1000001112</v>
      </c>
      <c r="B1114">
        <f t="shared" ca="1" si="68"/>
        <v>1167993</v>
      </c>
      <c r="C1114" t="str">
        <f t="shared" ca="1" si="69"/>
        <v>Credito</v>
      </c>
      <c r="D1114">
        <f t="shared" ca="1" si="70"/>
        <v>60</v>
      </c>
      <c r="E1114" t="str">
        <f t="shared" ca="1" si="71"/>
        <v>true</v>
      </c>
    </row>
    <row r="1115" spans="1:5" x14ac:dyDescent="0.25">
      <c r="A1115">
        <v>1000001113</v>
      </c>
      <c r="B1115">
        <f t="shared" ca="1" si="68"/>
        <v>7123495</v>
      </c>
      <c r="C1115" t="str">
        <f t="shared" ca="1" si="69"/>
        <v>Ahorros</v>
      </c>
      <c r="D1115">
        <f t="shared" ca="1" si="70"/>
        <v>24</v>
      </c>
      <c r="E1115" t="str">
        <f t="shared" ca="1" si="71"/>
        <v>true</v>
      </c>
    </row>
    <row r="1116" spans="1:5" x14ac:dyDescent="0.25">
      <c r="A1116">
        <v>1000001114</v>
      </c>
      <c r="B1116">
        <f t="shared" ca="1" si="68"/>
        <v>6175694</v>
      </c>
      <c r="C1116" t="str">
        <f t="shared" ca="1" si="69"/>
        <v>Credito</v>
      </c>
      <c r="D1116">
        <f t="shared" ca="1" si="70"/>
        <v>135</v>
      </c>
      <c r="E1116" t="str">
        <f t="shared" ca="1" si="71"/>
        <v>false</v>
      </c>
    </row>
    <row r="1117" spans="1:5" x14ac:dyDescent="0.25">
      <c r="A1117">
        <v>1000001115</v>
      </c>
      <c r="B1117">
        <f t="shared" ca="1" si="68"/>
        <v>2024391</v>
      </c>
      <c r="C1117" t="str">
        <f t="shared" ca="1" si="69"/>
        <v>Ahorros</v>
      </c>
      <c r="D1117">
        <f t="shared" ca="1" si="70"/>
        <v>96</v>
      </c>
      <c r="E1117" t="str">
        <f t="shared" ca="1" si="71"/>
        <v>true</v>
      </c>
    </row>
    <row r="1118" spans="1:5" x14ac:dyDescent="0.25">
      <c r="A1118">
        <v>1000001116</v>
      </c>
      <c r="B1118">
        <f t="shared" ca="1" si="68"/>
        <v>4219587</v>
      </c>
      <c r="C1118" t="str">
        <f t="shared" ca="1" si="69"/>
        <v>Ahorros</v>
      </c>
      <c r="D1118">
        <f t="shared" ca="1" si="70"/>
        <v>113</v>
      </c>
      <c r="E1118" t="str">
        <f t="shared" ca="1" si="71"/>
        <v>false</v>
      </c>
    </row>
    <row r="1119" spans="1:5" x14ac:dyDescent="0.25">
      <c r="A1119">
        <v>1000001117</v>
      </c>
      <c r="B1119">
        <f t="shared" ca="1" si="68"/>
        <v>3878725</v>
      </c>
      <c r="C1119" t="str">
        <f t="shared" ca="1" si="69"/>
        <v>Credito</v>
      </c>
      <c r="D1119">
        <f t="shared" ca="1" si="70"/>
        <v>128</v>
      </c>
      <c r="E1119" t="str">
        <f t="shared" ca="1" si="71"/>
        <v>false</v>
      </c>
    </row>
    <row r="1120" spans="1:5" x14ac:dyDescent="0.25">
      <c r="A1120">
        <v>1000001118</v>
      </c>
      <c r="B1120">
        <f t="shared" ca="1" si="68"/>
        <v>6202228</v>
      </c>
      <c r="C1120" t="str">
        <f t="shared" ca="1" si="69"/>
        <v>Credito</v>
      </c>
      <c r="D1120">
        <f t="shared" ca="1" si="70"/>
        <v>146</v>
      </c>
      <c r="E1120" t="str">
        <f t="shared" ca="1" si="71"/>
        <v>true</v>
      </c>
    </row>
    <row r="1121" spans="1:5" x14ac:dyDescent="0.25">
      <c r="A1121">
        <v>1000001119</v>
      </c>
      <c r="B1121">
        <f t="shared" ca="1" si="68"/>
        <v>4842191</v>
      </c>
      <c r="C1121" t="str">
        <f t="shared" ca="1" si="69"/>
        <v>Ahorros</v>
      </c>
      <c r="D1121">
        <f t="shared" ca="1" si="70"/>
        <v>13</v>
      </c>
      <c r="E1121" t="str">
        <f t="shared" ca="1" si="71"/>
        <v>false</v>
      </c>
    </row>
    <row r="1122" spans="1:5" x14ac:dyDescent="0.25">
      <c r="A1122">
        <v>1000001120</v>
      </c>
      <c r="B1122">
        <f t="shared" ca="1" si="68"/>
        <v>3944587</v>
      </c>
      <c r="C1122" t="str">
        <f t="shared" ca="1" si="69"/>
        <v>Credito</v>
      </c>
      <c r="D1122">
        <f t="shared" ca="1" si="70"/>
        <v>114</v>
      </c>
      <c r="E1122" t="str">
        <f t="shared" ca="1" si="71"/>
        <v>false</v>
      </c>
    </row>
    <row r="1123" spans="1:5" x14ac:dyDescent="0.25">
      <c r="A1123">
        <v>1000001121</v>
      </c>
      <c r="B1123">
        <f t="shared" ca="1" si="68"/>
        <v>6718442</v>
      </c>
      <c r="C1123" t="str">
        <f t="shared" ca="1" si="69"/>
        <v>Credito</v>
      </c>
      <c r="D1123">
        <f t="shared" ca="1" si="70"/>
        <v>115</v>
      </c>
      <c r="E1123" t="str">
        <f t="shared" ca="1" si="71"/>
        <v>true</v>
      </c>
    </row>
    <row r="1124" spans="1:5" x14ac:dyDescent="0.25">
      <c r="A1124">
        <v>1000001122</v>
      </c>
      <c r="B1124">
        <f t="shared" ca="1" si="68"/>
        <v>4851570</v>
      </c>
      <c r="C1124" t="str">
        <f t="shared" ca="1" si="69"/>
        <v>Credito</v>
      </c>
      <c r="D1124">
        <f t="shared" ca="1" si="70"/>
        <v>16</v>
      </c>
      <c r="E1124" t="str">
        <f t="shared" ca="1" si="71"/>
        <v>false</v>
      </c>
    </row>
    <row r="1125" spans="1:5" x14ac:dyDescent="0.25">
      <c r="A1125">
        <v>1000001123</v>
      </c>
      <c r="B1125">
        <f t="shared" ca="1" si="68"/>
        <v>6643708</v>
      </c>
      <c r="C1125" t="str">
        <f t="shared" ca="1" si="69"/>
        <v>Credito</v>
      </c>
      <c r="D1125">
        <f t="shared" ca="1" si="70"/>
        <v>130</v>
      </c>
      <c r="E1125" t="str">
        <f t="shared" ca="1" si="71"/>
        <v>true</v>
      </c>
    </row>
    <row r="1126" spans="1:5" x14ac:dyDescent="0.25">
      <c r="A1126">
        <v>1000001124</v>
      </c>
      <c r="B1126">
        <f t="shared" ca="1" si="68"/>
        <v>6131687</v>
      </c>
      <c r="C1126" t="str">
        <f t="shared" ca="1" si="69"/>
        <v>Credito</v>
      </c>
      <c r="D1126">
        <f t="shared" ca="1" si="70"/>
        <v>80</v>
      </c>
      <c r="E1126" t="str">
        <f t="shared" ca="1" si="71"/>
        <v>true</v>
      </c>
    </row>
    <row r="1127" spans="1:5" x14ac:dyDescent="0.25">
      <c r="A1127">
        <v>1000001125</v>
      </c>
      <c r="B1127">
        <f t="shared" ca="1" si="68"/>
        <v>1597677</v>
      </c>
      <c r="C1127" t="str">
        <f t="shared" ca="1" si="69"/>
        <v>Credito</v>
      </c>
      <c r="D1127">
        <f t="shared" ca="1" si="70"/>
        <v>40</v>
      </c>
      <c r="E1127" t="str">
        <f t="shared" ca="1" si="71"/>
        <v>false</v>
      </c>
    </row>
    <row r="1128" spans="1:5" x14ac:dyDescent="0.25">
      <c r="A1128">
        <v>1000001126</v>
      </c>
      <c r="B1128">
        <f t="shared" ca="1" si="68"/>
        <v>6247758</v>
      </c>
      <c r="C1128" t="str">
        <f t="shared" ca="1" si="69"/>
        <v>Credito</v>
      </c>
      <c r="D1128">
        <f t="shared" ca="1" si="70"/>
        <v>67</v>
      </c>
      <c r="E1128" t="str">
        <f t="shared" ca="1" si="71"/>
        <v>false</v>
      </c>
    </row>
    <row r="1129" spans="1:5" x14ac:dyDescent="0.25">
      <c r="A1129">
        <v>1000001127</v>
      </c>
      <c r="B1129">
        <f t="shared" ca="1" si="68"/>
        <v>3152543</v>
      </c>
      <c r="C1129" t="str">
        <f t="shared" ca="1" si="69"/>
        <v>Ahorros</v>
      </c>
      <c r="D1129">
        <f t="shared" ca="1" si="70"/>
        <v>32</v>
      </c>
      <c r="E1129" t="str">
        <f t="shared" ca="1" si="71"/>
        <v>true</v>
      </c>
    </row>
    <row r="1130" spans="1:5" x14ac:dyDescent="0.25">
      <c r="A1130">
        <v>1000001128</v>
      </c>
      <c r="B1130">
        <f t="shared" ca="1" si="68"/>
        <v>3459132</v>
      </c>
      <c r="C1130" t="str">
        <f t="shared" ca="1" si="69"/>
        <v>Ahorros</v>
      </c>
      <c r="D1130">
        <f t="shared" ca="1" si="70"/>
        <v>16</v>
      </c>
      <c r="E1130" t="str">
        <f t="shared" ca="1" si="71"/>
        <v>false</v>
      </c>
    </row>
    <row r="1131" spans="1:5" x14ac:dyDescent="0.25">
      <c r="A1131">
        <v>1000001129</v>
      </c>
      <c r="B1131">
        <f t="shared" ca="1" si="68"/>
        <v>9073405</v>
      </c>
      <c r="C1131" t="str">
        <f t="shared" ca="1" si="69"/>
        <v>Credito</v>
      </c>
      <c r="D1131">
        <f t="shared" ca="1" si="70"/>
        <v>66</v>
      </c>
      <c r="E1131" t="str">
        <f t="shared" ca="1" si="71"/>
        <v>true</v>
      </c>
    </row>
    <row r="1132" spans="1:5" x14ac:dyDescent="0.25">
      <c r="A1132">
        <v>1000001130</v>
      </c>
      <c r="B1132">
        <f t="shared" ca="1" si="68"/>
        <v>7179432</v>
      </c>
      <c r="C1132" t="str">
        <f t="shared" ca="1" si="69"/>
        <v>Ahorros</v>
      </c>
      <c r="D1132">
        <f t="shared" ca="1" si="70"/>
        <v>106</v>
      </c>
      <c r="E1132" t="str">
        <f t="shared" ca="1" si="71"/>
        <v>false</v>
      </c>
    </row>
    <row r="1133" spans="1:5" x14ac:dyDescent="0.25">
      <c r="A1133">
        <v>1000001131</v>
      </c>
      <c r="B1133">
        <f t="shared" ca="1" si="68"/>
        <v>1416269</v>
      </c>
      <c r="C1133" t="str">
        <f t="shared" ca="1" si="69"/>
        <v>Ahorros</v>
      </c>
      <c r="D1133">
        <f t="shared" ca="1" si="70"/>
        <v>142</v>
      </c>
      <c r="E1133" t="str">
        <f t="shared" ca="1" si="71"/>
        <v>false</v>
      </c>
    </row>
    <row r="1134" spans="1:5" x14ac:dyDescent="0.25">
      <c r="A1134">
        <v>1000001132</v>
      </c>
      <c r="B1134">
        <f t="shared" ca="1" si="68"/>
        <v>3859335</v>
      </c>
      <c r="C1134" t="str">
        <f t="shared" ca="1" si="69"/>
        <v>Credito</v>
      </c>
      <c r="D1134">
        <f t="shared" ca="1" si="70"/>
        <v>47</v>
      </c>
      <c r="E1134" t="str">
        <f t="shared" ca="1" si="71"/>
        <v>true</v>
      </c>
    </row>
    <row r="1135" spans="1:5" x14ac:dyDescent="0.25">
      <c r="A1135">
        <v>1000001133</v>
      </c>
      <c r="B1135">
        <f t="shared" ca="1" si="68"/>
        <v>6429660</v>
      </c>
      <c r="C1135" t="str">
        <f t="shared" ca="1" si="69"/>
        <v>Ahorros</v>
      </c>
      <c r="D1135">
        <f t="shared" ca="1" si="70"/>
        <v>84</v>
      </c>
      <c r="E1135" t="str">
        <f t="shared" ca="1" si="71"/>
        <v>false</v>
      </c>
    </row>
    <row r="1136" spans="1:5" x14ac:dyDescent="0.25">
      <c r="A1136">
        <v>1000001134</v>
      </c>
      <c r="B1136">
        <f t="shared" ca="1" si="68"/>
        <v>9464006</v>
      </c>
      <c r="C1136" t="str">
        <f t="shared" ca="1" si="69"/>
        <v>Credito</v>
      </c>
      <c r="D1136">
        <f t="shared" ca="1" si="70"/>
        <v>145</v>
      </c>
      <c r="E1136" t="str">
        <f t="shared" ca="1" si="71"/>
        <v>false</v>
      </c>
    </row>
    <row r="1137" spans="1:5" x14ac:dyDescent="0.25">
      <c r="A1137">
        <v>1000001135</v>
      </c>
      <c r="B1137">
        <f t="shared" ca="1" si="68"/>
        <v>571758</v>
      </c>
      <c r="C1137" t="str">
        <f t="shared" ca="1" si="69"/>
        <v>Ahorros</v>
      </c>
      <c r="D1137">
        <f t="shared" ca="1" si="70"/>
        <v>113</v>
      </c>
      <c r="E1137" t="str">
        <f t="shared" ca="1" si="71"/>
        <v>false</v>
      </c>
    </row>
    <row r="1138" spans="1:5" x14ac:dyDescent="0.25">
      <c r="A1138">
        <v>1000001136</v>
      </c>
      <c r="B1138">
        <f t="shared" ca="1" si="68"/>
        <v>2567691</v>
      </c>
      <c r="C1138" t="str">
        <f t="shared" ca="1" si="69"/>
        <v>Ahorros</v>
      </c>
      <c r="D1138">
        <f t="shared" ca="1" si="70"/>
        <v>143</v>
      </c>
      <c r="E1138" t="str">
        <f t="shared" ca="1" si="71"/>
        <v>false</v>
      </c>
    </row>
    <row r="1139" spans="1:5" x14ac:dyDescent="0.25">
      <c r="A1139">
        <v>1000001137</v>
      </c>
      <c r="B1139">
        <f t="shared" ca="1" si="68"/>
        <v>9828151</v>
      </c>
      <c r="C1139" t="str">
        <f t="shared" ca="1" si="69"/>
        <v>Credito</v>
      </c>
      <c r="D1139">
        <f t="shared" ca="1" si="70"/>
        <v>117</v>
      </c>
      <c r="E1139" t="str">
        <f t="shared" ca="1" si="71"/>
        <v>true</v>
      </c>
    </row>
    <row r="1140" spans="1:5" x14ac:dyDescent="0.25">
      <c r="A1140">
        <v>1000001138</v>
      </c>
      <c r="B1140">
        <f t="shared" ca="1" si="68"/>
        <v>8505549</v>
      </c>
      <c r="C1140" t="str">
        <f t="shared" ca="1" si="69"/>
        <v>Ahorros</v>
      </c>
      <c r="D1140">
        <f t="shared" ca="1" si="70"/>
        <v>72</v>
      </c>
      <c r="E1140" t="str">
        <f t="shared" ca="1" si="71"/>
        <v>false</v>
      </c>
    </row>
    <row r="1141" spans="1:5" x14ac:dyDescent="0.25">
      <c r="A1141">
        <v>1000001139</v>
      </c>
      <c r="B1141">
        <f t="shared" ca="1" si="68"/>
        <v>3609998</v>
      </c>
      <c r="C1141" t="str">
        <f t="shared" ca="1" si="69"/>
        <v>Ahorros</v>
      </c>
      <c r="D1141">
        <f t="shared" ca="1" si="70"/>
        <v>120</v>
      </c>
      <c r="E1141" t="str">
        <f t="shared" ca="1" si="71"/>
        <v>true</v>
      </c>
    </row>
    <row r="1142" spans="1:5" x14ac:dyDescent="0.25">
      <c r="A1142">
        <v>1000001140</v>
      </c>
      <c r="B1142">
        <f t="shared" ca="1" si="68"/>
        <v>4342624</v>
      </c>
      <c r="C1142" t="str">
        <f t="shared" ca="1" si="69"/>
        <v>Credito</v>
      </c>
      <c r="D1142">
        <f t="shared" ca="1" si="70"/>
        <v>119</v>
      </c>
      <c r="E1142" t="str">
        <f t="shared" ca="1" si="71"/>
        <v>false</v>
      </c>
    </row>
    <row r="1143" spans="1:5" x14ac:dyDescent="0.25">
      <c r="A1143">
        <v>1000001141</v>
      </c>
      <c r="B1143">
        <f t="shared" ca="1" si="68"/>
        <v>726986</v>
      </c>
      <c r="C1143" t="str">
        <f t="shared" ca="1" si="69"/>
        <v>Credito</v>
      </c>
      <c r="D1143">
        <f t="shared" ca="1" si="70"/>
        <v>8</v>
      </c>
      <c r="E1143" t="str">
        <f t="shared" ca="1" si="71"/>
        <v>false</v>
      </c>
    </row>
    <row r="1144" spans="1:5" x14ac:dyDescent="0.25">
      <c r="A1144">
        <v>1000001142</v>
      </c>
      <c r="B1144">
        <f t="shared" ca="1" si="68"/>
        <v>4424666</v>
      </c>
      <c r="C1144" t="str">
        <f t="shared" ca="1" si="69"/>
        <v>Credito</v>
      </c>
      <c r="D1144">
        <f t="shared" ca="1" si="70"/>
        <v>131</v>
      </c>
      <c r="E1144" t="str">
        <f t="shared" ca="1" si="71"/>
        <v>false</v>
      </c>
    </row>
    <row r="1145" spans="1:5" x14ac:dyDescent="0.25">
      <c r="A1145">
        <v>1000001143</v>
      </c>
      <c r="B1145">
        <f t="shared" ca="1" si="68"/>
        <v>2519640</v>
      </c>
      <c r="C1145" t="str">
        <f t="shared" ca="1" si="69"/>
        <v>Ahorros</v>
      </c>
      <c r="D1145">
        <f t="shared" ca="1" si="70"/>
        <v>91</v>
      </c>
      <c r="E1145" t="str">
        <f t="shared" ca="1" si="71"/>
        <v>true</v>
      </c>
    </row>
    <row r="1146" spans="1:5" x14ac:dyDescent="0.25">
      <c r="A1146">
        <v>1000001144</v>
      </c>
      <c r="B1146">
        <f t="shared" ca="1" si="68"/>
        <v>1808957</v>
      </c>
      <c r="C1146" t="str">
        <f t="shared" ca="1" si="69"/>
        <v>Ahorros</v>
      </c>
      <c r="D1146">
        <f t="shared" ca="1" si="70"/>
        <v>109</v>
      </c>
      <c r="E1146" t="str">
        <f t="shared" ca="1" si="71"/>
        <v>true</v>
      </c>
    </row>
    <row r="1147" spans="1:5" x14ac:dyDescent="0.25">
      <c r="A1147">
        <v>1000001145</v>
      </c>
      <c r="B1147">
        <f t="shared" ca="1" si="68"/>
        <v>7950525</v>
      </c>
      <c r="C1147" t="str">
        <f t="shared" ca="1" si="69"/>
        <v>Ahorros</v>
      </c>
      <c r="D1147">
        <f t="shared" ca="1" si="70"/>
        <v>41</v>
      </c>
      <c r="E1147" t="str">
        <f t="shared" ca="1" si="71"/>
        <v>false</v>
      </c>
    </row>
    <row r="1148" spans="1:5" x14ac:dyDescent="0.25">
      <c r="A1148">
        <v>1000001146</v>
      </c>
      <c r="B1148">
        <f t="shared" ca="1" si="68"/>
        <v>104739</v>
      </c>
      <c r="C1148" t="str">
        <f t="shared" ca="1" si="69"/>
        <v>Ahorros</v>
      </c>
      <c r="D1148">
        <f t="shared" ca="1" si="70"/>
        <v>11</v>
      </c>
      <c r="E1148" t="str">
        <f t="shared" ca="1" si="71"/>
        <v>true</v>
      </c>
    </row>
    <row r="1149" spans="1:5" x14ac:dyDescent="0.25">
      <c r="A1149">
        <v>1000001147</v>
      </c>
      <c r="B1149">
        <f t="shared" ca="1" si="68"/>
        <v>8137184</v>
      </c>
      <c r="C1149" t="str">
        <f t="shared" ca="1" si="69"/>
        <v>Credito</v>
      </c>
      <c r="D1149">
        <f t="shared" ca="1" si="70"/>
        <v>56</v>
      </c>
      <c r="E1149" t="str">
        <f t="shared" ca="1" si="71"/>
        <v>true</v>
      </c>
    </row>
    <row r="1150" spans="1:5" x14ac:dyDescent="0.25">
      <c r="A1150">
        <v>1000001148</v>
      </c>
      <c r="B1150">
        <f t="shared" ca="1" si="68"/>
        <v>4232098</v>
      </c>
      <c r="C1150" t="str">
        <f t="shared" ca="1" si="69"/>
        <v>Credito</v>
      </c>
      <c r="D1150">
        <f t="shared" ca="1" si="70"/>
        <v>83</v>
      </c>
      <c r="E1150" t="str">
        <f t="shared" ca="1" si="71"/>
        <v>false</v>
      </c>
    </row>
    <row r="1151" spans="1:5" x14ac:dyDescent="0.25">
      <c r="A1151">
        <v>1000001149</v>
      </c>
      <c r="B1151">
        <f t="shared" ca="1" si="68"/>
        <v>8062866</v>
      </c>
      <c r="C1151" t="str">
        <f t="shared" ca="1" si="69"/>
        <v>Ahorros</v>
      </c>
      <c r="D1151">
        <f t="shared" ca="1" si="70"/>
        <v>137</v>
      </c>
      <c r="E1151" t="str">
        <f t="shared" ca="1" si="71"/>
        <v>false</v>
      </c>
    </row>
    <row r="1152" spans="1:5" x14ac:dyDescent="0.25">
      <c r="A1152">
        <v>1000001150</v>
      </c>
      <c r="B1152">
        <f t="shared" ca="1" si="68"/>
        <v>83047</v>
      </c>
      <c r="C1152" t="str">
        <f t="shared" ca="1" si="69"/>
        <v>Credito</v>
      </c>
      <c r="D1152">
        <f t="shared" ca="1" si="70"/>
        <v>62</v>
      </c>
      <c r="E1152" t="str">
        <f t="shared" ca="1" si="71"/>
        <v>false</v>
      </c>
    </row>
    <row r="1153" spans="1:5" x14ac:dyDescent="0.25">
      <c r="A1153">
        <v>1000001151</v>
      </c>
      <c r="B1153">
        <f t="shared" ca="1" si="68"/>
        <v>6421868</v>
      </c>
      <c r="C1153" t="str">
        <f t="shared" ca="1" si="69"/>
        <v>Credito</v>
      </c>
      <c r="D1153">
        <f t="shared" ca="1" si="70"/>
        <v>116</v>
      </c>
      <c r="E1153" t="str">
        <f t="shared" ca="1" si="71"/>
        <v>false</v>
      </c>
    </row>
    <row r="1154" spans="1:5" x14ac:dyDescent="0.25">
      <c r="A1154">
        <v>1000001152</v>
      </c>
      <c r="B1154">
        <f t="shared" ca="1" si="68"/>
        <v>5608659</v>
      </c>
      <c r="C1154" t="str">
        <f t="shared" ca="1" si="69"/>
        <v>Ahorros</v>
      </c>
      <c r="D1154">
        <f t="shared" ca="1" si="70"/>
        <v>120</v>
      </c>
      <c r="E1154" t="str">
        <f t="shared" ca="1" si="71"/>
        <v>true</v>
      </c>
    </row>
    <row r="1155" spans="1:5" x14ac:dyDescent="0.25">
      <c r="A1155">
        <v>1000001153</v>
      </c>
      <c r="B1155">
        <f t="shared" ref="B1155:B1218" ca="1" si="72">RANDBETWEEN(0,10000000)</f>
        <v>9016451</v>
      </c>
      <c r="C1155" t="str">
        <f t="shared" ref="C1155:C1218" ca="1" si="73">CHOOSE(RANDBETWEEN(1,2),"Ahorros","Credito")</f>
        <v>Credito</v>
      </c>
      <c r="D1155">
        <f t="shared" ref="D1155:D1218" ca="1" si="74">RANDBETWEEN(1,150)</f>
        <v>65</v>
      </c>
      <c r="E1155" t="str">
        <f t="shared" ref="E1155:E1218" ca="1" si="75">CHOOSE(RANDBETWEEN(1,2),"true","false")</f>
        <v>true</v>
      </c>
    </row>
    <row r="1156" spans="1:5" x14ac:dyDescent="0.25">
      <c r="A1156">
        <v>1000001154</v>
      </c>
      <c r="B1156">
        <f t="shared" ca="1" si="72"/>
        <v>5912327</v>
      </c>
      <c r="C1156" t="str">
        <f t="shared" ca="1" si="73"/>
        <v>Ahorros</v>
      </c>
      <c r="D1156">
        <f t="shared" ca="1" si="74"/>
        <v>105</v>
      </c>
      <c r="E1156" t="str">
        <f t="shared" ca="1" si="75"/>
        <v>false</v>
      </c>
    </row>
    <row r="1157" spans="1:5" x14ac:dyDescent="0.25">
      <c r="A1157">
        <v>1000001155</v>
      </c>
      <c r="B1157">
        <f t="shared" ca="1" si="72"/>
        <v>5669489</v>
      </c>
      <c r="C1157" t="str">
        <f t="shared" ca="1" si="73"/>
        <v>Credito</v>
      </c>
      <c r="D1157">
        <f t="shared" ca="1" si="74"/>
        <v>123</v>
      </c>
      <c r="E1157" t="str">
        <f t="shared" ca="1" si="75"/>
        <v>false</v>
      </c>
    </row>
    <row r="1158" spans="1:5" x14ac:dyDescent="0.25">
      <c r="A1158">
        <v>1000001156</v>
      </c>
      <c r="B1158">
        <f t="shared" ca="1" si="72"/>
        <v>7568969</v>
      </c>
      <c r="C1158" t="str">
        <f t="shared" ca="1" si="73"/>
        <v>Ahorros</v>
      </c>
      <c r="D1158">
        <f t="shared" ca="1" si="74"/>
        <v>120</v>
      </c>
      <c r="E1158" t="str">
        <f t="shared" ca="1" si="75"/>
        <v>true</v>
      </c>
    </row>
    <row r="1159" spans="1:5" x14ac:dyDescent="0.25">
      <c r="A1159">
        <v>1000001157</v>
      </c>
      <c r="B1159">
        <f t="shared" ca="1" si="72"/>
        <v>2122746</v>
      </c>
      <c r="C1159" t="str">
        <f t="shared" ca="1" si="73"/>
        <v>Ahorros</v>
      </c>
      <c r="D1159">
        <f t="shared" ca="1" si="74"/>
        <v>147</v>
      </c>
      <c r="E1159" t="str">
        <f t="shared" ca="1" si="75"/>
        <v>true</v>
      </c>
    </row>
    <row r="1160" spans="1:5" x14ac:dyDescent="0.25">
      <c r="A1160">
        <v>1000001158</v>
      </c>
      <c r="B1160">
        <f t="shared" ca="1" si="72"/>
        <v>1296125</v>
      </c>
      <c r="C1160" t="str">
        <f t="shared" ca="1" si="73"/>
        <v>Credito</v>
      </c>
      <c r="D1160">
        <f t="shared" ca="1" si="74"/>
        <v>80</v>
      </c>
      <c r="E1160" t="str">
        <f t="shared" ca="1" si="75"/>
        <v>false</v>
      </c>
    </row>
    <row r="1161" spans="1:5" x14ac:dyDescent="0.25">
      <c r="A1161">
        <v>1000001159</v>
      </c>
      <c r="B1161">
        <f t="shared" ca="1" si="72"/>
        <v>7444398</v>
      </c>
      <c r="C1161" t="str">
        <f t="shared" ca="1" si="73"/>
        <v>Ahorros</v>
      </c>
      <c r="D1161">
        <f t="shared" ca="1" si="74"/>
        <v>124</v>
      </c>
      <c r="E1161" t="str">
        <f t="shared" ca="1" si="75"/>
        <v>false</v>
      </c>
    </row>
    <row r="1162" spans="1:5" x14ac:dyDescent="0.25">
      <c r="A1162">
        <v>1000001160</v>
      </c>
      <c r="B1162">
        <f t="shared" ca="1" si="72"/>
        <v>1081128</v>
      </c>
      <c r="C1162" t="str">
        <f t="shared" ca="1" si="73"/>
        <v>Ahorros</v>
      </c>
      <c r="D1162">
        <f t="shared" ca="1" si="74"/>
        <v>143</v>
      </c>
      <c r="E1162" t="str">
        <f t="shared" ca="1" si="75"/>
        <v>true</v>
      </c>
    </row>
    <row r="1163" spans="1:5" x14ac:dyDescent="0.25">
      <c r="A1163">
        <v>1000001161</v>
      </c>
      <c r="B1163">
        <f t="shared" ca="1" si="72"/>
        <v>9586808</v>
      </c>
      <c r="C1163" t="str">
        <f t="shared" ca="1" si="73"/>
        <v>Ahorros</v>
      </c>
      <c r="D1163">
        <f t="shared" ca="1" si="74"/>
        <v>45</v>
      </c>
      <c r="E1163" t="str">
        <f t="shared" ca="1" si="75"/>
        <v>true</v>
      </c>
    </row>
    <row r="1164" spans="1:5" x14ac:dyDescent="0.25">
      <c r="A1164">
        <v>1000001162</v>
      </c>
      <c r="B1164">
        <f t="shared" ca="1" si="72"/>
        <v>6024559</v>
      </c>
      <c r="C1164" t="str">
        <f t="shared" ca="1" si="73"/>
        <v>Ahorros</v>
      </c>
      <c r="D1164">
        <f t="shared" ca="1" si="74"/>
        <v>15</v>
      </c>
      <c r="E1164" t="str">
        <f t="shared" ca="1" si="75"/>
        <v>true</v>
      </c>
    </row>
    <row r="1165" spans="1:5" x14ac:dyDescent="0.25">
      <c r="A1165">
        <v>1000001163</v>
      </c>
      <c r="B1165">
        <f t="shared" ca="1" si="72"/>
        <v>93556</v>
      </c>
      <c r="C1165" t="str">
        <f t="shared" ca="1" si="73"/>
        <v>Credito</v>
      </c>
      <c r="D1165">
        <f t="shared" ca="1" si="74"/>
        <v>35</v>
      </c>
      <c r="E1165" t="str">
        <f t="shared" ca="1" si="75"/>
        <v>true</v>
      </c>
    </row>
    <row r="1166" spans="1:5" x14ac:dyDescent="0.25">
      <c r="A1166">
        <v>1000001164</v>
      </c>
      <c r="B1166">
        <f t="shared" ca="1" si="72"/>
        <v>8309223</v>
      </c>
      <c r="C1166" t="str">
        <f t="shared" ca="1" si="73"/>
        <v>Credito</v>
      </c>
      <c r="D1166">
        <f t="shared" ca="1" si="74"/>
        <v>131</v>
      </c>
      <c r="E1166" t="str">
        <f t="shared" ca="1" si="75"/>
        <v>false</v>
      </c>
    </row>
    <row r="1167" spans="1:5" x14ac:dyDescent="0.25">
      <c r="A1167">
        <v>1000001165</v>
      </c>
      <c r="B1167">
        <f t="shared" ca="1" si="72"/>
        <v>3170130</v>
      </c>
      <c r="C1167" t="str">
        <f t="shared" ca="1" si="73"/>
        <v>Credito</v>
      </c>
      <c r="D1167">
        <f t="shared" ca="1" si="74"/>
        <v>55</v>
      </c>
      <c r="E1167" t="str">
        <f t="shared" ca="1" si="75"/>
        <v>false</v>
      </c>
    </row>
    <row r="1168" spans="1:5" x14ac:dyDescent="0.25">
      <c r="A1168">
        <v>1000001166</v>
      </c>
      <c r="B1168">
        <f t="shared" ca="1" si="72"/>
        <v>2993108</v>
      </c>
      <c r="C1168" t="str">
        <f t="shared" ca="1" si="73"/>
        <v>Ahorros</v>
      </c>
      <c r="D1168">
        <f t="shared" ca="1" si="74"/>
        <v>129</v>
      </c>
      <c r="E1168" t="str">
        <f t="shared" ca="1" si="75"/>
        <v>false</v>
      </c>
    </row>
    <row r="1169" spans="1:5" x14ac:dyDescent="0.25">
      <c r="A1169">
        <v>1000001167</v>
      </c>
      <c r="B1169">
        <f t="shared" ca="1" si="72"/>
        <v>9789354</v>
      </c>
      <c r="C1169" t="str">
        <f t="shared" ca="1" si="73"/>
        <v>Credito</v>
      </c>
      <c r="D1169">
        <f t="shared" ca="1" si="74"/>
        <v>53</v>
      </c>
      <c r="E1169" t="str">
        <f t="shared" ca="1" si="75"/>
        <v>true</v>
      </c>
    </row>
    <row r="1170" spans="1:5" x14ac:dyDescent="0.25">
      <c r="A1170">
        <v>1000001168</v>
      </c>
      <c r="B1170">
        <f t="shared" ca="1" si="72"/>
        <v>3819913</v>
      </c>
      <c r="C1170" t="str">
        <f t="shared" ca="1" si="73"/>
        <v>Credito</v>
      </c>
      <c r="D1170">
        <f t="shared" ca="1" si="74"/>
        <v>71</v>
      </c>
      <c r="E1170" t="str">
        <f t="shared" ca="1" si="75"/>
        <v>false</v>
      </c>
    </row>
    <row r="1171" spans="1:5" x14ac:dyDescent="0.25">
      <c r="A1171">
        <v>1000001169</v>
      </c>
      <c r="B1171">
        <f t="shared" ca="1" si="72"/>
        <v>1242575</v>
      </c>
      <c r="C1171" t="str">
        <f t="shared" ca="1" si="73"/>
        <v>Ahorros</v>
      </c>
      <c r="D1171">
        <f t="shared" ca="1" si="74"/>
        <v>88</v>
      </c>
      <c r="E1171" t="str">
        <f t="shared" ca="1" si="75"/>
        <v>true</v>
      </c>
    </row>
    <row r="1172" spans="1:5" x14ac:dyDescent="0.25">
      <c r="A1172">
        <v>1000001170</v>
      </c>
      <c r="B1172">
        <f t="shared" ca="1" si="72"/>
        <v>5056112</v>
      </c>
      <c r="C1172" t="str">
        <f t="shared" ca="1" si="73"/>
        <v>Ahorros</v>
      </c>
      <c r="D1172">
        <f t="shared" ca="1" si="74"/>
        <v>107</v>
      </c>
      <c r="E1172" t="str">
        <f t="shared" ca="1" si="75"/>
        <v>false</v>
      </c>
    </row>
    <row r="1173" spans="1:5" x14ac:dyDescent="0.25">
      <c r="A1173">
        <v>1000001171</v>
      </c>
      <c r="B1173">
        <f t="shared" ca="1" si="72"/>
        <v>5579612</v>
      </c>
      <c r="C1173" t="str">
        <f t="shared" ca="1" si="73"/>
        <v>Credito</v>
      </c>
      <c r="D1173">
        <f t="shared" ca="1" si="74"/>
        <v>74</v>
      </c>
      <c r="E1173" t="str">
        <f t="shared" ca="1" si="75"/>
        <v>true</v>
      </c>
    </row>
    <row r="1174" spans="1:5" x14ac:dyDescent="0.25">
      <c r="A1174">
        <v>1000001172</v>
      </c>
      <c r="B1174">
        <f t="shared" ca="1" si="72"/>
        <v>7473783</v>
      </c>
      <c r="C1174" t="str">
        <f t="shared" ca="1" si="73"/>
        <v>Credito</v>
      </c>
      <c r="D1174">
        <f t="shared" ca="1" si="74"/>
        <v>67</v>
      </c>
      <c r="E1174" t="str">
        <f t="shared" ca="1" si="75"/>
        <v>false</v>
      </c>
    </row>
    <row r="1175" spans="1:5" x14ac:dyDescent="0.25">
      <c r="A1175">
        <v>1000001173</v>
      </c>
      <c r="B1175">
        <f t="shared" ca="1" si="72"/>
        <v>10931</v>
      </c>
      <c r="C1175" t="str">
        <f t="shared" ca="1" si="73"/>
        <v>Credito</v>
      </c>
      <c r="D1175">
        <f t="shared" ca="1" si="74"/>
        <v>122</v>
      </c>
      <c r="E1175" t="str">
        <f t="shared" ca="1" si="75"/>
        <v>false</v>
      </c>
    </row>
    <row r="1176" spans="1:5" x14ac:dyDescent="0.25">
      <c r="A1176">
        <v>1000001174</v>
      </c>
      <c r="B1176">
        <f t="shared" ca="1" si="72"/>
        <v>4715987</v>
      </c>
      <c r="C1176" t="str">
        <f t="shared" ca="1" si="73"/>
        <v>Ahorros</v>
      </c>
      <c r="D1176">
        <f t="shared" ca="1" si="74"/>
        <v>69</v>
      </c>
      <c r="E1176" t="str">
        <f t="shared" ca="1" si="75"/>
        <v>true</v>
      </c>
    </row>
    <row r="1177" spans="1:5" x14ac:dyDescent="0.25">
      <c r="A1177">
        <v>1000001175</v>
      </c>
      <c r="B1177">
        <f t="shared" ca="1" si="72"/>
        <v>8477077</v>
      </c>
      <c r="C1177" t="str">
        <f t="shared" ca="1" si="73"/>
        <v>Credito</v>
      </c>
      <c r="D1177">
        <f t="shared" ca="1" si="74"/>
        <v>66</v>
      </c>
      <c r="E1177" t="str">
        <f t="shared" ca="1" si="75"/>
        <v>false</v>
      </c>
    </row>
    <row r="1178" spans="1:5" x14ac:dyDescent="0.25">
      <c r="A1178">
        <v>1000001176</v>
      </c>
      <c r="B1178">
        <f t="shared" ca="1" si="72"/>
        <v>8279094</v>
      </c>
      <c r="C1178" t="str">
        <f t="shared" ca="1" si="73"/>
        <v>Ahorros</v>
      </c>
      <c r="D1178">
        <f t="shared" ca="1" si="74"/>
        <v>18</v>
      </c>
      <c r="E1178" t="str">
        <f t="shared" ca="1" si="75"/>
        <v>true</v>
      </c>
    </row>
    <row r="1179" spans="1:5" x14ac:dyDescent="0.25">
      <c r="A1179">
        <v>1000001177</v>
      </c>
      <c r="B1179">
        <f t="shared" ca="1" si="72"/>
        <v>6910196</v>
      </c>
      <c r="C1179" t="str">
        <f t="shared" ca="1" si="73"/>
        <v>Ahorros</v>
      </c>
      <c r="D1179">
        <f t="shared" ca="1" si="74"/>
        <v>136</v>
      </c>
      <c r="E1179" t="str">
        <f t="shared" ca="1" si="75"/>
        <v>false</v>
      </c>
    </row>
    <row r="1180" spans="1:5" x14ac:dyDescent="0.25">
      <c r="A1180">
        <v>1000001178</v>
      </c>
      <c r="B1180">
        <f t="shared" ca="1" si="72"/>
        <v>6479905</v>
      </c>
      <c r="C1180" t="str">
        <f t="shared" ca="1" si="73"/>
        <v>Ahorros</v>
      </c>
      <c r="D1180">
        <f t="shared" ca="1" si="74"/>
        <v>144</v>
      </c>
      <c r="E1180" t="str">
        <f t="shared" ca="1" si="75"/>
        <v>true</v>
      </c>
    </row>
    <row r="1181" spans="1:5" x14ac:dyDescent="0.25">
      <c r="A1181">
        <v>1000001179</v>
      </c>
      <c r="B1181">
        <f t="shared" ca="1" si="72"/>
        <v>8747865</v>
      </c>
      <c r="C1181" t="str">
        <f t="shared" ca="1" si="73"/>
        <v>Credito</v>
      </c>
      <c r="D1181">
        <f t="shared" ca="1" si="74"/>
        <v>95</v>
      </c>
      <c r="E1181" t="str">
        <f t="shared" ca="1" si="75"/>
        <v>false</v>
      </c>
    </row>
    <row r="1182" spans="1:5" x14ac:dyDescent="0.25">
      <c r="A1182">
        <v>1000001180</v>
      </c>
      <c r="B1182">
        <f t="shared" ca="1" si="72"/>
        <v>3615384</v>
      </c>
      <c r="C1182" t="str">
        <f t="shared" ca="1" si="73"/>
        <v>Ahorros</v>
      </c>
      <c r="D1182">
        <f t="shared" ca="1" si="74"/>
        <v>144</v>
      </c>
      <c r="E1182" t="str">
        <f t="shared" ca="1" si="75"/>
        <v>true</v>
      </c>
    </row>
    <row r="1183" spans="1:5" x14ac:dyDescent="0.25">
      <c r="A1183">
        <v>1000001181</v>
      </c>
      <c r="B1183">
        <f t="shared" ca="1" si="72"/>
        <v>4918773</v>
      </c>
      <c r="C1183" t="str">
        <f t="shared" ca="1" si="73"/>
        <v>Credito</v>
      </c>
      <c r="D1183">
        <f t="shared" ca="1" si="74"/>
        <v>16</v>
      </c>
      <c r="E1183" t="str">
        <f t="shared" ca="1" si="75"/>
        <v>true</v>
      </c>
    </row>
    <row r="1184" spans="1:5" x14ac:dyDescent="0.25">
      <c r="A1184">
        <v>1000001182</v>
      </c>
      <c r="B1184">
        <f t="shared" ca="1" si="72"/>
        <v>733488</v>
      </c>
      <c r="C1184" t="str">
        <f t="shared" ca="1" si="73"/>
        <v>Credito</v>
      </c>
      <c r="D1184">
        <f t="shared" ca="1" si="74"/>
        <v>140</v>
      </c>
      <c r="E1184" t="str">
        <f t="shared" ca="1" si="75"/>
        <v>true</v>
      </c>
    </row>
    <row r="1185" spans="1:5" x14ac:dyDescent="0.25">
      <c r="A1185">
        <v>1000001183</v>
      </c>
      <c r="B1185">
        <f t="shared" ca="1" si="72"/>
        <v>5160939</v>
      </c>
      <c r="C1185" t="str">
        <f t="shared" ca="1" si="73"/>
        <v>Credito</v>
      </c>
      <c r="D1185">
        <f t="shared" ca="1" si="74"/>
        <v>66</v>
      </c>
      <c r="E1185" t="str">
        <f t="shared" ca="1" si="75"/>
        <v>false</v>
      </c>
    </row>
    <row r="1186" spans="1:5" x14ac:dyDescent="0.25">
      <c r="A1186">
        <v>1000001184</v>
      </c>
      <c r="B1186">
        <f t="shared" ca="1" si="72"/>
        <v>7990293</v>
      </c>
      <c r="C1186" t="str">
        <f t="shared" ca="1" si="73"/>
        <v>Credito</v>
      </c>
      <c r="D1186">
        <f t="shared" ca="1" si="74"/>
        <v>52</v>
      </c>
      <c r="E1186" t="str">
        <f t="shared" ca="1" si="75"/>
        <v>false</v>
      </c>
    </row>
    <row r="1187" spans="1:5" x14ac:dyDescent="0.25">
      <c r="A1187">
        <v>1000001185</v>
      </c>
      <c r="B1187">
        <f t="shared" ca="1" si="72"/>
        <v>4568113</v>
      </c>
      <c r="C1187" t="str">
        <f t="shared" ca="1" si="73"/>
        <v>Ahorros</v>
      </c>
      <c r="D1187">
        <f t="shared" ca="1" si="74"/>
        <v>25</v>
      </c>
      <c r="E1187" t="str">
        <f t="shared" ca="1" si="75"/>
        <v>true</v>
      </c>
    </row>
    <row r="1188" spans="1:5" x14ac:dyDescent="0.25">
      <c r="A1188">
        <v>1000001186</v>
      </c>
      <c r="B1188">
        <f t="shared" ca="1" si="72"/>
        <v>6348040</v>
      </c>
      <c r="C1188" t="str">
        <f t="shared" ca="1" si="73"/>
        <v>Ahorros</v>
      </c>
      <c r="D1188">
        <f t="shared" ca="1" si="74"/>
        <v>58</v>
      </c>
      <c r="E1188" t="str">
        <f t="shared" ca="1" si="75"/>
        <v>false</v>
      </c>
    </row>
    <row r="1189" spans="1:5" x14ac:dyDescent="0.25">
      <c r="A1189">
        <v>1000001187</v>
      </c>
      <c r="B1189">
        <f t="shared" ca="1" si="72"/>
        <v>5421099</v>
      </c>
      <c r="C1189" t="str">
        <f t="shared" ca="1" si="73"/>
        <v>Credito</v>
      </c>
      <c r="D1189">
        <f t="shared" ca="1" si="74"/>
        <v>4</v>
      </c>
      <c r="E1189" t="str">
        <f t="shared" ca="1" si="75"/>
        <v>false</v>
      </c>
    </row>
    <row r="1190" spans="1:5" x14ac:dyDescent="0.25">
      <c r="A1190">
        <v>1000001188</v>
      </c>
      <c r="B1190">
        <f t="shared" ca="1" si="72"/>
        <v>3161466</v>
      </c>
      <c r="C1190" t="str">
        <f t="shared" ca="1" si="73"/>
        <v>Ahorros</v>
      </c>
      <c r="D1190">
        <f t="shared" ca="1" si="74"/>
        <v>87</v>
      </c>
      <c r="E1190" t="str">
        <f t="shared" ca="1" si="75"/>
        <v>false</v>
      </c>
    </row>
    <row r="1191" spans="1:5" x14ac:dyDescent="0.25">
      <c r="A1191">
        <v>1000001189</v>
      </c>
      <c r="B1191">
        <f t="shared" ca="1" si="72"/>
        <v>1482894</v>
      </c>
      <c r="C1191" t="str">
        <f t="shared" ca="1" si="73"/>
        <v>Credito</v>
      </c>
      <c r="D1191">
        <f t="shared" ca="1" si="74"/>
        <v>97</v>
      </c>
      <c r="E1191" t="str">
        <f t="shared" ca="1" si="75"/>
        <v>true</v>
      </c>
    </row>
    <row r="1192" spans="1:5" x14ac:dyDescent="0.25">
      <c r="A1192">
        <v>1000001190</v>
      </c>
      <c r="B1192">
        <f t="shared" ca="1" si="72"/>
        <v>4409347</v>
      </c>
      <c r="C1192" t="str">
        <f t="shared" ca="1" si="73"/>
        <v>Ahorros</v>
      </c>
      <c r="D1192">
        <f t="shared" ca="1" si="74"/>
        <v>60</v>
      </c>
      <c r="E1192" t="str">
        <f t="shared" ca="1" si="75"/>
        <v>true</v>
      </c>
    </row>
    <row r="1193" spans="1:5" x14ac:dyDescent="0.25">
      <c r="A1193">
        <v>1000001191</v>
      </c>
      <c r="B1193">
        <f t="shared" ca="1" si="72"/>
        <v>3403429</v>
      </c>
      <c r="C1193" t="str">
        <f t="shared" ca="1" si="73"/>
        <v>Credito</v>
      </c>
      <c r="D1193">
        <f t="shared" ca="1" si="74"/>
        <v>90</v>
      </c>
      <c r="E1193" t="str">
        <f t="shared" ca="1" si="75"/>
        <v>true</v>
      </c>
    </row>
    <row r="1194" spans="1:5" x14ac:dyDescent="0.25">
      <c r="A1194">
        <v>1000001192</v>
      </c>
      <c r="B1194">
        <f t="shared" ca="1" si="72"/>
        <v>6698804</v>
      </c>
      <c r="C1194" t="str">
        <f t="shared" ca="1" si="73"/>
        <v>Ahorros</v>
      </c>
      <c r="D1194">
        <f t="shared" ca="1" si="74"/>
        <v>120</v>
      </c>
      <c r="E1194" t="str">
        <f t="shared" ca="1" si="75"/>
        <v>false</v>
      </c>
    </row>
    <row r="1195" spans="1:5" x14ac:dyDescent="0.25">
      <c r="A1195">
        <v>1000001193</v>
      </c>
      <c r="B1195">
        <f t="shared" ca="1" si="72"/>
        <v>4771751</v>
      </c>
      <c r="C1195" t="str">
        <f t="shared" ca="1" si="73"/>
        <v>Ahorros</v>
      </c>
      <c r="D1195">
        <f t="shared" ca="1" si="74"/>
        <v>140</v>
      </c>
      <c r="E1195" t="str">
        <f t="shared" ca="1" si="75"/>
        <v>true</v>
      </c>
    </row>
    <row r="1196" spans="1:5" x14ac:dyDescent="0.25">
      <c r="A1196">
        <v>1000001194</v>
      </c>
      <c r="B1196">
        <f t="shared" ca="1" si="72"/>
        <v>9324801</v>
      </c>
      <c r="C1196" t="str">
        <f t="shared" ca="1" si="73"/>
        <v>Ahorros</v>
      </c>
      <c r="D1196">
        <f t="shared" ca="1" si="74"/>
        <v>106</v>
      </c>
      <c r="E1196" t="str">
        <f t="shared" ca="1" si="75"/>
        <v>false</v>
      </c>
    </row>
    <row r="1197" spans="1:5" x14ac:dyDescent="0.25">
      <c r="A1197">
        <v>1000001195</v>
      </c>
      <c r="B1197">
        <f t="shared" ca="1" si="72"/>
        <v>8228407</v>
      </c>
      <c r="C1197" t="str">
        <f t="shared" ca="1" si="73"/>
        <v>Ahorros</v>
      </c>
      <c r="D1197">
        <f t="shared" ca="1" si="74"/>
        <v>36</v>
      </c>
      <c r="E1197" t="str">
        <f t="shared" ca="1" si="75"/>
        <v>true</v>
      </c>
    </row>
    <row r="1198" spans="1:5" x14ac:dyDescent="0.25">
      <c r="A1198">
        <v>1000001196</v>
      </c>
      <c r="B1198">
        <f t="shared" ca="1" si="72"/>
        <v>9928931</v>
      </c>
      <c r="C1198" t="str">
        <f t="shared" ca="1" si="73"/>
        <v>Credito</v>
      </c>
      <c r="D1198">
        <f t="shared" ca="1" si="74"/>
        <v>96</v>
      </c>
      <c r="E1198" t="str">
        <f t="shared" ca="1" si="75"/>
        <v>true</v>
      </c>
    </row>
    <row r="1199" spans="1:5" x14ac:dyDescent="0.25">
      <c r="A1199">
        <v>1000001197</v>
      </c>
      <c r="B1199">
        <f t="shared" ca="1" si="72"/>
        <v>4610069</v>
      </c>
      <c r="C1199" t="str">
        <f t="shared" ca="1" si="73"/>
        <v>Credito</v>
      </c>
      <c r="D1199">
        <f t="shared" ca="1" si="74"/>
        <v>80</v>
      </c>
      <c r="E1199" t="str">
        <f t="shared" ca="1" si="75"/>
        <v>true</v>
      </c>
    </row>
    <row r="1200" spans="1:5" x14ac:dyDescent="0.25">
      <c r="A1200">
        <v>1000001198</v>
      </c>
      <c r="B1200">
        <f t="shared" ca="1" si="72"/>
        <v>547633</v>
      </c>
      <c r="C1200" t="str">
        <f t="shared" ca="1" si="73"/>
        <v>Ahorros</v>
      </c>
      <c r="D1200">
        <f t="shared" ca="1" si="74"/>
        <v>81</v>
      </c>
      <c r="E1200" t="str">
        <f t="shared" ca="1" si="75"/>
        <v>false</v>
      </c>
    </row>
    <row r="1201" spans="1:5" x14ac:dyDescent="0.25">
      <c r="A1201">
        <v>1000001199</v>
      </c>
      <c r="B1201">
        <f t="shared" ca="1" si="72"/>
        <v>2443090</v>
      </c>
      <c r="C1201" t="str">
        <f t="shared" ca="1" si="73"/>
        <v>Ahorros</v>
      </c>
      <c r="D1201">
        <f t="shared" ca="1" si="74"/>
        <v>63</v>
      </c>
      <c r="E1201" t="str">
        <f t="shared" ca="1" si="75"/>
        <v>true</v>
      </c>
    </row>
    <row r="1202" spans="1:5" x14ac:dyDescent="0.25">
      <c r="A1202">
        <v>1000001200</v>
      </c>
      <c r="B1202">
        <f t="shared" ca="1" si="72"/>
        <v>4554028</v>
      </c>
      <c r="C1202" t="str">
        <f t="shared" ca="1" si="73"/>
        <v>Ahorros</v>
      </c>
      <c r="D1202">
        <f t="shared" ca="1" si="74"/>
        <v>48</v>
      </c>
      <c r="E1202" t="str">
        <f t="shared" ca="1" si="75"/>
        <v>true</v>
      </c>
    </row>
    <row r="1203" spans="1:5" x14ac:dyDescent="0.25">
      <c r="A1203">
        <v>1000001201</v>
      </c>
      <c r="B1203">
        <f t="shared" ca="1" si="72"/>
        <v>859324</v>
      </c>
      <c r="C1203" t="str">
        <f t="shared" ca="1" si="73"/>
        <v>Credito</v>
      </c>
      <c r="D1203">
        <f t="shared" ca="1" si="74"/>
        <v>62</v>
      </c>
      <c r="E1203" t="str">
        <f t="shared" ca="1" si="75"/>
        <v>true</v>
      </c>
    </row>
    <row r="1204" spans="1:5" x14ac:dyDescent="0.25">
      <c r="A1204">
        <v>1000001202</v>
      </c>
      <c r="B1204">
        <f t="shared" ca="1" si="72"/>
        <v>7765123</v>
      </c>
      <c r="C1204" t="str">
        <f t="shared" ca="1" si="73"/>
        <v>Credito</v>
      </c>
      <c r="D1204">
        <f t="shared" ca="1" si="74"/>
        <v>84</v>
      </c>
      <c r="E1204" t="str">
        <f t="shared" ca="1" si="75"/>
        <v>true</v>
      </c>
    </row>
    <row r="1205" spans="1:5" x14ac:dyDescent="0.25">
      <c r="A1205">
        <v>1000001203</v>
      </c>
      <c r="B1205">
        <f t="shared" ca="1" si="72"/>
        <v>6042512</v>
      </c>
      <c r="C1205" t="str">
        <f t="shared" ca="1" si="73"/>
        <v>Credito</v>
      </c>
      <c r="D1205">
        <f t="shared" ca="1" si="74"/>
        <v>73</v>
      </c>
      <c r="E1205" t="str">
        <f t="shared" ca="1" si="75"/>
        <v>false</v>
      </c>
    </row>
    <row r="1206" spans="1:5" x14ac:dyDescent="0.25">
      <c r="A1206">
        <v>1000001204</v>
      </c>
      <c r="B1206">
        <f t="shared" ca="1" si="72"/>
        <v>8509576</v>
      </c>
      <c r="C1206" t="str">
        <f t="shared" ca="1" si="73"/>
        <v>Credito</v>
      </c>
      <c r="D1206">
        <f t="shared" ca="1" si="74"/>
        <v>123</v>
      </c>
      <c r="E1206" t="str">
        <f t="shared" ca="1" si="75"/>
        <v>true</v>
      </c>
    </row>
    <row r="1207" spans="1:5" x14ac:dyDescent="0.25">
      <c r="A1207">
        <v>1000001205</v>
      </c>
      <c r="B1207">
        <f t="shared" ca="1" si="72"/>
        <v>4409303</v>
      </c>
      <c r="C1207" t="str">
        <f t="shared" ca="1" si="73"/>
        <v>Credito</v>
      </c>
      <c r="D1207">
        <f t="shared" ca="1" si="74"/>
        <v>129</v>
      </c>
      <c r="E1207" t="str">
        <f t="shared" ca="1" si="75"/>
        <v>true</v>
      </c>
    </row>
    <row r="1208" spans="1:5" x14ac:dyDescent="0.25">
      <c r="A1208">
        <v>1000001206</v>
      </c>
      <c r="B1208">
        <f t="shared" ca="1" si="72"/>
        <v>7063053</v>
      </c>
      <c r="C1208" t="str">
        <f t="shared" ca="1" si="73"/>
        <v>Ahorros</v>
      </c>
      <c r="D1208">
        <f t="shared" ca="1" si="74"/>
        <v>76</v>
      </c>
      <c r="E1208" t="str">
        <f t="shared" ca="1" si="75"/>
        <v>false</v>
      </c>
    </row>
    <row r="1209" spans="1:5" x14ac:dyDescent="0.25">
      <c r="A1209">
        <v>1000001207</v>
      </c>
      <c r="B1209">
        <f t="shared" ca="1" si="72"/>
        <v>9458613</v>
      </c>
      <c r="C1209" t="str">
        <f t="shared" ca="1" si="73"/>
        <v>Ahorros</v>
      </c>
      <c r="D1209">
        <f t="shared" ca="1" si="74"/>
        <v>5</v>
      </c>
      <c r="E1209" t="str">
        <f t="shared" ca="1" si="75"/>
        <v>false</v>
      </c>
    </row>
    <row r="1210" spans="1:5" x14ac:dyDescent="0.25">
      <c r="A1210">
        <v>1000001208</v>
      </c>
      <c r="B1210">
        <f t="shared" ca="1" si="72"/>
        <v>1404305</v>
      </c>
      <c r="C1210" t="str">
        <f t="shared" ca="1" si="73"/>
        <v>Credito</v>
      </c>
      <c r="D1210">
        <f t="shared" ca="1" si="74"/>
        <v>80</v>
      </c>
      <c r="E1210" t="str">
        <f t="shared" ca="1" si="75"/>
        <v>true</v>
      </c>
    </row>
    <row r="1211" spans="1:5" x14ac:dyDescent="0.25">
      <c r="A1211">
        <v>1000001209</v>
      </c>
      <c r="B1211">
        <f t="shared" ca="1" si="72"/>
        <v>8533664</v>
      </c>
      <c r="C1211" t="str">
        <f t="shared" ca="1" si="73"/>
        <v>Credito</v>
      </c>
      <c r="D1211">
        <f t="shared" ca="1" si="74"/>
        <v>91</v>
      </c>
      <c r="E1211" t="str">
        <f t="shared" ca="1" si="75"/>
        <v>true</v>
      </c>
    </row>
    <row r="1212" spans="1:5" x14ac:dyDescent="0.25">
      <c r="A1212">
        <v>1000001210</v>
      </c>
      <c r="B1212">
        <f t="shared" ca="1" si="72"/>
        <v>9300931</v>
      </c>
      <c r="C1212" t="str">
        <f t="shared" ca="1" si="73"/>
        <v>Credito</v>
      </c>
      <c r="D1212">
        <f t="shared" ca="1" si="74"/>
        <v>1</v>
      </c>
      <c r="E1212" t="str">
        <f t="shared" ca="1" si="75"/>
        <v>false</v>
      </c>
    </row>
    <row r="1213" spans="1:5" x14ac:dyDescent="0.25">
      <c r="A1213">
        <v>1000001211</v>
      </c>
      <c r="B1213">
        <f t="shared" ca="1" si="72"/>
        <v>4578568</v>
      </c>
      <c r="C1213" t="str">
        <f t="shared" ca="1" si="73"/>
        <v>Credito</v>
      </c>
      <c r="D1213">
        <f t="shared" ca="1" si="74"/>
        <v>6</v>
      </c>
      <c r="E1213" t="str">
        <f t="shared" ca="1" si="75"/>
        <v>false</v>
      </c>
    </row>
    <row r="1214" spans="1:5" x14ac:dyDescent="0.25">
      <c r="A1214">
        <v>1000001212</v>
      </c>
      <c r="B1214">
        <f t="shared" ca="1" si="72"/>
        <v>5431114</v>
      </c>
      <c r="C1214" t="str">
        <f t="shared" ca="1" si="73"/>
        <v>Credito</v>
      </c>
      <c r="D1214">
        <f t="shared" ca="1" si="74"/>
        <v>135</v>
      </c>
      <c r="E1214" t="str">
        <f t="shared" ca="1" si="75"/>
        <v>true</v>
      </c>
    </row>
    <row r="1215" spans="1:5" x14ac:dyDescent="0.25">
      <c r="A1215">
        <v>1000001213</v>
      </c>
      <c r="B1215">
        <f t="shared" ca="1" si="72"/>
        <v>7027255</v>
      </c>
      <c r="C1215" t="str">
        <f t="shared" ca="1" si="73"/>
        <v>Credito</v>
      </c>
      <c r="D1215">
        <f t="shared" ca="1" si="74"/>
        <v>144</v>
      </c>
      <c r="E1215" t="str">
        <f t="shared" ca="1" si="75"/>
        <v>true</v>
      </c>
    </row>
    <row r="1216" spans="1:5" x14ac:dyDescent="0.25">
      <c r="A1216">
        <v>1000001214</v>
      </c>
      <c r="B1216">
        <f t="shared" ca="1" si="72"/>
        <v>5420114</v>
      </c>
      <c r="C1216" t="str">
        <f t="shared" ca="1" si="73"/>
        <v>Ahorros</v>
      </c>
      <c r="D1216">
        <f t="shared" ca="1" si="74"/>
        <v>149</v>
      </c>
      <c r="E1216" t="str">
        <f t="shared" ca="1" si="75"/>
        <v>true</v>
      </c>
    </row>
    <row r="1217" spans="1:5" x14ac:dyDescent="0.25">
      <c r="A1217">
        <v>1000001215</v>
      </c>
      <c r="B1217">
        <f t="shared" ca="1" si="72"/>
        <v>2602543</v>
      </c>
      <c r="C1217" t="str">
        <f t="shared" ca="1" si="73"/>
        <v>Credito</v>
      </c>
      <c r="D1217">
        <f t="shared" ca="1" si="74"/>
        <v>74</v>
      </c>
      <c r="E1217" t="str">
        <f t="shared" ca="1" si="75"/>
        <v>true</v>
      </c>
    </row>
    <row r="1218" spans="1:5" x14ac:dyDescent="0.25">
      <c r="A1218">
        <v>1000001216</v>
      </c>
      <c r="B1218">
        <f t="shared" ca="1" si="72"/>
        <v>8460809</v>
      </c>
      <c r="C1218" t="str">
        <f t="shared" ca="1" si="73"/>
        <v>Credito</v>
      </c>
      <c r="D1218">
        <f t="shared" ca="1" si="74"/>
        <v>17</v>
      </c>
      <c r="E1218" t="str">
        <f t="shared" ca="1" si="75"/>
        <v>true</v>
      </c>
    </row>
    <row r="1219" spans="1:5" x14ac:dyDescent="0.25">
      <c r="A1219">
        <v>1000001217</v>
      </c>
      <c r="B1219">
        <f t="shared" ref="B1219:B1282" ca="1" si="76">RANDBETWEEN(0,10000000)</f>
        <v>5012562</v>
      </c>
      <c r="C1219" t="str">
        <f t="shared" ref="C1219:C1282" ca="1" si="77">CHOOSE(RANDBETWEEN(1,2),"Ahorros","Credito")</f>
        <v>Credito</v>
      </c>
      <c r="D1219">
        <f t="shared" ref="D1219:D1282" ca="1" si="78">RANDBETWEEN(1,150)</f>
        <v>40</v>
      </c>
      <c r="E1219" t="str">
        <f t="shared" ref="E1219:E1282" ca="1" si="79">CHOOSE(RANDBETWEEN(1,2),"true","false")</f>
        <v>true</v>
      </c>
    </row>
    <row r="1220" spans="1:5" x14ac:dyDescent="0.25">
      <c r="A1220">
        <v>1000001218</v>
      </c>
      <c r="B1220">
        <f t="shared" ca="1" si="76"/>
        <v>4013461</v>
      </c>
      <c r="C1220" t="str">
        <f t="shared" ca="1" si="77"/>
        <v>Credito</v>
      </c>
      <c r="D1220">
        <f t="shared" ca="1" si="78"/>
        <v>53</v>
      </c>
      <c r="E1220" t="str">
        <f t="shared" ca="1" si="79"/>
        <v>false</v>
      </c>
    </row>
    <row r="1221" spans="1:5" x14ac:dyDescent="0.25">
      <c r="A1221">
        <v>1000001219</v>
      </c>
      <c r="B1221">
        <f t="shared" ca="1" si="76"/>
        <v>8546229</v>
      </c>
      <c r="C1221" t="str">
        <f t="shared" ca="1" si="77"/>
        <v>Ahorros</v>
      </c>
      <c r="D1221">
        <f t="shared" ca="1" si="78"/>
        <v>13</v>
      </c>
      <c r="E1221" t="str">
        <f t="shared" ca="1" si="79"/>
        <v>true</v>
      </c>
    </row>
    <row r="1222" spans="1:5" x14ac:dyDescent="0.25">
      <c r="A1222">
        <v>1000001220</v>
      </c>
      <c r="B1222">
        <f t="shared" ca="1" si="76"/>
        <v>5614864</v>
      </c>
      <c r="C1222" t="str">
        <f t="shared" ca="1" si="77"/>
        <v>Credito</v>
      </c>
      <c r="D1222">
        <f t="shared" ca="1" si="78"/>
        <v>91</v>
      </c>
      <c r="E1222" t="str">
        <f t="shared" ca="1" si="79"/>
        <v>true</v>
      </c>
    </row>
    <row r="1223" spans="1:5" x14ac:dyDescent="0.25">
      <c r="A1223">
        <v>1000001221</v>
      </c>
      <c r="B1223">
        <f t="shared" ca="1" si="76"/>
        <v>1917221</v>
      </c>
      <c r="C1223" t="str">
        <f t="shared" ca="1" si="77"/>
        <v>Credito</v>
      </c>
      <c r="D1223">
        <f t="shared" ca="1" si="78"/>
        <v>43</v>
      </c>
      <c r="E1223" t="str">
        <f t="shared" ca="1" si="79"/>
        <v>false</v>
      </c>
    </row>
    <row r="1224" spans="1:5" x14ac:dyDescent="0.25">
      <c r="A1224">
        <v>1000001222</v>
      </c>
      <c r="B1224">
        <f t="shared" ca="1" si="76"/>
        <v>2918128</v>
      </c>
      <c r="C1224" t="str">
        <f t="shared" ca="1" si="77"/>
        <v>Credito</v>
      </c>
      <c r="D1224">
        <f t="shared" ca="1" si="78"/>
        <v>10</v>
      </c>
      <c r="E1224" t="str">
        <f t="shared" ca="1" si="79"/>
        <v>true</v>
      </c>
    </row>
    <row r="1225" spans="1:5" x14ac:dyDescent="0.25">
      <c r="A1225">
        <v>1000001223</v>
      </c>
      <c r="B1225">
        <f t="shared" ca="1" si="76"/>
        <v>9616156</v>
      </c>
      <c r="C1225" t="str">
        <f t="shared" ca="1" si="77"/>
        <v>Credito</v>
      </c>
      <c r="D1225">
        <f t="shared" ca="1" si="78"/>
        <v>41</v>
      </c>
      <c r="E1225" t="str">
        <f t="shared" ca="1" si="79"/>
        <v>true</v>
      </c>
    </row>
    <row r="1226" spans="1:5" x14ac:dyDescent="0.25">
      <c r="A1226">
        <v>1000001224</v>
      </c>
      <c r="B1226">
        <f t="shared" ca="1" si="76"/>
        <v>7598773</v>
      </c>
      <c r="C1226" t="str">
        <f t="shared" ca="1" si="77"/>
        <v>Ahorros</v>
      </c>
      <c r="D1226">
        <f t="shared" ca="1" si="78"/>
        <v>139</v>
      </c>
      <c r="E1226" t="str">
        <f t="shared" ca="1" si="79"/>
        <v>true</v>
      </c>
    </row>
    <row r="1227" spans="1:5" x14ac:dyDescent="0.25">
      <c r="A1227">
        <v>1000001225</v>
      </c>
      <c r="B1227">
        <f t="shared" ca="1" si="76"/>
        <v>96924</v>
      </c>
      <c r="C1227" t="str">
        <f t="shared" ca="1" si="77"/>
        <v>Ahorros</v>
      </c>
      <c r="D1227">
        <f t="shared" ca="1" si="78"/>
        <v>98</v>
      </c>
      <c r="E1227" t="str">
        <f t="shared" ca="1" si="79"/>
        <v>false</v>
      </c>
    </row>
    <row r="1228" spans="1:5" x14ac:dyDescent="0.25">
      <c r="A1228">
        <v>1000001226</v>
      </c>
      <c r="B1228">
        <f t="shared" ca="1" si="76"/>
        <v>9472671</v>
      </c>
      <c r="C1228" t="str">
        <f t="shared" ca="1" si="77"/>
        <v>Credito</v>
      </c>
      <c r="D1228">
        <f t="shared" ca="1" si="78"/>
        <v>22</v>
      </c>
      <c r="E1228" t="str">
        <f t="shared" ca="1" si="79"/>
        <v>false</v>
      </c>
    </row>
    <row r="1229" spans="1:5" x14ac:dyDescent="0.25">
      <c r="A1229">
        <v>1000001227</v>
      </c>
      <c r="B1229">
        <f t="shared" ca="1" si="76"/>
        <v>9227360</v>
      </c>
      <c r="C1229" t="str">
        <f t="shared" ca="1" si="77"/>
        <v>Credito</v>
      </c>
      <c r="D1229">
        <f t="shared" ca="1" si="78"/>
        <v>37</v>
      </c>
      <c r="E1229" t="str">
        <f t="shared" ca="1" si="79"/>
        <v>true</v>
      </c>
    </row>
    <row r="1230" spans="1:5" x14ac:dyDescent="0.25">
      <c r="A1230">
        <v>1000001228</v>
      </c>
      <c r="B1230">
        <f t="shared" ca="1" si="76"/>
        <v>1103189</v>
      </c>
      <c r="C1230" t="str">
        <f t="shared" ca="1" si="77"/>
        <v>Ahorros</v>
      </c>
      <c r="D1230">
        <f t="shared" ca="1" si="78"/>
        <v>2</v>
      </c>
      <c r="E1230" t="str">
        <f t="shared" ca="1" si="79"/>
        <v>true</v>
      </c>
    </row>
    <row r="1231" spans="1:5" x14ac:dyDescent="0.25">
      <c r="A1231">
        <v>1000001229</v>
      </c>
      <c r="B1231">
        <f t="shared" ca="1" si="76"/>
        <v>8055586</v>
      </c>
      <c r="C1231" t="str">
        <f t="shared" ca="1" si="77"/>
        <v>Ahorros</v>
      </c>
      <c r="D1231">
        <f t="shared" ca="1" si="78"/>
        <v>10</v>
      </c>
      <c r="E1231" t="str">
        <f t="shared" ca="1" si="79"/>
        <v>true</v>
      </c>
    </row>
    <row r="1232" spans="1:5" x14ac:dyDescent="0.25">
      <c r="A1232">
        <v>1000001230</v>
      </c>
      <c r="B1232">
        <f t="shared" ca="1" si="76"/>
        <v>7552681</v>
      </c>
      <c r="C1232" t="str">
        <f t="shared" ca="1" si="77"/>
        <v>Credito</v>
      </c>
      <c r="D1232">
        <f t="shared" ca="1" si="78"/>
        <v>87</v>
      </c>
      <c r="E1232" t="str">
        <f t="shared" ca="1" si="79"/>
        <v>true</v>
      </c>
    </row>
    <row r="1233" spans="1:5" x14ac:dyDescent="0.25">
      <c r="A1233">
        <v>1000001231</v>
      </c>
      <c r="B1233">
        <f t="shared" ca="1" si="76"/>
        <v>9507193</v>
      </c>
      <c r="C1233" t="str">
        <f t="shared" ca="1" si="77"/>
        <v>Ahorros</v>
      </c>
      <c r="D1233">
        <f t="shared" ca="1" si="78"/>
        <v>118</v>
      </c>
      <c r="E1233" t="str">
        <f t="shared" ca="1" si="79"/>
        <v>true</v>
      </c>
    </row>
    <row r="1234" spans="1:5" x14ac:dyDescent="0.25">
      <c r="A1234">
        <v>1000001232</v>
      </c>
      <c r="B1234">
        <f t="shared" ca="1" si="76"/>
        <v>4715378</v>
      </c>
      <c r="C1234" t="str">
        <f t="shared" ca="1" si="77"/>
        <v>Credito</v>
      </c>
      <c r="D1234">
        <f t="shared" ca="1" si="78"/>
        <v>98</v>
      </c>
      <c r="E1234" t="str">
        <f t="shared" ca="1" si="79"/>
        <v>true</v>
      </c>
    </row>
    <row r="1235" spans="1:5" x14ac:dyDescent="0.25">
      <c r="A1235">
        <v>1000001233</v>
      </c>
      <c r="B1235">
        <f t="shared" ca="1" si="76"/>
        <v>1430355</v>
      </c>
      <c r="C1235" t="str">
        <f t="shared" ca="1" si="77"/>
        <v>Ahorros</v>
      </c>
      <c r="D1235">
        <f t="shared" ca="1" si="78"/>
        <v>105</v>
      </c>
      <c r="E1235" t="str">
        <f t="shared" ca="1" si="79"/>
        <v>true</v>
      </c>
    </row>
    <row r="1236" spans="1:5" x14ac:dyDescent="0.25">
      <c r="A1236">
        <v>1000001234</v>
      </c>
      <c r="B1236">
        <f t="shared" ca="1" si="76"/>
        <v>2564688</v>
      </c>
      <c r="C1236" t="str">
        <f t="shared" ca="1" si="77"/>
        <v>Ahorros</v>
      </c>
      <c r="D1236">
        <f t="shared" ca="1" si="78"/>
        <v>40</v>
      </c>
      <c r="E1236" t="str">
        <f t="shared" ca="1" si="79"/>
        <v>true</v>
      </c>
    </row>
    <row r="1237" spans="1:5" x14ac:dyDescent="0.25">
      <c r="A1237">
        <v>1000001235</v>
      </c>
      <c r="B1237">
        <f t="shared" ca="1" si="76"/>
        <v>6618048</v>
      </c>
      <c r="C1237" t="str">
        <f t="shared" ca="1" si="77"/>
        <v>Credito</v>
      </c>
      <c r="D1237">
        <f t="shared" ca="1" si="78"/>
        <v>105</v>
      </c>
      <c r="E1237" t="str">
        <f t="shared" ca="1" si="79"/>
        <v>true</v>
      </c>
    </row>
    <row r="1238" spans="1:5" x14ac:dyDescent="0.25">
      <c r="A1238">
        <v>1000001236</v>
      </c>
      <c r="B1238">
        <f t="shared" ca="1" si="76"/>
        <v>3830990</v>
      </c>
      <c r="C1238" t="str">
        <f t="shared" ca="1" si="77"/>
        <v>Ahorros</v>
      </c>
      <c r="D1238">
        <f t="shared" ca="1" si="78"/>
        <v>38</v>
      </c>
      <c r="E1238" t="str">
        <f t="shared" ca="1" si="79"/>
        <v>true</v>
      </c>
    </row>
    <row r="1239" spans="1:5" x14ac:dyDescent="0.25">
      <c r="A1239">
        <v>1000001237</v>
      </c>
      <c r="B1239">
        <f t="shared" ca="1" si="76"/>
        <v>7582089</v>
      </c>
      <c r="C1239" t="str">
        <f t="shared" ca="1" si="77"/>
        <v>Credito</v>
      </c>
      <c r="D1239">
        <f t="shared" ca="1" si="78"/>
        <v>150</v>
      </c>
      <c r="E1239" t="str">
        <f t="shared" ca="1" si="79"/>
        <v>false</v>
      </c>
    </row>
    <row r="1240" spans="1:5" x14ac:dyDescent="0.25">
      <c r="A1240">
        <v>1000001238</v>
      </c>
      <c r="B1240">
        <f t="shared" ca="1" si="76"/>
        <v>8536331</v>
      </c>
      <c r="C1240" t="str">
        <f t="shared" ca="1" si="77"/>
        <v>Ahorros</v>
      </c>
      <c r="D1240">
        <f t="shared" ca="1" si="78"/>
        <v>56</v>
      </c>
      <c r="E1240" t="str">
        <f t="shared" ca="1" si="79"/>
        <v>true</v>
      </c>
    </row>
    <row r="1241" spans="1:5" x14ac:dyDescent="0.25">
      <c r="A1241">
        <v>1000001239</v>
      </c>
      <c r="B1241">
        <f t="shared" ca="1" si="76"/>
        <v>5035976</v>
      </c>
      <c r="C1241" t="str">
        <f t="shared" ca="1" si="77"/>
        <v>Ahorros</v>
      </c>
      <c r="D1241">
        <f t="shared" ca="1" si="78"/>
        <v>64</v>
      </c>
      <c r="E1241" t="str">
        <f t="shared" ca="1" si="79"/>
        <v>true</v>
      </c>
    </row>
    <row r="1242" spans="1:5" x14ac:dyDescent="0.25">
      <c r="A1242">
        <v>1000001240</v>
      </c>
      <c r="B1242">
        <f t="shared" ca="1" si="76"/>
        <v>1265466</v>
      </c>
      <c r="C1242" t="str">
        <f t="shared" ca="1" si="77"/>
        <v>Credito</v>
      </c>
      <c r="D1242">
        <f t="shared" ca="1" si="78"/>
        <v>133</v>
      </c>
      <c r="E1242" t="str">
        <f t="shared" ca="1" si="79"/>
        <v>false</v>
      </c>
    </row>
    <row r="1243" spans="1:5" x14ac:dyDescent="0.25">
      <c r="A1243">
        <v>1000001241</v>
      </c>
      <c r="B1243">
        <f t="shared" ca="1" si="76"/>
        <v>5009116</v>
      </c>
      <c r="C1243" t="str">
        <f t="shared" ca="1" si="77"/>
        <v>Ahorros</v>
      </c>
      <c r="D1243">
        <f t="shared" ca="1" si="78"/>
        <v>109</v>
      </c>
      <c r="E1243" t="str">
        <f t="shared" ca="1" si="79"/>
        <v>false</v>
      </c>
    </row>
    <row r="1244" spans="1:5" x14ac:dyDescent="0.25">
      <c r="A1244">
        <v>1000001242</v>
      </c>
      <c r="B1244">
        <f t="shared" ca="1" si="76"/>
        <v>4529836</v>
      </c>
      <c r="C1244" t="str">
        <f t="shared" ca="1" si="77"/>
        <v>Ahorros</v>
      </c>
      <c r="D1244">
        <f t="shared" ca="1" si="78"/>
        <v>148</v>
      </c>
      <c r="E1244" t="str">
        <f t="shared" ca="1" si="79"/>
        <v>false</v>
      </c>
    </row>
    <row r="1245" spans="1:5" x14ac:dyDescent="0.25">
      <c r="A1245">
        <v>1000001243</v>
      </c>
      <c r="B1245">
        <f t="shared" ca="1" si="76"/>
        <v>9189357</v>
      </c>
      <c r="C1245" t="str">
        <f t="shared" ca="1" si="77"/>
        <v>Credito</v>
      </c>
      <c r="D1245">
        <f t="shared" ca="1" si="78"/>
        <v>5</v>
      </c>
      <c r="E1245" t="str">
        <f t="shared" ca="1" si="79"/>
        <v>true</v>
      </c>
    </row>
    <row r="1246" spans="1:5" x14ac:dyDescent="0.25">
      <c r="A1246">
        <v>1000001244</v>
      </c>
      <c r="B1246">
        <f t="shared" ca="1" si="76"/>
        <v>3049327</v>
      </c>
      <c r="C1246" t="str">
        <f t="shared" ca="1" si="77"/>
        <v>Credito</v>
      </c>
      <c r="D1246">
        <f t="shared" ca="1" si="78"/>
        <v>27</v>
      </c>
      <c r="E1246" t="str">
        <f t="shared" ca="1" si="79"/>
        <v>true</v>
      </c>
    </row>
    <row r="1247" spans="1:5" x14ac:dyDescent="0.25">
      <c r="A1247">
        <v>1000001245</v>
      </c>
      <c r="B1247">
        <f t="shared" ca="1" si="76"/>
        <v>8431002</v>
      </c>
      <c r="C1247" t="str">
        <f t="shared" ca="1" si="77"/>
        <v>Ahorros</v>
      </c>
      <c r="D1247">
        <f t="shared" ca="1" si="78"/>
        <v>34</v>
      </c>
      <c r="E1247" t="str">
        <f t="shared" ca="1" si="79"/>
        <v>false</v>
      </c>
    </row>
    <row r="1248" spans="1:5" x14ac:dyDescent="0.25">
      <c r="A1248">
        <v>1000001246</v>
      </c>
      <c r="B1248">
        <f t="shared" ca="1" si="76"/>
        <v>6934687</v>
      </c>
      <c r="C1248" t="str">
        <f t="shared" ca="1" si="77"/>
        <v>Credito</v>
      </c>
      <c r="D1248">
        <f t="shared" ca="1" si="78"/>
        <v>93</v>
      </c>
      <c r="E1248" t="str">
        <f t="shared" ca="1" si="79"/>
        <v>false</v>
      </c>
    </row>
    <row r="1249" spans="1:5" x14ac:dyDescent="0.25">
      <c r="A1249">
        <v>1000001247</v>
      </c>
      <c r="B1249">
        <f t="shared" ca="1" si="76"/>
        <v>7452033</v>
      </c>
      <c r="C1249" t="str">
        <f t="shared" ca="1" si="77"/>
        <v>Ahorros</v>
      </c>
      <c r="D1249">
        <f t="shared" ca="1" si="78"/>
        <v>58</v>
      </c>
      <c r="E1249" t="str">
        <f t="shared" ca="1" si="79"/>
        <v>true</v>
      </c>
    </row>
    <row r="1250" spans="1:5" x14ac:dyDescent="0.25">
      <c r="A1250">
        <v>1000001248</v>
      </c>
      <c r="B1250">
        <f t="shared" ca="1" si="76"/>
        <v>6535514</v>
      </c>
      <c r="C1250" t="str">
        <f t="shared" ca="1" si="77"/>
        <v>Credito</v>
      </c>
      <c r="D1250">
        <f t="shared" ca="1" si="78"/>
        <v>6</v>
      </c>
      <c r="E1250" t="str">
        <f t="shared" ca="1" si="79"/>
        <v>false</v>
      </c>
    </row>
    <row r="1251" spans="1:5" x14ac:dyDescent="0.25">
      <c r="A1251">
        <v>1000001249</v>
      </c>
      <c r="B1251">
        <f t="shared" ca="1" si="76"/>
        <v>3373101</v>
      </c>
      <c r="C1251" t="str">
        <f t="shared" ca="1" si="77"/>
        <v>Ahorros</v>
      </c>
      <c r="D1251">
        <f t="shared" ca="1" si="78"/>
        <v>135</v>
      </c>
      <c r="E1251" t="str">
        <f t="shared" ca="1" si="79"/>
        <v>true</v>
      </c>
    </row>
    <row r="1252" spans="1:5" x14ac:dyDescent="0.25">
      <c r="A1252">
        <v>1000001250</v>
      </c>
      <c r="B1252">
        <f t="shared" ca="1" si="76"/>
        <v>7149870</v>
      </c>
      <c r="C1252" t="str">
        <f t="shared" ca="1" si="77"/>
        <v>Ahorros</v>
      </c>
      <c r="D1252">
        <f t="shared" ca="1" si="78"/>
        <v>24</v>
      </c>
      <c r="E1252" t="str">
        <f t="shared" ca="1" si="79"/>
        <v>false</v>
      </c>
    </row>
    <row r="1253" spans="1:5" x14ac:dyDescent="0.25">
      <c r="A1253">
        <v>1000001251</v>
      </c>
      <c r="B1253">
        <f t="shared" ca="1" si="76"/>
        <v>3456318</v>
      </c>
      <c r="C1253" t="str">
        <f t="shared" ca="1" si="77"/>
        <v>Ahorros</v>
      </c>
      <c r="D1253">
        <f t="shared" ca="1" si="78"/>
        <v>55</v>
      </c>
      <c r="E1253" t="str">
        <f t="shared" ca="1" si="79"/>
        <v>true</v>
      </c>
    </row>
    <row r="1254" spans="1:5" x14ac:dyDescent="0.25">
      <c r="A1254">
        <v>1000001252</v>
      </c>
      <c r="B1254">
        <f t="shared" ca="1" si="76"/>
        <v>8386555</v>
      </c>
      <c r="C1254" t="str">
        <f t="shared" ca="1" si="77"/>
        <v>Credito</v>
      </c>
      <c r="D1254">
        <f t="shared" ca="1" si="78"/>
        <v>130</v>
      </c>
      <c r="E1254" t="str">
        <f t="shared" ca="1" si="79"/>
        <v>false</v>
      </c>
    </row>
    <row r="1255" spans="1:5" x14ac:dyDescent="0.25">
      <c r="A1255">
        <v>1000001253</v>
      </c>
      <c r="B1255">
        <f t="shared" ca="1" si="76"/>
        <v>2323363</v>
      </c>
      <c r="C1255" t="str">
        <f t="shared" ca="1" si="77"/>
        <v>Ahorros</v>
      </c>
      <c r="D1255">
        <f t="shared" ca="1" si="78"/>
        <v>110</v>
      </c>
      <c r="E1255" t="str">
        <f t="shared" ca="1" si="79"/>
        <v>true</v>
      </c>
    </row>
    <row r="1256" spans="1:5" x14ac:dyDescent="0.25">
      <c r="A1256">
        <v>1000001254</v>
      </c>
      <c r="B1256">
        <f t="shared" ca="1" si="76"/>
        <v>3231141</v>
      </c>
      <c r="C1256" t="str">
        <f t="shared" ca="1" si="77"/>
        <v>Ahorros</v>
      </c>
      <c r="D1256">
        <f t="shared" ca="1" si="78"/>
        <v>86</v>
      </c>
      <c r="E1256" t="str">
        <f t="shared" ca="1" si="79"/>
        <v>true</v>
      </c>
    </row>
    <row r="1257" spans="1:5" x14ac:dyDescent="0.25">
      <c r="A1257">
        <v>1000001255</v>
      </c>
      <c r="B1257">
        <f t="shared" ca="1" si="76"/>
        <v>4082818</v>
      </c>
      <c r="C1257" t="str">
        <f t="shared" ca="1" si="77"/>
        <v>Ahorros</v>
      </c>
      <c r="D1257">
        <f t="shared" ca="1" si="78"/>
        <v>22</v>
      </c>
      <c r="E1257" t="str">
        <f t="shared" ca="1" si="79"/>
        <v>false</v>
      </c>
    </row>
    <row r="1258" spans="1:5" x14ac:dyDescent="0.25">
      <c r="A1258">
        <v>1000001256</v>
      </c>
      <c r="B1258">
        <f t="shared" ca="1" si="76"/>
        <v>8269345</v>
      </c>
      <c r="C1258" t="str">
        <f t="shared" ca="1" si="77"/>
        <v>Ahorros</v>
      </c>
      <c r="D1258">
        <f t="shared" ca="1" si="78"/>
        <v>81</v>
      </c>
      <c r="E1258" t="str">
        <f t="shared" ca="1" si="79"/>
        <v>false</v>
      </c>
    </row>
    <row r="1259" spans="1:5" x14ac:dyDescent="0.25">
      <c r="A1259">
        <v>1000001257</v>
      </c>
      <c r="B1259">
        <f t="shared" ca="1" si="76"/>
        <v>6881031</v>
      </c>
      <c r="C1259" t="str">
        <f t="shared" ca="1" si="77"/>
        <v>Ahorros</v>
      </c>
      <c r="D1259">
        <f t="shared" ca="1" si="78"/>
        <v>96</v>
      </c>
      <c r="E1259" t="str">
        <f t="shared" ca="1" si="79"/>
        <v>false</v>
      </c>
    </row>
    <row r="1260" spans="1:5" x14ac:dyDescent="0.25">
      <c r="A1260">
        <v>1000001258</v>
      </c>
      <c r="B1260">
        <f t="shared" ca="1" si="76"/>
        <v>515893</v>
      </c>
      <c r="C1260" t="str">
        <f t="shared" ca="1" si="77"/>
        <v>Credito</v>
      </c>
      <c r="D1260">
        <f t="shared" ca="1" si="78"/>
        <v>126</v>
      </c>
      <c r="E1260" t="str">
        <f t="shared" ca="1" si="79"/>
        <v>true</v>
      </c>
    </row>
    <row r="1261" spans="1:5" x14ac:dyDescent="0.25">
      <c r="A1261">
        <v>1000001259</v>
      </c>
      <c r="B1261">
        <f t="shared" ca="1" si="76"/>
        <v>7469536</v>
      </c>
      <c r="C1261" t="str">
        <f t="shared" ca="1" si="77"/>
        <v>Ahorros</v>
      </c>
      <c r="D1261">
        <f t="shared" ca="1" si="78"/>
        <v>147</v>
      </c>
      <c r="E1261" t="str">
        <f t="shared" ca="1" si="79"/>
        <v>true</v>
      </c>
    </row>
    <row r="1262" spans="1:5" x14ac:dyDescent="0.25">
      <c r="A1262">
        <v>1000001260</v>
      </c>
      <c r="B1262">
        <f t="shared" ca="1" si="76"/>
        <v>1041742</v>
      </c>
      <c r="C1262" t="str">
        <f t="shared" ca="1" si="77"/>
        <v>Credito</v>
      </c>
      <c r="D1262">
        <f t="shared" ca="1" si="78"/>
        <v>49</v>
      </c>
      <c r="E1262" t="str">
        <f t="shared" ca="1" si="79"/>
        <v>false</v>
      </c>
    </row>
    <row r="1263" spans="1:5" x14ac:dyDescent="0.25">
      <c r="A1263">
        <v>1000001261</v>
      </c>
      <c r="B1263">
        <f t="shared" ca="1" si="76"/>
        <v>7329490</v>
      </c>
      <c r="C1263" t="str">
        <f t="shared" ca="1" si="77"/>
        <v>Ahorros</v>
      </c>
      <c r="D1263">
        <f t="shared" ca="1" si="78"/>
        <v>54</v>
      </c>
      <c r="E1263" t="str">
        <f t="shared" ca="1" si="79"/>
        <v>true</v>
      </c>
    </row>
    <row r="1264" spans="1:5" x14ac:dyDescent="0.25">
      <c r="A1264">
        <v>1000001262</v>
      </c>
      <c r="B1264">
        <f t="shared" ca="1" si="76"/>
        <v>1332461</v>
      </c>
      <c r="C1264" t="str">
        <f t="shared" ca="1" si="77"/>
        <v>Ahorros</v>
      </c>
      <c r="D1264">
        <f t="shared" ca="1" si="78"/>
        <v>88</v>
      </c>
      <c r="E1264" t="str">
        <f t="shared" ca="1" si="79"/>
        <v>true</v>
      </c>
    </row>
    <row r="1265" spans="1:5" x14ac:dyDescent="0.25">
      <c r="A1265">
        <v>1000001263</v>
      </c>
      <c r="B1265">
        <f t="shared" ca="1" si="76"/>
        <v>4459257</v>
      </c>
      <c r="C1265" t="str">
        <f t="shared" ca="1" si="77"/>
        <v>Ahorros</v>
      </c>
      <c r="D1265">
        <f t="shared" ca="1" si="78"/>
        <v>6</v>
      </c>
      <c r="E1265" t="str">
        <f t="shared" ca="1" si="79"/>
        <v>false</v>
      </c>
    </row>
    <row r="1266" spans="1:5" x14ac:dyDescent="0.25">
      <c r="A1266">
        <v>1000001264</v>
      </c>
      <c r="B1266">
        <f t="shared" ca="1" si="76"/>
        <v>7581762</v>
      </c>
      <c r="C1266" t="str">
        <f t="shared" ca="1" si="77"/>
        <v>Ahorros</v>
      </c>
      <c r="D1266">
        <f t="shared" ca="1" si="78"/>
        <v>96</v>
      </c>
      <c r="E1266" t="str">
        <f t="shared" ca="1" si="79"/>
        <v>true</v>
      </c>
    </row>
    <row r="1267" spans="1:5" x14ac:dyDescent="0.25">
      <c r="A1267">
        <v>1000001265</v>
      </c>
      <c r="B1267">
        <f t="shared" ca="1" si="76"/>
        <v>2929377</v>
      </c>
      <c r="C1267" t="str">
        <f t="shared" ca="1" si="77"/>
        <v>Ahorros</v>
      </c>
      <c r="D1267">
        <f t="shared" ca="1" si="78"/>
        <v>105</v>
      </c>
      <c r="E1267" t="str">
        <f t="shared" ca="1" si="79"/>
        <v>false</v>
      </c>
    </row>
    <row r="1268" spans="1:5" x14ac:dyDescent="0.25">
      <c r="A1268">
        <v>1000001266</v>
      </c>
      <c r="B1268">
        <f t="shared" ca="1" si="76"/>
        <v>8378481</v>
      </c>
      <c r="C1268" t="str">
        <f t="shared" ca="1" si="77"/>
        <v>Credito</v>
      </c>
      <c r="D1268">
        <f t="shared" ca="1" si="78"/>
        <v>103</v>
      </c>
      <c r="E1268" t="str">
        <f t="shared" ca="1" si="79"/>
        <v>false</v>
      </c>
    </row>
    <row r="1269" spans="1:5" x14ac:dyDescent="0.25">
      <c r="A1269">
        <v>1000001267</v>
      </c>
      <c r="B1269">
        <f t="shared" ca="1" si="76"/>
        <v>3424936</v>
      </c>
      <c r="C1269" t="str">
        <f t="shared" ca="1" si="77"/>
        <v>Credito</v>
      </c>
      <c r="D1269">
        <f t="shared" ca="1" si="78"/>
        <v>20</v>
      </c>
      <c r="E1269" t="str">
        <f t="shared" ca="1" si="79"/>
        <v>false</v>
      </c>
    </row>
    <row r="1270" spans="1:5" x14ac:dyDescent="0.25">
      <c r="A1270">
        <v>1000001268</v>
      </c>
      <c r="B1270">
        <f t="shared" ca="1" si="76"/>
        <v>5872624</v>
      </c>
      <c r="C1270" t="str">
        <f t="shared" ca="1" si="77"/>
        <v>Ahorros</v>
      </c>
      <c r="D1270">
        <f t="shared" ca="1" si="78"/>
        <v>94</v>
      </c>
      <c r="E1270" t="str">
        <f t="shared" ca="1" si="79"/>
        <v>true</v>
      </c>
    </row>
    <row r="1271" spans="1:5" x14ac:dyDescent="0.25">
      <c r="A1271">
        <v>1000001269</v>
      </c>
      <c r="B1271">
        <f t="shared" ca="1" si="76"/>
        <v>630804</v>
      </c>
      <c r="C1271" t="str">
        <f t="shared" ca="1" si="77"/>
        <v>Credito</v>
      </c>
      <c r="D1271">
        <f t="shared" ca="1" si="78"/>
        <v>50</v>
      </c>
      <c r="E1271" t="str">
        <f t="shared" ca="1" si="79"/>
        <v>false</v>
      </c>
    </row>
    <row r="1272" spans="1:5" x14ac:dyDescent="0.25">
      <c r="A1272">
        <v>1000001270</v>
      </c>
      <c r="B1272">
        <f t="shared" ca="1" si="76"/>
        <v>9139885</v>
      </c>
      <c r="C1272" t="str">
        <f t="shared" ca="1" si="77"/>
        <v>Credito</v>
      </c>
      <c r="D1272">
        <f t="shared" ca="1" si="78"/>
        <v>105</v>
      </c>
      <c r="E1272" t="str">
        <f t="shared" ca="1" si="79"/>
        <v>true</v>
      </c>
    </row>
    <row r="1273" spans="1:5" x14ac:dyDescent="0.25">
      <c r="A1273">
        <v>1000001271</v>
      </c>
      <c r="B1273">
        <f t="shared" ca="1" si="76"/>
        <v>3758024</v>
      </c>
      <c r="C1273" t="str">
        <f t="shared" ca="1" si="77"/>
        <v>Credito</v>
      </c>
      <c r="D1273">
        <f t="shared" ca="1" si="78"/>
        <v>149</v>
      </c>
      <c r="E1273" t="str">
        <f t="shared" ca="1" si="79"/>
        <v>false</v>
      </c>
    </row>
    <row r="1274" spans="1:5" x14ac:dyDescent="0.25">
      <c r="A1274">
        <v>1000001272</v>
      </c>
      <c r="B1274">
        <f t="shared" ca="1" si="76"/>
        <v>5353596</v>
      </c>
      <c r="C1274" t="str">
        <f t="shared" ca="1" si="77"/>
        <v>Ahorros</v>
      </c>
      <c r="D1274">
        <f t="shared" ca="1" si="78"/>
        <v>41</v>
      </c>
      <c r="E1274" t="str">
        <f t="shared" ca="1" si="79"/>
        <v>false</v>
      </c>
    </row>
    <row r="1275" spans="1:5" x14ac:dyDescent="0.25">
      <c r="A1275">
        <v>1000001273</v>
      </c>
      <c r="B1275">
        <f t="shared" ca="1" si="76"/>
        <v>6534105</v>
      </c>
      <c r="C1275" t="str">
        <f t="shared" ca="1" si="77"/>
        <v>Ahorros</v>
      </c>
      <c r="D1275">
        <f t="shared" ca="1" si="78"/>
        <v>52</v>
      </c>
      <c r="E1275" t="str">
        <f t="shared" ca="1" si="79"/>
        <v>false</v>
      </c>
    </row>
    <row r="1276" spans="1:5" x14ac:dyDescent="0.25">
      <c r="A1276">
        <v>1000001274</v>
      </c>
      <c r="B1276">
        <f t="shared" ca="1" si="76"/>
        <v>6415357</v>
      </c>
      <c r="C1276" t="str">
        <f t="shared" ca="1" si="77"/>
        <v>Ahorros</v>
      </c>
      <c r="D1276">
        <f t="shared" ca="1" si="78"/>
        <v>139</v>
      </c>
      <c r="E1276" t="str">
        <f t="shared" ca="1" si="79"/>
        <v>false</v>
      </c>
    </row>
    <row r="1277" spans="1:5" x14ac:dyDescent="0.25">
      <c r="A1277">
        <v>1000001275</v>
      </c>
      <c r="B1277">
        <f t="shared" ca="1" si="76"/>
        <v>6142880</v>
      </c>
      <c r="C1277" t="str">
        <f t="shared" ca="1" si="77"/>
        <v>Credito</v>
      </c>
      <c r="D1277">
        <f t="shared" ca="1" si="78"/>
        <v>36</v>
      </c>
      <c r="E1277" t="str">
        <f t="shared" ca="1" si="79"/>
        <v>false</v>
      </c>
    </row>
    <row r="1278" spans="1:5" x14ac:dyDescent="0.25">
      <c r="A1278">
        <v>1000001276</v>
      </c>
      <c r="B1278">
        <f t="shared" ca="1" si="76"/>
        <v>1247585</v>
      </c>
      <c r="C1278" t="str">
        <f t="shared" ca="1" si="77"/>
        <v>Credito</v>
      </c>
      <c r="D1278">
        <f t="shared" ca="1" si="78"/>
        <v>22</v>
      </c>
      <c r="E1278" t="str">
        <f t="shared" ca="1" si="79"/>
        <v>false</v>
      </c>
    </row>
    <row r="1279" spans="1:5" x14ac:dyDescent="0.25">
      <c r="A1279">
        <v>1000001277</v>
      </c>
      <c r="B1279">
        <f t="shared" ca="1" si="76"/>
        <v>6724384</v>
      </c>
      <c r="C1279" t="str">
        <f t="shared" ca="1" si="77"/>
        <v>Ahorros</v>
      </c>
      <c r="D1279">
        <f t="shared" ca="1" si="78"/>
        <v>26</v>
      </c>
      <c r="E1279" t="str">
        <f t="shared" ca="1" si="79"/>
        <v>true</v>
      </c>
    </row>
    <row r="1280" spans="1:5" x14ac:dyDescent="0.25">
      <c r="A1280">
        <v>1000001278</v>
      </c>
      <c r="B1280">
        <f t="shared" ca="1" si="76"/>
        <v>4383915</v>
      </c>
      <c r="C1280" t="str">
        <f t="shared" ca="1" si="77"/>
        <v>Ahorros</v>
      </c>
      <c r="D1280">
        <f t="shared" ca="1" si="78"/>
        <v>14</v>
      </c>
      <c r="E1280" t="str">
        <f t="shared" ca="1" si="79"/>
        <v>false</v>
      </c>
    </row>
    <row r="1281" spans="1:5" x14ac:dyDescent="0.25">
      <c r="A1281">
        <v>1000001279</v>
      </c>
      <c r="B1281">
        <f t="shared" ca="1" si="76"/>
        <v>2042211</v>
      </c>
      <c r="C1281" t="str">
        <f t="shared" ca="1" si="77"/>
        <v>Ahorros</v>
      </c>
      <c r="D1281">
        <f t="shared" ca="1" si="78"/>
        <v>118</v>
      </c>
      <c r="E1281" t="str">
        <f t="shared" ca="1" si="79"/>
        <v>true</v>
      </c>
    </row>
    <row r="1282" spans="1:5" x14ac:dyDescent="0.25">
      <c r="A1282">
        <v>1000001280</v>
      </c>
      <c r="B1282">
        <f t="shared" ca="1" si="76"/>
        <v>1181946</v>
      </c>
      <c r="C1282" t="str">
        <f t="shared" ca="1" si="77"/>
        <v>Ahorros</v>
      </c>
      <c r="D1282">
        <f t="shared" ca="1" si="78"/>
        <v>33</v>
      </c>
      <c r="E1282" t="str">
        <f t="shared" ca="1" si="79"/>
        <v>false</v>
      </c>
    </row>
    <row r="1283" spans="1:5" x14ac:dyDescent="0.25">
      <c r="A1283">
        <v>1000001281</v>
      </c>
      <c r="B1283">
        <f t="shared" ref="B1283:B1346" ca="1" si="80">RANDBETWEEN(0,10000000)</f>
        <v>6511239</v>
      </c>
      <c r="C1283" t="str">
        <f t="shared" ref="C1283:C1346" ca="1" si="81">CHOOSE(RANDBETWEEN(1,2),"Ahorros","Credito")</f>
        <v>Credito</v>
      </c>
      <c r="D1283">
        <f t="shared" ref="D1283:D1346" ca="1" si="82">RANDBETWEEN(1,150)</f>
        <v>124</v>
      </c>
      <c r="E1283" t="str">
        <f t="shared" ref="E1283:E1346" ca="1" si="83">CHOOSE(RANDBETWEEN(1,2),"true","false")</f>
        <v>false</v>
      </c>
    </row>
    <row r="1284" spans="1:5" x14ac:dyDescent="0.25">
      <c r="A1284">
        <v>1000001282</v>
      </c>
      <c r="B1284">
        <f t="shared" ca="1" si="80"/>
        <v>4328304</v>
      </c>
      <c r="C1284" t="str">
        <f t="shared" ca="1" si="81"/>
        <v>Ahorros</v>
      </c>
      <c r="D1284">
        <f t="shared" ca="1" si="82"/>
        <v>117</v>
      </c>
      <c r="E1284" t="str">
        <f t="shared" ca="1" si="83"/>
        <v>true</v>
      </c>
    </row>
    <row r="1285" spans="1:5" x14ac:dyDescent="0.25">
      <c r="A1285">
        <v>1000001283</v>
      </c>
      <c r="B1285">
        <f t="shared" ca="1" si="80"/>
        <v>9106713</v>
      </c>
      <c r="C1285" t="str">
        <f t="shared" ca="1" si="81"/>
        <v>Ahorros</v>
      </c>
      <c r="D1285">
        <f t="shared" ca="1" si="82"/>
        <v>69</v>
      </c>
      <c r="E1285" t="str">
        <f t="shared" ca="1" si="83"/>
        <v>false</v>
      </c>
    </row>
    <row r="1286" spans="1:5" x14ac:dyDescent="0.25">
      <c r="A1286">
        <v>1000001284</v>
      </c>
      <c r="B1286">
        <f t="shared" ca="1" si="80"/>
        <v>6752471</v>
      </c>
      <c r="C1286" t="str">
        <f t="shared" ca="1" si="81"/>
        <v>Ahorros</v>
      </c>
      <c r="D1286">
        <f t="shared" ca="1" si="82"/>
        <v>136</v>
      </c>
      <c r="E1286" t="str">
        <f t="shared" ca="1" si="83"/>
        <v>true</v>
      </c>
    </row>
    <row r="1287" spans="1:5" x14ac:dyDescent="0.25">
      <c r="A1287">
        <v>1000001285</v>
      </c>
      <c r="B1287">
        <f t="shared" ca="1" si="80"/>
        <v>1626446</v>
      </c>
      <c r="C1287" t="str">
        <f t="shared" ca="1" si="81"/>
        <v>Ahorros</v>
      </c>
      <c r="D1287">
        <f t="shared" ca="1" si="82"/>
        <v>87</v>
      </c>
      <c r="E1287" t="str">
        <f t="shared" ca="1" si="83"/>
        <v>false</v>
      </c>
    </row>
    <row r="1288" spans="1:5" x14ac:dyDescent="0.25">
      <c r="A1288">
        <v>1000001286</v>
      </c>
      <c r="B1288">
        <f t="shared" ca="1" si="80"/>
        <v>5898374</v>
      </c>
      <c r="C1288" t="str">
        <f t="shared" ca="1" si="81"/>
        <v>Ahorros</v>
      </c>
      <c r="D1288">
        <f t="shared" ca="1" si="82"/>
        <v>120</v>
      </c>
      <c r="E1288" t="str">
        <f t="shared" ca="1" si="83"/>
        <v>false</v>
      </c>
    </row>
    <row r="1289" spans="1:5" x14ac:dyDescent="0.25">
      <c r="A1289">
        <v>1000001287</v>
      </c>
      <c r="B1289">
        <f t="shared" ca="1" si="80"/>
        <v>3956924</v>
      </c>
      <c r="C1289" t="str">
        <f t="shared" ca="1" si="81"/>
        <v>Ahorros</v>
      </c>
      <c r="D1289">
        <f t="shared" ca="1" si="82"/>
        <v>149</v>
      </c>
      <c r="E1289" t="str">
        <f t="shared" ca="1" si="83"/>
        <v>false</v>
      </c>
    </row>
    <row r="1290" spans="1:5" x14ac:dyDescent="0.25">
      <c r="A1290">
        <v>1000001288</v>
      </c>
      <c r="B1290">
        <f t="shared" ca="1" si="80"/>
        <v>6168631</v>
      </c>
      <c r="C1290" t="str">
        <f t="shared" ca="1" si="81"/>
        <v>Credito</v>
      </c>
      <c r="D1290">
        <f t="shared" ca="1" si="82"/>
        <v>28</v>
      </c>
      <c r="E1290" t="str">
        <f t="shared" ca="1" si="83"/>
        <v>true</v>
      </c>
    </row>
    <row r="1291" spans="1:5" x14ac:dyDescent="0.25">
      <c r="A1291">
        <v>1000001289</v>
      </c>
      <c r="B1291">
        <f t="shared" ca="1" si="80"/>
        <v>775430</v>
      </c>
      <c r="C1291" t="str">
        <f t="shared" ca="1" si="81"/>
        <v>Credito</v>
      </c>
      <c r="D1291">
        <f t="shared" ca="1" si="82"/>
        <v>116</v>
      </c>
      <c r="E1291" t="str">
        <f t="shared" ca="1" si="83"/>
        <v>true</v>
      </c>
    </row>
    <row r="1292" spans="1:5" x14ac:dyDescent="0.25">
      <c r="A1292">
        <v>1000001290</v>
      </c>
      <c r="B1292">
        <f t="shared" ca="1" si="80"/>
        <v>5075201</v>
      </c>
      <c r="C1292" t="str">
        <f t="shared" ca="1" si="81"/>
        <v>Credito</v>
      </c>
      <c r="D1292">
        <f t="shared" ca="1" si="82"/>
        <v>104</v>
      </c>
      <c r="E1292" t="str">
        <f t="shared" ca="1" si="83"/>
        <v>true</v>
      </c>
    </row>
    <row r="1293" spans="1:5" x14ac:dyDescent="0.25">
      <c r="A1293">
        <v>1000001291</v>
      </c>
      <c r="B1293">
        <f t="shared" ca="1" si="80"/>
        <v>4505952</v>
      </c>
      <c r="C1293" t="str">
        <f t="shared" ca="1" si="81"/>
        <v>Credito</v>
      </c>
      <c r="D1293">
        <f t="shared" ca="1" si="82"/>
        <v>116</v>
      </c>
      <c r="E1293" t="str">
        <f t="shared" ca="1" si="83"/>
        <v>true</v>
      </c>
    </row>
    <row r="1294" spans="1:5" x14ac:dyDescent="0.25">
      <c r="A1294">
        <v>1000001292</v>
      </c>
      <c r="B1294">
        <f t="shared" ca="1" si="80"/>
        <v>1234962</v>
      </c>
      <c r="C1294" t="str">
        <f t="shared" ca="1" si="81"/>
        <v>Credito</v>
      </c>
      <c r="D1294">
        <f t="shared" ca="1" si="82"/>
        <v>124</v>
      </c>
      <c r="E1294" t="str">
        <f t="shared" ca="1" si="83"/>
        <v>false</v>
      </c>
    </row>
    <row r="1295" spans="1:5" x14ac:dyDescent="0.25">
      <c r="A1295">
        <v>1000001293</v>
      </c>
      <c r="B1295">
        <f t="shared" ca="1" si="80"/>
        <v>2641640</v>
      </c>
      <c r="C1295" t="str">
        <f t="shared" ca="1" si="81"/>
        <v>Ahorros</v>
      </c>
      <c r="D1295">
        <f t="shared" ca="1" si="82"/>
        <v>18</v>
      </c>
      <c r="E1295" t="str">
        <f t="shared" ca="1" si="83"/>
        <v>false</v>
      </c>
    </row>
    <row r="1296" spans="1:5" x14ac:dyDescent="0.25">
      <c r="A1296">
        <v>1000001294</v>
      </c>
      <c r="B1296">
        <f t="shared" ca="1" si="80"/>
        <v>1396351</v>
      </c>
      <c r="C1296" t="str">
        <f t="shared" ca="1" si="81"/>
        <v>Credito</v>
      </c>
      <c r="D1296">
        <f t="shared" ca="1" si="82"/>
        <v>77</v>
      </c>
      <c r="E1296" t="str">
        <f t="shared" ca="1" si="83"/>
        <v>false</v>
      </c>
    </row>
    <row r="1297" spans="1:5" x14ac:dyDescent="0.25">
      <c r="A1297">
        <v>1000001295</v>
      </c>
      <c r="B1297">
        <f t="shared" ca="1" si="80"/>
        <v>2406503</v>
      </c>
      <c r="C1297" t="str">
        <f t="shared" ca="1" si="81"/>
        <v>Ahorros</v>
      </c>
      <c r="D1297">
        <f t="shared" ca="1" si="82"/>
        <v>69</v>
      </c>
      <c r="E1297" t="str">
        <f t="shared" ca="1" si="83"/>
        <v>true</v>
      </c>
    </row>
    <row r="1298" spans="1:5" x14ac:dyDescent="0.25">
      <c r="A1298">
        <v>1000001296</v>
      </c>
      <c r="B1298">
        <f t="shared" ca="1" si="80"/>
        <v>6495914</v>
      </c>
      <c r="C1298" t="str">
        <f t="shared" ca="1" si="81"/>
        <v>Ahorros</v>
      </c>
      <c r="D1298">
        <f t="shared" ca="1" si="82"/>
        <v>55</v>
      </c>
      <c r="E1298" t="str">
        <f t="shared" ca="1" si="83"/>
        <v>false</v>
      </c>
    </row>
    <row r="1299" spans="1:5" x14ac:dyDescent="0.25">
      <c r="A1299">
        <v>1000001297</v>
      </c>
      <c r="B1299">
        <f t="shared" ca="1" si="80"/>
        <v>5810680</v>
      </c>
      <c r="C1299" t="str">
        <f t="shared" ca="1" si="81"/>
        <v>Ahorros</v>
      </c>
      <c r="D1299">
        <f t="shared" ca="1" si="82"/>
        <v>85</v>
      </c>
      <c r="E1299" t="str">
        <f t="shared" ca="1" si="83"/>
        <v>true</v>
      </c>
    </row>
    <row r="1300" spans="1:5" x14ac:dyDescent="0.25">
      <c r="A1300">
        <v>1000001298</v>
      </c>
      <c r="B1300">
        <f t="shared" ca="1" si="80"/>
        <v>109778</v>
      </c>
      <c r="C1300" t="str">
        <f t="shared" ca="1" si="81"/>
        <v>Ahorros</v>
      </c>
      <c r="D1300">
        <f t="shared" ca="1" si="82"/>
        <v>113</v>
      </c>
      <c r="E1300" t="str">
        <f t="shared" ca="1" si="83"/>
        <v>false</v>
      </c>
    </row>
    <row r="1301" spans="1:5" x14ac:dyDescent="0.25">
      <c r="A1301">
        <v>1000001299</v>
      </c>
      <c r="B1301">
        <f t="shared" ca="1" si="80"/>
        <v>7332774</v>
      </c>
      <c r="C1301" t="str">
        <f t="shared" ca="1" si="81"/>
        <v>Ahorros</v>
      </c>
      <c r="D1301">
        <f t="shared" ca="1" si="82"/>
        <v>118</v>
      </c>
      <c r="E1301" t="str">
        <f t="shared" ca="1" si="83"/>
        <v>false</v>
      </c>
    </row>
    <row r="1302" spans="1:5" x14ac:dyDescent="0.25">
      <c r="A1302">
        <v>1000001300</v>
      </c>
      <c r="B1302">
        <f t="shared" ca="1" si="80"/>
        <v>9352185</v>
      </c>
      <c r="C1302" t="str">
        <f t="shared" ca="1" si="81"/>
        <v>Credito</v>
      </c>
      <c r="D1302">
        <f t="shared" ca="1" si="82"/>
        <v>137</v>
      </c>
      <c r="E1302" t="str">
        <f t="shared" ca="1" si="83"/>
        <v>true</v>
      </c>
    </row>
    <row r="1303" spans="1:5" x14ac:dyDescent="0.25">
      <c r="A1303">
        <v>1000001301</v>
      </c>
      <c r="B1303">
        <f t="shared" ca="1" si="80"/>
        <v>7998148</v>
      </c>
      <c r="C1303" t="str">
        <f t="shared" ca="1" si="81"/>
        <v>Ahorros</v>
      </c>
      <c r="D1303">
        <f t="shared" ca="1" si="82"/>
        <v>49</v>
      </c>
      <c r="E1303" t="str">
        <f t="shared" ca="1" si="83"/>
        <v>false</v>
      </c>
    </row>
    <row r="1304" spans="1:5" x14ac:dyDescent="0.25">
      <c r="A1304">
        <v>1000001302</v>
      </c>
      <c r="B1304">
        <f t="shared" ca="1" si="80"/>
        <v>7277937</v>
      </c>
      <c r="C1304" t="str">
        <f t="shared" ca="1" si="81"/>
        <v>Credito</v>
      </c>
      <c r="D1304">
        <f t="shared" ca="1" si="82"/>
        <v>30</v>
      </c>
      <c r="E1304" t="str">
        <f t="shared" ca="1" si="83"/>
        <v>true</v>
      </c>
    </row>
    <row r="1305" spans="1:5" x14ac:dyDescent="0.25">
      <c r="A1305">
        <v>1000001303</v>
      </c>
      <c r="B1305">
        <f t="shared" ca="1" si="80"/>
        <v>9434339</v>
      </c>
      <c r="C1305" t="str">
        <f t="shared" ca="1" si="81"/>
        <v>Credito</v>
      </c>
      <c r="D1305">
        <f t="shared" ca="1" si="82"/>
        <v>35</v>
      </c>
      <c r="E1305" t="str">
        <f t="shared" ca="1" si="83"/>
        <v>true</v>
      </c>
    </row>
    <row r="1306" spans="1:5" x14ac:dyDescent="0.25">
      <c r="A1306">
        <v>1000001304</v>
      </c>
      <c r="B1306">
        <f t="shared" ca="1" si="80"/>
        <v>2672505</v>
      </c>
      <c r="C1306" t="str">
        <f t="shared" ca="1" si="81"/>
        <v>Credito</v>
      </c>
      <c r="D1306">
        <f t="shared" ca="1" si="82"/>
        <v>143</v>
      </c>
      <c r="E1306" t="str">
        <f t="shared" ca="1" si="83"/>
        <v>false</v>
      </c>
    </row>
    <row r="1307" spans="1:5" x14ac:dyDescent="0.25">
      <c r="A1307">
        <v>1000001305</v>
      </c>
      <c r="B1307">
        <f t="shared" ca="1" si="80"/>
        <v>6415312</v>
      </c>
      <c r="C1307" t="str">
        <f t="shared" ca="1" si="81"/>
        <v>Ahorros</v>
      </c>
      <c r="D1307">
        <f t="shared" ca="1" si="82"/>
        <v>57</v>
      </c>
      <c r="E1307" t="str">
        <f t="shared" ca="1" si="83"/>
        <v>false</v>
      </c>
    </row>
    <row r="1308" spans="1:5" x14ac:dyDescent="0.25">
      <c r="A1308">
        <v>1000001306</v>
      </c>
      <c r="B1308">
        <f t="shared" ca="1" si="80"/>
        <v>7012896</v>
      </c>
      <c r="C1308" t="str">
        <f t="shared" ca="1" si="81"/>
        <v>Credito</v>
      </c>
      <c r="D1308">
        <f t="shared" ca="1" si="82"/>
        <v>111</v>
      </c>
      <c r="E1308" t="str">
        <f t="shared" ca="1" si="83"/>
        <v>false</v>
      </c>
    </row>
    <row r="1309" spans="1:5" x14ac:dyDescent="0.25">
      <c r="A1309">
        <v>1000001307</v>
      </c>
      <c r="B1309">
        <f t="shared" ca="1" si="80"/>
        <v>2672758</v>
      </c>
      <c r="C1309" t="str">
        <f t="shared" ca="1" si="81"/>
        <v>Ahorros</v>
      </c>
      <c r="D1309">
        <f t="shared" ca="1" si="82"/>
        <v>100</v>
      </c>
      <c r="E1309" t="str">
        <f t="shared" ca="1" si="83"/>
        <v>true</v>
      </c>
    </row>
    <row r="1310" spans="1:5" x14ac:dyDescent="0.25">
      <c r="A1310">
        <v>1000001308</v>
      </c>
      <c r="B1310">
        <f t="shared" ca="1" si="80"/>
        <v>4002851</v>
      </c>
      <c r="C1310" t="str">
        <f t="shared" ca="1" si="81"/>
        <v>Credito</v>
      </c>
      <c r="D1310">
        <f t="shared" ca="1" si="82"/>
        <v>119</v>
      </c>
      <c r="E1310" t="str">
        <f t="shared" ca="1" si="83"/>
        <v>false</v>
      </c>
    </row>
    <row r="1311" spans="1:5" x14ac:dyDescent="0.25">
      <c r="A1311">
        <v>1000001309</v>
      </c>
      <c r="B1311">
        <f t="shared" ca="1" si="80"/>
        <v>2155507</v>
      </c>
      <c r="C1311" t="str">
        <f t="shared" ca="1" si="81"/>
        <v>Ahorros</v>
      </c>
      <c r="D1311">
        <f t="shared" ca="1" si="82"/>
        <v>112</v>
      </c>
      <c r="E1311" t="str">
        <f t="shared" ca="1" si="83"/>
        <v>true</v>
      </c>
    </row>
    <row r="1312" spans="1:5" x14ac:dyDescent="0.25">
      <c r="A1312">
        <v>1000001310</v>
      </c>
      <c r="B1312">
        <f t="shared" ca="1" si="80"/>
        <v>233844</v>
      </c>
      <c r="C1312" t="str">
        <f t="shared" ca="1" si="81"/>
        <v>Ahorros</v>
      </c>
      <c r="D1312">
        <f t="shared" ca="1" si="82"/>
        <v>38</v>
      </c>
      <c r="E1312" t="str">
        <f t="shared" ca="1" si="83"/>
        <v>false</v>
      </c>
    </row>
    <row r="1313" spans="1:5" x14ac:dyDescent="0.25">
      <c r="A1313">
        <v>1000001311</v>
      </c>
      <c r="B1313">
        <f t="shared" ca="1" si="80"/>
        <v>5654481</v>
      </c>
      <c r="C1313" t="str">
        <f t="shared" ca="1" si="81"/>
        <v>Ahorros</v>
      </c>
      <c r="D1313">
        <f t="shared" ca="1" si="82"/>
        <v>63</v>
      </c>
      <c r="E1313" t="str">
        <f t="shared" ca="1" si="83"/>
        <v>true</v>
      </c>
    </row>
    <row r="1314" spans="1:5" x14ac:dyDescent="0.25">
      <c r="A1314">
        <v>1000001312</v>
      </c>
      <c r="B1314">
        <f t="shared" ca="1" si="80"/>
        <v>5613501</v>
      </c>
      <c r="C1314" t="str">
        <f t="shared" ca="1" si="81"/>
        <v>Ahorros</v>
      </c>
      <c r="D1314">
        <f t="shared" ca="1" si="82"/>
        <v>100</v>
      </c>
      <c r="E1314" t="str">
        <f t="shared" ca="1" si="83"/>
        <v>false</v>
      </c>
    </row>
    <row r="1315" spans="1:5" x14ac:dyDescent="0.25">
      <c r="A1315">
        <v>1000001313</v>
      </c>
      <c r="B1315">
        <f t="shared" ca="1" si="80"/>
        <v>2468081</v>
      </c>
      <c r="C1315" t="str">
        <f t="shared" ca="1" si="81"/>
        <v>Credito</v>
      </c>
      <c r="D1315">
        <f t="shared" ca="1" si="82"/>
        <v>18</v>
      </c>
      <c r="E1315" t="str">
        <f t="shared" ca="1" si="83"/>
        <v>true</v>
      </c>
    </row>
    <row r="1316" spans="1:5" x14ac:dyDescent="0.25">
      <c r="A1316">
        <v>1000001314</v>
      </c>
      <c r="B1316">
        <f t="shared" ca="1" si="80"/>
        <v>1490507</v>
      </c>
      <c r="C1316" t="str">
        <f t="shared" ca="1" si="81"/>
        <v>Credito</v>
      </c>
      <c r="D1316">
        <f t="shared" ca="1" si="82"/>
        <v>51</v>
      </c>
      <c r="E1316" t="str">
        <f t="shared" ca="1" si="83"/>
        <v>true</v>
      </c>
    </row>
    <row r="1317" spans="1:5" x14ac:dyDescent="0.25">
      <c r="A1317">
        <v>1000001315</v>
      </c>
      <c r="B1317">
        <f t="shared" ca="1" si="80"/>
        <v>9397613</v>
      </c>
      <c r="C1317" t="str">
        <f t="shared" ca="1" si="81"/>
        <v>Ahorros</v>
      </c>
      <c r="D1317">
        <f t="shared" ca="1" si="82"/>
        <v>86</v>
      </c>
      <c r="E1317" t="str">
        <f t="shared" ca="1" si="83"/>
        <v>false</v>
      </c>
    </row>
    <row r="1318" spans="1:5" x14ac:dyDescent="0.25">
      <c r="A1318">
        <v>1000001316</v>
      </c>
      <c r="B1318">
        <f t="shared" ca="1" si="80"/>
        <v>8213087</v>
      </c>
      <c r="C1318" t="str">
        <f t="shared" ca="1" si="81"/>
        <v>Ahorros</v>
      </c>
      <c r="D1318">
        <f t="shared" ca="1" si="82"/>
        <v>108</v>
      </c>
      <c r="E1318" t="str">
        <f t="shared" ca="1" si="83"/>
        <v>false</v>
      </c>
    </row>
    <row r="1319" spans="1:5" x14ac:dyDescent="0.25">
      <c r="A1319">
        <v>1000001317</v>
      </c>
      <c r="B1319">
        <f t="shared" ca="1" si="80"/>
        <v>4954765</v>
      </c>
      <c r="C1319" t="str">
        <f t="shared" ca="1" si="81"/>
        <v>Credito</v>
      </c>
      <c r="D1319">
        <f t="shared" ca="1" si="82"/>
        <v>84</v>
      </c>
      <c r="E1319" t="str">
        <f t="shared" ca="1" si="83"/>
        <v>true</v>
      </c>
    </row>
    <row r="1320" spans="1:5" x14ac:dyDescent="0.25">
      <c r="A1320">
        <v>1000001318</v>
      </c>
      <c r="B1320">
        <f t="shared" ca="1" si="80"/>
        <v>847339</v>
      </c>
      <c r="C1320" t="str">
        <f t="shared" ca="1" si="81"/>
        <v>Ahorros</v>
      </c>
      <c r="D1320">
        <f t="shared" ca="1" si="82"/>
        <v>74</v>
      </c>
      <c r="E1320" t="str">
        <f t="shared" ca="1" si="83"/>
        <v>true</v>
      </c>
    </row>
    <row r="1321" spans="1:5" x14ac:dyDescent="0.25">
      <c r="A1321">
        <v>1000001319</v>
      </c>
      <c r="B1321">
        <f t="shared" ca="1" si="80"/>
        <v>8039659</v>
      </c>
      <c r="C1321" t="str">
        <f t="shared" ca="1" si="81"/>
        <v>Ahorros</v>
      </c>
      <c r="D1321">
        <f t="shared" ca="1" si="82"/>
        <v>49</v>
      </c>
      <c r="E1321" t="str">
        <f t="shared" ca="1" si="83"/>
        <v>true</v>
      </c>
    </row>
    <row r="1322" spans="1:5" x14ac:dyDescent="0.25">
      <c r="A1322">
        <v>1000001320</v>
      </c>
      <c r="B1322">
        <f t="shared" ca="1" si="80"/>
        <v>8462117</v>
      </c>
      <c r="C1322" t="str">
        <f t="shared" ca="1" si="81"/>
        <v>Ahorros</v>
      </c>
      <c r="D1322">
        <f t="shared" ca="1" si="82"/>
        <v>116</v>
      </c>
      <c r="E1322" t="str">
        <f t="shared" ca="1" si="83"/>
        <v>true</v>
      </c>
    </row>
    <row r="1323" spans="1:5" x14ac:dyDescent="0.25">
      <c r="A1323">
        <v>1000001321</v>
      </c>
      <c r="B1323">
        <f t="shared" ca="1" si="80"/>
        <v>2189839</v>
      </c>
      <c r="C1323" t="str">
        <f t="shared" ca="1" si="81"/>
        <v>Credito</v>
      </c>
      <c r="D1323">
        <f t="shared" ca="1" si="82"/>
        <v>2</v>
      </c>
      <c r="E1323" t="str">
        <f t="shared" ca="1" si="83"/>
        <v>false</v>
      </c>
    </row>
    <row r="1324" spans="1:5" x14ac:dyDescent="0.25">
      <c r="A1324">
        <v>1000001322</v>
      </c>
      <c r="B1324">
        <f t="shared" ca="1" si="80"/>
        <v>4309672</v>
      </c>
      <c r="C1324" t="str">
        <f t="shared" ca="1" si="81"/>
        <v>Ahorros</v>
      </c>
      <c r="D1324">
        <f t="shared" ca="1" si="82"/>
        <v>124</v>
      </c>
      <c r="E1324" t="str">
        <f t="shared" ca="1" si="83"/>
        <v>true</v>
      </c>
    </row>
    <row r="1325" spans="1:5" x14ac:dyDescent="0.25">
      <c r="A1325">
        <v>1000001323</v>
      </c>
      <c r="B1325">
        <f t="shared" ca="1" si="80"/>
        <v>5060852</v>
      </c>
      <c r="C1325" t="str">
        <f t="shared" ca="1" si="81"/>
        <v>Ahorros</v>
      </c>
      <c r="D1325">
        <f t="shared" ca="1" si="82"/>
        <v>53</v>
      </c>
      <c r="E1325" t="str">
        <f t="shared" ca="1" si="83"/>
        <v>true</v>
      </c>
    </row>
    <row r="1326" spans="1:5" x14ac:dyDescent="0.25">
      <c r="A1326">
        <v>1000001324</v>
      </c>
      <c r="B1326">
        <f t="shared" ca="1" si="80"/>
        <v>6415999</v>
      </c>
      <c r="C1326" t="str">
        <f t="shared" ca="1" si="81"/>
        <v>Ahorros</v>
      </c>
      <c r="D1326">
        <f t="shared" ca="1" si="82"/>
        <v>134</v>
      </c>
      <c r="E1326" t="str">
        <f t="shared" ca="1" si="83"/>
        <v>true</v>
      </c>
    </row>
    <row r="1327" spans="1:5" x14ac:dyDescent="0.25">
      <c r="A1327">
        <v>1000001325</v>
      </c>
      <c r="B1327">
        <f t="shared" ca="1" si="80"/>
        <v>3054634</v>
      </c>
      <c r="C1327" t="str">
        <f t="shared" ca="1" si="81"/>
        <v>Ahorros</v>
      </c>
      <c r="D1327">
        <f t="shared" ca="1" si="82"/>
        <v>41</v>
      </c>
      <c r="E1327" t="str">
        <f t="shared" ca="1" si="83"/>
        <v>false</v>
      </c>
    </row>
    <row r="1328" spans="1:5" x14ac:dyDescent="0.25">
      <c r="A1328">
        <v>1000001326</v>
      </c>
      <c r="B1328">
        <f t="shared" ca="1" si="80"/>
        <v>731523</v>
      </c>
      <c r="C1328" t="str">
        <f t="shared" ca="1" si="81"/>
        <v>Ahorros</v>
      </c>
      <c r="D1328">
        <f t="shared" ca="1" si="82"/>
        <v>147</v>
      </c>
      <c r="E1328" t="str">
        <f t="shared" ca="1" si="83"/>
        <v>false</v>
      </c>
    </row>
    <row r="1329" spans="1:5" x14ac:dyDescent="0.25">
      <c r="A1329">
        <v>1000001327</v>
      </c>
      <c r="B1329">
        <f t="shared" ca="1" si="80"/>
        <v>6954776</v>
      </c>
      <c r="C1329" t="str">
        <f t="shared" ca="1" si="81"/>
        <v>Credito</v>
      </c>
      <c r="D1329">
        <f t="shared" ca="1" si="82"/>
        <v>145</v>
      </c>
      <c r="E1329" t="str">
        <f t="shared" ca="1" si="83"/>
        <v>true</v>
      </c>
    </row>
    <row r="1330" spans="1:5" x14ac:dyDescent="0.25">
      <c r="A1330">
        <v>1000001328</v>
      </c>
      <c r="B1330">
        <f t="shared" ca="1" si="80"/>
        <v>161737</v>
      </c>
      <c r="C1330" t="str">
        <f t="shared" ca="1" si="81"/>
        <v>Ahorros</v>
      </c>
      <c r="D1330">
        <f t="shared" ca="1" si="82"/>
        <v>112</v>
      </c>
      <c r="E1330" t="str">
        <f t="shared" ca="1" si="83"/>
        <v>true</v>
      </c>
    </row>
    <row r="1331" spans="1:5" x14ac:dyDescent="0.25">
      <c r="A1331">
        <v>1000001329</v>
      </c>
      <c r="B1331">
        <f t="shared" ca="1" si="80"/>
        <v>5022333</v>
      </c>
      <c r="C1331" t="str">
        <f t="shared" ca="1" si="81"/>
        <v>Credito</v>
      </c>
      <c r="D1331">
        <f t="shared" ca="1" si="82"/>
        <v>148</v>
      </c>
      <c r="E1331" t="str">
        <f t="shared" ca="1" si="83"/>
        <v>true</v>
      </c>
    </row>
    <row r="1332" spans="1:5" x14ac:dyDescent="0.25">
      <c r="A1332">
        <v>1000001330</v>
      </c>
      <c r="B1332">
        <f t="shared" ca="1" si="80"/>
        <v>6438078</v>
      </c>
      <c r="C1332" t="str">
        <f t="shared" ca="1" si="81"/>
        <v>Ahorros</v>
      </c>
      <c r="D1332">
        <f t="shared" ca="1" si="82"/>
        <v>47</v>
      </c>
      <c r="E1332" t="str">
        <f t="shared" ca="1" si="83"/>
        <v>false</v>
      </c>
    </row>
    <row r="1333" spans="1:5" x14ac:dyDescent="0.25">
      <c r="A1333">
        <v>1000001331</v>
      </c>
      <c r="B1333">
        <f t="shared" ca="1" si="80"/>
        <v>6929019</v>
      </c>
      <c r="C1333" t="str">
        <f t="shared" ca="1" si="81"/>
        <v>Credito</v>
      </c>
      <c r="D1333">
        <f t="shared" ca="1" si="82"/>
        <v>102</v>
      </c>
      <c r="E1333" t="str">
        <f t="shared" ca="1" si="83"/>
        <v>false</v>
      </c>
    </row>
    <row r="1334" spans="1:5" x14ac:dyDescent="0.25">
      <c r="A1334">
        <v>1000001332</v>
      </c>
      <c r="B1334">
        <f t="shared" ca="1" si="80"/>
        <v>5881124</v>
      </c>
      <c r="C1334" t="str">
        <f t="shared" ca="1" si="81"/>
        <v>Ahorros</v>
      </c>
      <c r="D1334">
        <f t="shared" ca="1" si="82"/>
        <v>16</v>
      </c>
      <c r="E1334" t="str">
        <f t="shared" ca="1" si="83"/>
        <v>true</v>
      </c>
    </row>
    <row r="1335" spans="1:5" x14ac:dyDescent="0.25">
      <c r="A1335">
        <v>1000001333</v>
      </c>
      <c r="B1335">
        <f t="shared" ca="1" si="80"/>
        <v>1507567</v>
      </c>
      <c r="C1335" t="str">
        <f t="shared" ca="1" si="81"/>
        <v>Ahorros</v>
      </c>
      <c r="D1335">
        <f t="shared" ca="1" si="82"/>
        <v>70</v>
      </c>
      <c r="E1335" t="str">
        <f t="shared" ca="1" si="83"/>
        <v>false</v>
      </c>
    </row>
    <row r="1336" spans="1:5" x14ac:dyDescent="0.25">
      <c r="A1336">
        <v>1000001334</v>
      </c>
      <c r="B1336">
        <f t="shared" ca="1" si="80"/>
        <v>3227116</v>
      </c>
      <c r="C1336" t="str">
        <f t="shared" ca="1" si="81"/>
        <v>Ahorros</v>
      </c>
      <c r="D1336">
        <f t="shared" ca="1" si="82"/>
        <v>108</v>
      </c>
      <c r="E1336" t="str">
        <f t="shared" ca="1" si="83"/>
        <v>false</v>
      </c>
    </row>
    <row r="1337" spans="1:5" x14ac:dyDescent="0.25">
      <c r="A1337">
        <v>1000001335</v>
      </c>
      <c r="B1337">
        <f t="shared" ca="1" si="80"/>
        <v>3664282</v>
      </c>
      <c r="C1337" t="str">
        <f t="shared" ca="1" si="81"/>
        <v>Ahorros</v>
      </c>
      <c r="D1337">
        <f t="shared" ca="1" si="82"/>
        <v>129</v>
      </c>
      <c r="E1337" t="str">
        <f t="shared" ca="1" si="83"/>
        <v>false</v>
      </c>
    </row>
    <row r="1338" spans="1:5" x14ac:dyDescent="0.25">
      <c r="A1338">
        <v>1000001336</v>
      </c>
      <c r="B1338">
        <f t="shared" ca="1" si="80"/>
        <v>4200295</v>
      </c>
      <c r="C1338" t="str">
        <f t="shared" ca="1" si="81"/>
        <v>Ahorros</v>
      </c>
      <c r="D1338">
        <f t="shared" ca="1" si="82"/>
        <v>139</v>
      </c>
      <c r="E1338" t="str">
        <f t="shared" ca="1" si="83"/>
        <v>false</v>
      </c>
    </row>
    <row r="1339" spans="1:5" x14ac:dyDescent="0.25">
      <c r="A1339">
        <v>1000001337</v>
      </c>
      <c r="B1339">
        <f t="shared" ca="1" si="80"/>
        <v>5384540</v>
      </c>
      <c r="C1339" t="str">
        <f t="shared" ca="1" si="81"/>
        <v>Ahorros</v>
      </c>
      <c r="D1339">
        <f t="shared" ca="1" si="82"/>
        <v>4</v>
      </c>
      <c r="E1339" t="str">
        <f t="shared" ca="1" si="83"/>
        <v>false</v>
      </c>
    </row>
    <row r="1340" spans="1:5" x14ac:dyDescent="0.25">
      <c r="A1340">
        <v>1000001338</v>
      </c>
      <c r="B1340">
        <f t="shared" ca="1" si="80"/>
        <v>9753794</v>
      </c>
      <c r="C1340" t="str">
        <f t="shared" ca="1" si="81"/>
        <v>Credito</v>
      </c>
      <c r="D1340">
        <f t="shared" ca="1" si="82"/>
        <v>19</v>
      </c>
      <c r="E1340" t="str">
        <f t="shared" ca="1" si="83"/>
        <v>true</v>
      </c>
    </row>
    <row r="1341" spans="1:5" x14ac:dyDescent="0.25">
      <c r="A1341">
        <v>1000001339</v>
      </c>
      <c r="B1341">
        <f t="shared" ca="1" si="80"/>
        <v>3620147</v>
      </c>
      <c r="C1341" t="str">
        <f t="shared" ca="1" si="81"/>
        <v>Credito</v>
      </c>
      <c r="D1341">
        <f t="shared" ca="1" si="82"/>
        <v>16</v>
      </c>
      <c r="E1341" t="str">
        <f t="shared" ca="1" si="83"/>
        <v>true</v>
      </c>
    </row>
    <row r="1342" spans="1:5" x14ac:dyDescent="0.25">
      <c r="A1342">
        <v>1000001340</v>
      </c>
      <c r="B1342">
        <f t="shared" ca="1" si="80"/>
        <v>6381574</v>
      </c>
      <c r="C1342" t="str">
        <f t="shared" ca="1" si="81"/>
        <v>Credito</v>
      </c>
      <c r="D1342">
        <f t="shared" ca="1" si="82"/>
        <v>46</v>
      </c>
      <c r="E1342" t="str">
        <f t="shared" ca="1" si="83"/>
        <v>true</v>
      </c>
    </row>
    <row r="1343" spans="1:5" x14ac:dyDescent="0.25">
      <c r="A1343">
        <v>1000001341</v>
      </c>
      <c r="B1343">
        <f t="shared" ca="1" si="80"/>
        <v>5832329</v>
      </c>
      <c r="C1343" t="str">
        <f t="shared" ca="1" si="81"/>
        <v>Ahorros</v>
      </c>
      <c r="D1343">
        <f t="shared" ca="1" si="82"/>
        <v>134</v>
      </c>
      <c r="E1343" t="str">
        <f t="shared" ca="1" si="83"/>
        <v>true</v>
      </c>
    </row>
    <row r="1344" spans="1:5" x14ac:dyDescent="0.25">
      <c r="A1344">
        <v>1000001342</v>
      </c>
      <c r="B1344">
        <f t="shared" ca="1" si="80"/>
        <v>8106014</v>
      </c>
      <c r="C1344" t="str">
        <f t="shared" ca="1" si="81"/>
        <v>Ahorros</v>
      </c>
      <c r="D1344">
        <f t="shared" ca="1" si="82"/>
        <v>148</v>
      </c>
      <c r="E1344" t="str">
        <f t="shared" ca="1" si="83"/>
        <v>true</v>
      </c>
    </row>
    <row r="1345" spans="1:5" x14ac:dyDescent="0.25">
      <c r="A1345">
        <v>1000001343</v>
      </c>
      <c r="B1345">
        <f t="shared" ca="1" si="80"/>
        <v>2751401</v>
      </c>
      <c r="C1345" t="str">
        <f t="shared" ca="1" si="81"/>
        <v>Credito</v>
      </c>
      <c r="D1345">
        <f t="shared" ca="1" si="82"/>
        <v>10</v>
      </c>
      <c r="E1345" t="str">
        <f t="shared" ca="1" si="83"/>
        <v>false</v>
      </c>
    </row>
    <row r="1346" spans="1:5" x14ac:dyDescent="0.25">
      <c r="A1346">
        <v>1000001344</v>
      </c>
      <c r="B1346">
        <f t="shared" ca="1" si="80"/>
        <v>8426992</v>
      </c>
      <c r="C1346" t="str">
        <f t="shared" ca="1" si="81"/>
        <v>Ahorros</v>
      </c>
      <c r="D1346">
        <f t="shared" ca="1" si="82"/>
        <v>54</v>
      </c>
      <c r="E1346" t="str">
        <f t="shared" ca="1" si="83"/>
        <v>true</v>
      </c>
    </row>
    <row r="1347" spans="1:5" x14ac:dyDescent="0.25">
      <c r="A1347">
        <v>1000001345</v>
      </c>
      <c r="B1347">
        <f t="shared" ref="B1347:B1410" ca="1" si="84">RANDBETWEEN(0,10000000)</f>
        <v>2310330</v>
      </c>
      <c r="C1347" t="str">
        <f t="shared" ref="C1347:C1410" ca="1" si="85">CHOOSE(RANDBETWEEN(1,2),"Ahorros","Credito")</f>
        <v>Ahorros</v>
      </c>
      <c r="D1347">
        <f t="shared" ref="D1347:D1410" ca="1" si="86">RANDBETWEEN(1,150)</f>
        <v>50</v>
      </c>
      <c r="E1347" t="str">
        <f t="shared" ref="E1347:E1410" ca="1" si="87">CHOOSE(RANDBETWEEN(1,2),"true","false")</f>
        <v>true</v>
      </c>
    </row>
    <row r="1348" spans="1:5" x14ac:dyDescent="0.25">
      <c r="A1348">
        <v>1000001346</v>
      </c>
      <c r="B1348">
        <f t="shared" ca="1" si="84"/>
        <v>4785254</v>
      </c>
      <c r="C1348" t="str">
        <f t="shared" ca="1" si="85"/>
        <v>Ahorros</v>
      </c>
      <c r="D1348">
        <f t="shared" ca="1" si="86"/>
        <v>44</v>
      </c>
      <c r="E1348" t="str">
        <f t="shared" ca="1" si="87"/>
        <v>false</v>
      </c>
    </row>
    <row r="1349" spans="1:5" x14ac:dyDescent="0.25">
      <c r="A1349">
        <v>1000001347</v>
      </c>
      <c r="B1349">
        <f t="shared" ca="1" si="84"/>
        <v>3281305</v>
      </c>
      <c r="C1349" t="str">
        <f t="shared" ca="1" si="85"/>
        <v>Ahorros</v>
      </c>
      <c r="D1349">
        <f t="shared" ca="1" si="86"/>
        <v>111</v>
      </c>
      <c r="E1349" t="str">
        <f t="shared" ca="1" si="87"/>
        <v>true</v>
      </c>
    </row>
    <row r="1350" spans="1:5" x14ac:dyDescent="0.25">
      <c r="A1350">
        <v>1000001348</v>
      </c>
      <c r="B1350">
        <f t="shared" ca="1" si="84"/>
        <v>4178874</v>
      </c>
      <c r="C1350" t="str">
        <f t="shared" ca="1" si="85"/>
        <v>Ahorros</v>
      </c>
      <c r="D1350">
        <f t="shared" ca="1" si="86"/>
        <v>42</v>
      </c>
      <c r="E1350" t="str">
        <f t="shared" ca="1" si="87"/>
        <v>false</v>
      </c>
    </row>
    <row r="1351" spans="1:5" x14ac:dyDescent="0.25">
      <c r="A1351">
        <v>1000001349</v>
      </c>
      <c r="B1351">
        <f t="shared" ca="1" si="84"/>
        <v>6249992</v>
      </c>
      <c r="C1351" t="str">
        <f t="shared" ca="1" si="85"/>
        <v>Credito</v>
      </c>
      <c r="D1351">
        <f t="shared" ca="1" si="86"/>
        <v>60</v>
      </c>
      <c r="E1351" t="str">
        <f t="shared" ca="1" si="87"/>
        <v>false</v>
      </c>
    </row>
    <row r="1352" spans="1:5" x14ac:dyDescent="0.25">
      <c r="A1352">
        <v>1000001350</v>
      </c>
      <c r="B1352">
        <f t="shared" ca="1" si="84"/>
        <v>2972292</v>
      </c>
      <c r="C1352" t="str">
        <f t="shared" ca="1" si="85"/>
        <v>Ahorros</v>
      </c>
      <c r="D1352">
        <f t="shared" ca="1" si="86"/>
        <v>16</v>
      </c>
      <c r="E1352" t="str">
        <f t="shared" ca="1" si="87"/>
        <v>true</v>
      </c>
    </row>
    <row r="1353" spans="1:5" x14ac:dyDescent="0.25">
      <c r="A1353">
        <v>1000001351</v>
      </c>
      <c r="B1353">
        <f t="shared" ca="1" si="84"/>
        <v>8729778</v>
      </c>
      <c r="C1353" t="str">
        <f t="shared" ca="1" si="85"/>
        <v>Ahorros</v>
      </c>
      <c r="D1353">
        <f t="shared" ca="1" si="86"/>
        <v>148</v>
      </c>
      <c r="E1353" t="str">
        <f t="shared" ca="1" si="87"/>
        <v>true</v>
      </c>
    </row>
    <row r="1354" spans="1:5" x14ac:dyDescent="0.25">
      <c r="A1354">
        <v>1000001352</v>
      </c>
      <c r="B1354">
        <f t="shared" ca="1" si="84"/>
        <v>6193906</v>
      </c>
      <c r="C1354" t="str">
        <f t="shared" ca="1" si="85"/>
        <v>Ahorros</v>
      </c>
      <c r="D1354">
        <f t="shared" ca="1" si="86"/>
        <v>143</v>
      </c>
      <c r="E1354" t="str">
        <f t="shared" ca="1" si="87"/>
        <v>true</v>
      </c>
    </row>
    <row r="1355" spans="1:5" x14ac:dyDescent="0.25">
      <c r="A1355">
        <v>1000001353</v>
      </c>
      <c r="B1355">
        <f t="shared" ca="1" si="84"/>
        <v>6355732</v>
      </c>
      <c r="C1355" t="str">
        <f t="shared" ca="1" si="85"/>
        <v>Credito</v>
      </c>
      <c r="D1355">
        <f t="shared" ca="1" si="86"/>
        <v>49</v>
      </c>
      <c r="E1355" t="str">
        <f t="shared" ca="1" si="87"/>
        <v>false</v>
      </c>
    </row>
    <row r="1356" spans="1:5" x14ac:dyDescent="0.25">
      <c r="A1356">
        <v>1000001354</v>
      </c>
      <c r="B1356">
        <f t="shared" ca="1" si="84"/>
        <v>9019210</v>
      </c>
      <c r="C1356" t="str">
        <f t="shared" ca="1" si="85"/>
        <v>Ahorros</v>
      </c>
      <c r="D1356">
        <f t="shared" ca="1" si="86"/>
        <v>68</v>
      </c>
      <c r="E1356" t="str">
        <f t="shared" ca="1" si="87"/>
        <v>true</v>
      </c>
    </row>
    <row r="1357" spans="1:5" x14ac:dyDescent="0.25">
      <c r="A1357">
        <v>1000001355</v>
      </c>
      <c r="B1357">
        <f t="shared" ca="1" si="84"/>
        <v>5095427</v>
      </c>
      <c r="C1357" t="str">
        <f t="shared" ca="1" si="85"/>
        <v>Credito</v>
      </c>
      <c r="D1357">
        <f t="shared" ca="1" si="86"/>
        <v>143</v>
      </c>
      <c r="E1357" t="str">
        <f t="shared" ca="1" si="87"/>
        <v>false</v>
      </c>
    </row>
    <row r="1358" spans="1:5" x14ac:dyDescent="0.25">
      <c r="A1358">
        <v>1000001356</v>
      </c>
      <c r="B1358">
        <f t="shared" ca="1" si="84"/>
        <v>518906</v>
      </c>
      <c r="C1358" t="str">
        <f t="shared" ca="1" si="85"/>
        <v>Ahorros</v>
      </c>
      <c r="D1358">
        <f t="shared" ca="1" si="86"/>
        <v>71</v>
      </c>
      <c r="E1358" t="str">
        <f t="shared" ca="1" si="87"/>
        <v>true</v>
      </c>
    </row>
    <row r="1359" spans="1:5" x14ac:dyDescent="0.25">
      <c r="A1359">
        <v>1000001357</v>
      </c>
      <c r="B1359">
        <f t="shared" ca="1" si="84"/>
        <v>4146011</v>
      </c>
      <c r="C1359" t="str">
        <f t="shared" ca="1" si="85"/>
        <v>Credito</v>
      </c>
      <c r="D1359">
        <f t="shared" ca="1" si="86"/>
        <v>74</v>
      </c>
      <c r="E1359" t="str">
        <f t="shared" ca="1" si="87"/>
        <v>true</v>
      </c>
    </row>
    <row r="1360" spans="1:5" x14ac:dyDescent="0.25">
      <c r="A1360">
        <v>1000001358</v>
      </c>
      <c r="B1360">
        <f t="shared" ca="1" si="84"/>
        <v>350061</v>
      </c>
      <c r="C1360" t="str">
        <f t="shared" ca="1" si="85"/>
        <v>Credito</v>
      </c>
      <c r="D1360">
        <f t="shared" ca="1" si="86"/>
        <v>36</v>
      </c>
      <c r="E1360" t="str">
        <f t="shared" ca="1" si="87"/>
        <v>true</v>
      </c>
    </row>
    <row r="1361" spans="1:5" x14ac:dyDescent="0.25">
      <c r="A1361">
        <v>1000001359</v>
      </c>
      <c r="B1361">
        <f t="shared" ca="1" si="84"/>
        <v>3563938</v>
      </c>
      <c r="C1361" t="str">
        <f t="shared" ca="1" si="85"/>
        <v>Credito</v>
      </c>
      <c r="D1361">
        <f t="shared" ca="1" si="86"/>
        <v>115</v>
      </c>
      <c r="E1361" t="str">
        <f t="shared" ca="1" si="87"/>
        <v>false</v>
      </c>
    </row>
    <row r="1362" spans="1:5" x14ac:dyDescent="0.25">
      <c r="A1362">
        <v>1000001360</v>
      </c>
      <c r="B1362">
        <f t="shared" ca="1" si="84"/>
        <v>4724942</v>
      </c>
      <c r="C1362" t="str">
        <f t="shared" ca="1" si="85"/>
        <v>Credito</v>
      </c>
      <c r="D1362">
        <f t="shared" ca="1" si="86"/>
        <v>85</v>
      </c>
      <c r="E1362" t="str">
        <f t="shared" ca="1" si="87"/>
        <v>false</v>
      </c>
    </row>
    <row r="1363" spans="1:5" x14ac:dyDescent="0.25">
      <c r="A1363">
        <v>1000001361</v>
      </c>
      <c r="B1363">
        <f t="shared" ca="1" si="84"/>
        <v>8501150</v>
      </c>
      <c r="C1363" t="str">
        <f t="shared" ca="1" si="85"/>
        <v>Credito</v>
      </c>
      <c r="D1363">
        <f t="shared" ca="1" si="86"/>
        <v>31</v>
      </c>
      <c r="E1363" t="str">
        <f t="shared" ca="1" si="87"/>
        <v>true</v>
      </c>
    </row>
    <row r="1364" spans="1:5" x14ac:dyDescent="0.25">
      <c r="A1364">
        <v>1000001362</v>
      </c>
      <c r="B1364">
        <f t="shared" ca="1" si="84"/>
        <v>5157230</v>
      </c>
      <c r="C1364" t="str">
        <f t="shared" ca="1" si="85"/>
        <v>Ahorros</v>
      </c>
      <c r="D1364">
        <f t="shared" ca="1" si="86"/>
        <v>72</v>
      </c>
      <c r="E1364" t="str">
        <f t="shared" ca="1" si="87"/>
        <v>false</v>
      </c>
    </row>
    <row r="1365" spans="1:5" x14ac:dyDescent="0.25">
      <c r="A1365">
        <v>1000001363</v>
      </c>
      <c r="B1365">
        <f t="shared" ca="1" si="84"/>
        <v>3486877</v>
      </c>
      <c r="C1365" t="str">
        <f t="shared" ca="1" si="85"/>
        <v>Ahorros</v>
      </c>
      <c r="D1365">
        <f t="shared" ca="1" si="86"/>
        <v>47</v>
      </c>
      <c r="E1365" t="str">
        <f t="shared" ca="1" si="87"/>
        <v>false</v>
      </c>
    </row>
    <row r="1366" spans="1:5" x14ac:dyDescent="0.25">
      <c r="A1366">
        <v>1000001364</v>
      </c>
      <c r="B1366">
        <f t="shared" ca="1" si="84"/>
        <v>5376757</v>
      </c>
      <c r="C1366" t="str">
        <f t="shared" ca="1" si="85"/>
        <v>Ahorros</v>
      </c>
      <c r="D1366">
        <f t="shared" ca="1" si="86"/>
        <v>88</v>
      </c>
      <c r="E1366" t="str">
        <f t="shared" ca="1" si="87"/>
        <v>false</v>
      </c>
    </row>
    <row r="1367" spans="1:5" x14ac:dyDescent="0.25">
      <c r="A1367">
        <v>1000001365</v>
      </c>
      <c r="B1367">
        <f t="shared" ca="1" si="84"/>
        <v>2194900</v>
      </c>
      <c r="C1367" t="str">
        <f t="shared" ca="1" si="85"/>
        <v>Credito</v>
      </c>
      <c r="D1367">
        <f t="shared" ca="1" si="86"/>
        <v>59</v>
      </c>
      <c r="E1367" t="str">
        <f t="shared" ca="1" si="87"/>
        <v>true</v>
      </c>
    </row>
    <row r="1368" spans="1:5" x14ac:dyDescent="0.25">
      <c r="A1368">
        <v>1000001366</v>
      </c>
      <c r="B1368">
        <f t="shared" ca="1" si="84"/>
        <v>7024737</v>
      </c>
      <c r="C1368" t="str">
        <f t="shared" ca="1" si="85"/>
        <v>Credito</v>
      </c>
      <c r="D1368">
        <f t="shared" ca="1" si="86"/>
        <v>142</v>
      </c>
      <c r="E1368" t="str">
        <f t="shared" ca="1" si="87"/>
        <v>true</v>
      </c>
    </row>
    <row r="1369" spans="1:5" x14ac:dyDescent="0.25">
      <c r="A1369">
        <v>1000001367</v>
      </c>
      <c r="B1369">
        <f t="shared" ca="1" si="84"/>
        <v>433905</v>
      </c>
      <c r="C1369" t="str">
        <f t="shared" ca="1" si="85"/>
        <v>Credito</v>
      </c>
      <c r="D1369">
        <f t="shared" ca="1" si="86"/>
        <v>110</v>
      </c>
      <c r="E1369" t="str">
        <f t="shared" ca="1" si="87"/>
        <v>true</v>
      </c>
    </row>
    <row r="1370" spans="1:5" x14ac:dyDescent="0.25">
      <c r="A1370">
        <v>1000001368</v>
      </c>
      <c r="B1370">
        <f t="shared" ca="1" si="84"/>
        <v>3269364</v>
      </c>
      <c r="C1370" t="str">
        <f t="shared" ca="1" si="85"/>
        <v>Credito</v>
      </c>
      <c r="D1370">
        <f t="shared" ca="1" si="86"/>
        <v>33</v>
      </c>
      <c r="E1370" t="str">
        <f t="shared" ca="1" si="87"/>
        <v>true</v>
      </c>
    </row>
    <row r="1371" spans="1:5" x14ac:dyDescent="0.25">
      <c r="A1371">
        <v>1000001369</v>
      </c>
      <c r="B1371">
        <f t="shared" ca="1" si="84"/>
        <v>6088358</v>
      </c>
      <c r="C1371" t="str">
        <f t="shared" ca="1" si="85"/>
        <v>Ahorros</v>
      </c>
      <c r="D1371">
        <f t="shared" ca="1" si="86"/>
        <v>139</v>
      </c>
      <c r="E1371" t="str">
        <f t="shared" ca="1" si="87"/>
        <v>true</v>
      </c>
    </row>
    <row r="1372" spans="1:5" x14ac:dyDescent="0.25">
      <c r="A1372">
        <v>1000001370</v>
      </c>
      <c r="B1372">
        <f t="shared" ca="1" si="84"/>
        <v>3787607</v>
      </c>
      <c r="C1372" t="str">
        <f t="shared" ca="1" si="85"/>
        <v>Ahorros</v>
      </c>
      <c r="D1372">
        <f t="shared" ca="1" si="86"/>
        <v>47</v>
      </c>
      <c r="E1372" t="str">
        <f t="shared" ca="1" si="87"/>
        <v>true</v>
      </c>
    </row>
    <row r="1373" spans="1:5" x14ac:dyDescent="0.25">
      <c r="A1373">
        <v>1000001371</v>
      </c>
      <c r="B1373">
        <f t="shared" ca="1" si="84"/>
        <v>5258092</v>
      </c>
      <c r="C1373" t="str">
        <f t="shared" ca="1" si="85"/>
        <v>Ahorros</v>
      </c>
      <c r="D1373">
        <f t="shared" ca="1" si="86"/>
        <v>90</v>
      </c>
      <c r="E1373" t="str">
        <f t="shared" ca="1" si="87"/>
        <v>false</v>
      </c>
    </row>
    <row r="1374" spans="1:5" x14ac:dyDescent="0.25">
      <c r="A1374">
        <v>1000001372</v>
      </c>
      <c r="B1374">
        <f t="shared" ca="1" si="84"/>
        <v>828766</v>
      </c>
      <c r="C1374" t="str">
        <f t="shared" ca="1" si="85"/>
        <v>Ahorros</v>
      </c>
      <c r="D1374">
        <f t="shared" ca="1" si="86"/>
        <v>5</v>
      </c>
      <c r="E1374" t="str">
        <f t="shared" ca="1" si="87"/>
        <v>false</v>
      </c>
    </row>
    <row r="1375" spans="1:5" x14ac:dyDescent="0.25">
      <c r="A1375">
        <v>1000001373</v>
      </c>
      <c r="B1375">
        <f t="shared" ca="1" si="84"/>
        <v>4425900</v>
      </c>
      <c r="C1375" t="str">
        <f t="shared" ca="1" si="85"/>
        <v>Credito</v>
      </c>
      <c r="D1375">
        <f t="shared" ca="1" si="86"/>
        <v>18</v>
      </c>
      <c r="E1375" t="str">
        <f t="shared" ca="1" si="87"/>
        <v>true</v>
      </c>
    </row>
    <row r="1376" spans="1:5" x14ac:dyDescent="0.25">
      <c r="A1376">
        <v>1000001374</v>
      </c>
      <c r="B1376">
        <f t="shared" ca="1" si="84"/>
        <v>1700496</v>
      </c>
      <c r="C1376" t="str">
        <f t="shared" ca="1" si="85"/>
        <v>Credito</v>
      </c>
      <c r="D1376">
        <f t="shared" ca="1" si="86"/>
        <v>133</v>
      </c>
      <c r="E1376" t="str">
        <f t="shared" ca="1" si="87"/>
        <v>true</v>
      </c>
    </row>
    <row r="1377" spans="1:5" x14ac:dyDescent="0.25">
      <c r="A1377">
        <v>1000001375</v>
      </c>
      <c r="B1377">
        <f t="shared" ca="1" si="84"/>
        <v>7960499</v>
      </c>
      <c r="C1377" t="str">
        <f t="shared" ca="1" si="85"/>
        <v>Credito</v>
      </c>
      <c r="D1377">
        <f t="shared" ca="1" si="86"/>
        <v>109</v>
      </c>
      <c r="E1377" t="str">
        <f t="shared" ca="1" si="87"/>
        <v>true</v>
      </c>
    </row>
    <row r="1378" spans="1:5" x14ac:dyDescent="0.25">
      <c r="A1378">
        <v>1000001376</v>
      </c>
      <c r="B1378">
        <f t="shared" ca="1" si="84"/>
        <v>5747426</v>
      </c>
      <c r="C1378" t="str">
        <f t="shared" ca="1" si="85"/>
        <v>Credito</v>
      </c>
      <c r="D1378">
        <f t="shared" ca="1" si="86"/>
        <v>50</v>
      </c>
      <c r="E1378" t="str">
        <f t="shared" ca="1" si="87"/>
        <v>true</v>
      </c>
    </row>
    <row r="1379" spans="1:5" x14ac:dyDescent="0.25">
      <c r="A1379">
        <v>1000001377</v>
      </c>
      <c r="B1379">
        <f t="shared" ca="1" si="84"/>
        <v>718445</v>
      </c>
      <c r="C1379" t="str">
        <f t="shared" ca="1" si="85"/>
        <v>Credito</v>
      </c>
      <c r="D1379">
        <f t="shared" ca="1" si="86"/>
        <v>56</v>
      </c>
      <c r="E1379" t="str">
        <f t="shared" ca="1" si="87"/>
        <v>false</v>
      </c>
    </row>
    <row r="1380" spans="1:5" x14ac:dyDescent="0.25">
      <c r="A1380">
        <v>1000001378</v>
      </c>
      <c r="B1380">
        <f t="shared" ca="1" si="84"/>
        <v>5801059</v>
      </c>
      <c r="C1380" t="str">
        <f t="shared" ca="1" si="85"/>
        <v>Ahorros</v>
      </c>
      <c r="D1380">
        <f t="shared" ca="1" si="86"/>
        <v>101</v>
      </c>
      <c r="E1380" t="str">
        <f t="shared" ca="1" si="87"/>
        <v>false</v>
      </c>
    </row>
    <row r="1381" spans="1:5" x14ac:dyDescent="0.25">
      <c r="A1381">
        <v>1000001379</v>
      </c>
      <c r="B1381">
        <f t="shared" ca="1" si="84"/>
        <v>7620221</v>
      </c>
      <c r="C1381" t="str">
        <f t="shared" ca="1" si="85"/>
        <v>Credito</v>
      </c>
      <c r="D1381">
        <f t="shared" ca="1" si="86"/>
        <v>29</v>
      </c>
      <c r="E1381" t="str">
        <f t="shared" ca="1" si="87"/>
        <v>false</v>
      </c>
    </row>
    <row r="1382" spans="1:5" x14ac:dyDescent="0.25">
      <c r="A1382">
        <v>1000001380</v>
      </c>
      <c r="B1382">
        <f t="shared" ca="1" si="84"/>
        <v>187159</v>
      </c>
      <c r="C1382" t="str">
        <f t="shared" ca="1" si="85"/>
        <v>Ahorros</v>
      </c>
      <c r="D1382">
        <f t="shared" ca="1" si="86"/>
        <v>112</v>
      </c>
      <c r="E1382" t="str">
        <f t="shared" ca="1" si="87"/>
        <v>true</v>
      </c>
    </row>
    <row r="1383" spans="1:5" x14ac:dyDescent="0.25">
      <c r="A1383">
        <v>1000001381</v>
      </c>
      <c r="B1383">
        <f t="shared" ca="1" si="84"/>
        <v>9716768</v>
      </c>
      <c r="C1383" t="str">
        <f t="shared" ca="1" si="85"/>
        <v>Credito</v>
      </c>
      <c r="D1383">
        <f t="shared" ca="1" si="86"/>
        <v>86</v>
      </c>
      <c r="E1383" t="str">
        <f t="shared" ca="1" si="87"/>
        <v>false</v>
      </c>
    </row>
    <row r="1384" spans="1:5" x14ac:dyDescent="0.25">
      <c r="A1384">
        <v>1000001382</v>
      </c>
      <c r="B1384">
        <f t="shared" ca="1" si="84"/>
        <v>7892715</v>
      </c>
      <c r="C1384" t="str">
        <f t="shared" ca="1" si="85"/>
        <v>Credito</v>
      </c>
      <c r="D1384">
        <f t="shared" ca="1" si="86"/>
        <v>19</v>
      </c>
      <c r="E1384" t="str">
        <f t="shared" ca="1" si="87"/>
        <v>false</v>
      </c>
    </row>
    <row r="1385" spans="1:5" x14ac:dyDescent="0.25">
      <c r="A1385">
        <v>1000001383</v>
      </c>
      <c r="B1385">
        <f t="shared" ca="1" si="84"/>
        <v>1380913</v>
      </c>
      <c r="C1385" t="str">
        <f t="shared" ca="1" si="85"/>
        <v>Ahorros</v>
      </c>
      <c r="D1385">
        <f t="shared" ca="1" si="86"/>
        <v>108</v>
      </c>
      <c r="E1385" t="str">
        <f t="shared" ca="1" si="87"/>
        <v>false</v>
      </c>
    </row>
    <row r="1386" spans="1:5" x14ac:dyDescent="0.25">
      <c r="A1386">
        <v>1000001384</v>
      </c>
      <c r="B1386">
        <f t="shared" ca="1" si="84"/>
        <v>4504434</v>
      </c>
      <c r="C1386" t="str">
        <f t="shared" ca="1" si="85"/>
        <v>Credito</v>
      </c>
      <c r="D1386">
        <f t="shared" ca="1" si="86"/>
        <v>107</v>
      </c>
      <c r="E1386" t="str">
        <f t="shared" ca="1" si="87"/>
        <v>false</v>
      </c>
    </row>
    <row r="1387" spans="1:5" x14ac:dyDescent="0.25">
      <c r="A1387">
        <v>1000001385</v>
      </c>
      <c r="B1387">
        <f t="shared" ca="1" si="84"/>
        <v>6005564</v>
      </c>
      <c r="C1387" t="str">
        <f t="shared" ca="1" si="85"/>
        <v>Ahorros</v>
      </c>
      <c r="D1387">
        <f t="shared" ca="1" si="86"/>
        <v>96</v>
      </c>
      <c r="E1387" t="str">
        <f t="shared" ca="1" si="87"/>
        <v>false</v>
      </c>
    </row>
    <row r="1388" spans="1:5" x14ac:dyDescent="0.25">
      <c r="A1388">
        <v>1000001386</v>
      </c>
      <c r="B1388">
        <f t="shared" ca="1" si="84"/>
        <v>5117914</v>
      </c>
      <c r="C1388" t="str">
        <f t="shared" ca="1" si="85"/>
        <v>Ahorros</v>
      </c>
      <c r="D1388">
        <f t="shared" ca="1" si="86"/>
        <v>110</v>
      </c>
      <c r="E1388" t="str">
        <f t="shared" ca="1" si="87"/>
        <v>false</v>
      </c>
    </row>
    <row r="1389" spans="1:5" x14ac:dyDescent="0.25">
      <c r="A1389">
        <v>1000001387</v>
      </c>
      <c r="B1389">
        <f t="shared" ca="1" si="84"/>
        <v>8526536</v>
      </c>
      <c r="C1389" t="str">
        <f t="shared" ca="1" si="85"/>
        <v>Ahorros</v>
      </c>
      <c r="D1389">
        <f t="shared" ca="1" si="86"/>
        <v>71</v>
      </c>
      <c r="E1389" t="str">
        <f t="shared" ca="1" si="87"/>
        <v>true</v>
      </c>
    </row>
    <row r="1390" spans="1:5" x14ac:dyDescent="0.25">
      <c r="A1390">
        <v>1000001388</v>
      </c>
      <c r="B1390">
        <f t="shared" ca="1" si="84"/>
        <v>4016927</v>
      </c>
      <c r="C1390" t="str">
        <f t="shared" ca="1" si="85"/>
        <v>Credito</v>
      </c>
      <c r="D1390">
        <f t="shared" ca="1" si="86"/>
        <v>64</v>
      </c>
      <c r="E1390" t="str">
        <f t="shared" ca="1" si="87"/>
        <v>false</v>
      </c>
    </row>
    <row r="1391" spans="1:5" x14ac:dyDescent="0.25">
      <c r="A1391">
        <v>1000001389</v>
      </c>
      <c r="B1391">
        <f t="shared" ca="1" si="84"/>
        <v>8782473</v>
      </c>
      <c r="C1391" t="str">
        <f t="shared" ca="1" si="85"/>
        <v>Ahorros</v>
      </c>
      <c r="D1391">
        <f t="shared" ca="1" si="86"/>
        <v>16</v>
      </c>
      <c r="E1391" t="str">
        <f t="shared" ca="1" si="87"/>
        <v>true</v>
      </c>
    </row>
    <row r="1392" spans="1:5" x14ac:dyDescent="0.25">
      <c r="A1392">
        <v>1000001390</v>
      </c>
      <c r="B1392">
        <f t="shared" ca="1" si="84"/>
        <v>4643429</v>
      </c>
      <c r="C1392" t="str">
        <f t="shared" ca="1" si="85"/>
        <v>Credito</v>
      </c>
      <c r="D1392">
        <f t="shared" ca="1" si="86"/>
        <v>62</v>
      </c>
      <c r="E1392" t="str">
        <f t="shared" ca="1" si="87"/>
        <v>true</v>
      </c>
    </row>
    <row r="1393" spans="1:5" x14ac:dyDescent="0.25">
      <c r="A1393">
        <v>1000001391</v>
      </c>
      <c r="B1393">
        <f t="shared" ca="1" si="84"/>
        <v>8878426</v>
      </c>
      <c r="C1393" t="str">
        <f t="shared" ca="1" si="85"/>
        <v>Ahorros</v>
      </c>
      <c r="D1393">
        <f t="shared" ca="1" si="86"/>
        <v>1</v>
      </c>
      <c r="E1393" t="str">
        <f t="shared" ca="1" si="87"/>
        <v>false</v>
      </c>
    </row>
    <row r="1394" spans="1:5" x14ac:dyDescent="0.25">
      <c r="A1394">
        <v>1000001392</v>
      </c>
      <c r="B1394">
        <f t="shared" ca="1" si="84"/>
        <v>2764903</v>
      </c>
      <c r="C1394" t="str">
        <f t="shared" ca="1" si="85"/>
        <v>Ahorros</v>
      </c>
      <c r="D1394">
        <f t="shared" ca="1" si="86"/>
        <v>83</v>
      </c>
      <c r="E1394" t="str">
        <f t="shared" ca="1" si="87"/>
        <v>false</v>
      </c>
    </row>
    <row r="1395" spans="1:5" x14ac:dyDescent="0.25">
      <c r="A1395">
        <v>1000001393</v>
      </c>
      <c r="B1395">
        <f t="shared" ca="1" si="84"/>
        <v>1606683</v>
      </c>
      <c r="C1395" t="str">
        <f t="shared" ca="1" si="85"/>
        <v>Ahorros</v>
      </c>
      <c r="D1395">
        <f t="shared" ca="1" si="86"/>
        <v>53</v>
      </c>
      <c r="E1395" t="str">
        <f t="shared" ca="1" si="87"/>
        <v>true</v>
      </c>
    </row>
    <row r="1396" spans="1:5" x14ac:dyDescent="0.25">
      <c r="A1396">
        <v>1000001394</v>
      </c>
      <c r="B1396">
        <f t="shared" ca="1" si="84"/>
        <v>416716</v>
      </c>
      <c r="C1396" t="str">
        <f t="shared" ca="1" si="85"/>
        <v>Credito</v>
      </c>
      <c r="D1396">
        <f t="shared" ca="1" si="86"/>
        <v>5</v>
      </c>
      <c r="E1396" t="str">
        <f t="shared" ca="1" si="87"/>
        <v>false</v>
      </c>
    </row>
    <row r="1397" spans="1:5" x14ac:dyDescent="0.25">
      <c r="A1397">
        <v>1000001395</v>
      </c>
      <c r="B1397">
        <f t="shared" ca="1" si="84"/>
        <v>2539099</v>
      </c>
      <c r="C1397" t="str">
        <f t="shared" ca="1" si="85"/>
        <v>Ahorros</v>
      </c>
      <c r="D1397">
        <f t="shared" ca="1" si="86"/>
        <v>133</v>
      </c>
      <c r="E1397" t="str">
        <f t="shared" ca="1" si="87"/>
        <v>false</v>
      </c>
    </row>
    <row r="1398" spans="1:5" x14ac:dyDescent="0.25">
      <c r="A1398">
        <v>1000001396</v>
      </c>
      <c r="B1398">
        <f t="shared" ca="1" si="84"/>
        <v>2944093</v>
      </c>
      <c r="C1398" t="str">
        <f t="shared" ca="1" si="85"/>
        <v>Credito</v>
      </c>
      <c r="D1398">
        <f t="shared" ca="1" si="86"/>
        <v>93</v>
      </c>
      <c r="E1398" t="str">
        <f t="shared" ca="1" si="87"/>
        <v>true</v>
      </c>
    </row>
    <row r="1399" spans="1:5" x14ac:dyDescent="0.25">
      <c r="A1399">
        <v>1000001397</v>
      </c>
      <c r="B1399">
        <f t="shared" ca="1" si="84"/>
        <v>1582859</v>
      </c>
      <c r="C1399" t="str">
        <f t="shared" ca="1" si="85"/>
        <v>Credito</v>
      </c>
      <c r="D1399">
        <f t="shared" ca="1" si="86"/>
        <v>84</v>
      </c>
      <c r="E1399" t="str">
        <f t="shared" ca="1" si="87"/>
        <v>false</v>
      </c>
    </row>
    <row r="1400" spans="1:5" x14ac:dyDescent="0.25">
      <c r="A1400">
        <v>1000001398</v>
      </c>
      <c r="B1400">
        <f t="shared" ca="1" si="84"/>
        <v>4158630</v>
      </c>
      <c r="C1400" t="str">
        <f t="shared" ca="1" si="85"/>
        <v>Ahorros</v>
      </c>
      <c r="D1400">
        <f t="shared" ca="1" si="86"/>
        <v>11</v>
      </c>
      <c r="E1400" t="str">
        <f t="shared" ca="1" si="87"/>
        <v>true</v>
      </c>
    </row>
    <row r="1401" spans="1:5" x14ac:dyDescent="0.25">
      <c r="A1401">
        <v>1000001399</v>
      </c>
      <c r="B1401">
        <f t="shared" ca="1" si="84"/>
        <v>6708327</v>
      </c>
      <c r="C1401" t="str">
        <f t="shared" ca="1" si="85"/>
        <v>Ahorros</v>
      </c>
      <c r="D1401">
        <f t="shared" ca="1" si="86"/>
        <v>121</v>
      </c>
      <c r="E1401" t="str">
        <f t="shared" ca="1" si="87"/>
        <v>true</v>
      </c>
    </row>
    <row r="1402" spans="1:5" x14ac:dyDescent="0.25">
      <c r="A1402">
        <v>1000001400</v>
      </c>
      <c r="B1402">
        <f t="shared" ca="1" si="84"/>
        <v>456371</v>
      </c>
      <c r="C1402" t="str">
        <f t="shared" ca="1" si="85"/>
        <v>Ahorros</v>
      </c>
      <c r="D1402">
        <f t="shared" ca="1" si="86"/>
        <v>62</v>
      </c>
      <c r="E1402" t="str">
        <f t="shared" ca="1" si="87"/>
        <v>false</v>
      </c>
    </row>
    <row r="1403" spans="1:5" x14ac:dyDescent="0.25">
      <c r="A1403">
        <v>1000001401</v>
      </c>
      <c r="B1403">
        <f t="shared" ca="1" si="84"/>
        <v>2754589</v>
      </c>
      <c r="C1403" t="str">
        <f t="shared" ca="1" si="85"/>
        <v>Ahorros</v>
      </c>
      <c r="D1403">
        <f t="shared" ca="1" si="86"/>
        <v>50</v>
      </c>
      <c r="E1403" t="str">
        <f t="shared" ca="1" si="87"/>
        <v>false</v>
      </c>
    </row>
    <row r="1404" spans="1:5" x14ac:dyDescent="0.25">
      <c r="A1404">
        <v>1000001402</v>
      </c>
      <c r="B1404">
        <f t="shared" ca="1" si="84"/>
        <v>2773040</v>
      </c>
      <c r="C1404" t="str">
        <f t="shared" ca="1" si="85"/>
        <v>Credito</v>
      </c>
      <c r="D1404">
        <f t="shared" ca="1" si="86"/>
        <v>136</v>
      </c>
      <c r="E1404" t="str">
        <f t="shared" ca="1" si="87"/>
        <v>false</v>
      </c>
    </row>
    <row r="1405" spans="1:5" x14ac:dyDescent="0.25">
      <c r="A1405">
        <v>1000001403</v>
      </c>
      <c r="B1405">
        <f t="shared" ca="1" si="84"/>
        <v>698399</v>
      </c>
      <c r="C1405" t="str">
        <f t="shared" ca="1" si="85"/>
        <v>Credito</v>
      </c>
      <c r="D1405">
        <f t="shared" ca="1" si="86"/>
        <v>49</v>
      </c>
      <c r="E1405" t="str">
        <f t="shared" ca="1" si="87"/>
        <v>false</v>
      </c>
    </row>
    <row r="1406" spans="1:5" x14ac:dyDescent="0.25">
      <c r="A1406">
        <v>1000001404</v>
      </c>
      <c r="B1406">
        <f t="shared" ca="1" si="84"/>
        <v>214756</v>
      </c>
      <c r="C1406" t="str">
        <f t="shared" ca="1" si="85"/>
        <v>Ahorros</v>
      </c>
      <c r="D1406">
        <f t="shared" ca="1" si="86"/>
        <v>141</v>
      </c>
      <c r="E1406" t="str">
        <f t="shared" ca="1" si="87"/>
        <v>true</v>
      </c>
    </row>
    <row r="1407" spans="1:5" x14ac:dyDescent="0.25">
      <c r="A1407">
        <v>1000001405</v>
      </c>
      <c r="B1407">
        <f t="shared" ca="1" si="84"/>
        <v>5920155</v>
      </c>
      <c r="C1407" t="str">
        <f t="shared" ca="1" si="85"/>
        <v>Credito</v>
      </c>
      <c r="D1407">
        <f t="shared" ca="1" si="86"/>
        <v>4</v>
      </c>
      <c r="E1407" t="str">
        <f t="shared" ca="1" si="87"/>
        <v>false</v>
      </c>
    </row>
    <row r="1408" spans="1:5" x14ac:dyDescent="0.25">
      <c r="A1408">
        <v>1000001406</v>
      </c>
      <c r="B1408">
        <f t="shared" ca="1" si="84"/>
        <v>238859</v>
      </c>
      <c r="C1408" t="str">
        <f t="shared" ca="1" si="85"/>
        <v>Credito</v>
      </c>
      <c r="D1408">
        <f t="shared" ca="1" si="86"/>
        <v>33</v>
      </c>
      <c r="E1408" t="str">
        <f t="shared" ca="1" si="87"/>
        <v>false</v>
      </c>
    </row>
    <row r="1409" spans="1:5" x14ac:dyDescent="0.25">
      <c r="A1409">
        <v>1000001407</v>
      </c>
      <c r="B1409">
        <f t="shared" ca="1" si="84"/>
        <v>3748370</v>
      </c>
      <c r="C1409" t="str">
        <f t="shared" ca="1" si="85"/>
        <v>Ahorros</v>
      </c>
      <c r="D1409">
        <f t="shared" ca="1" si="86"/>
        <v>141</v>
      </c>
      <c r="E1409" t="str">
        <f t="shared" ca="1" si="87"/>
        <v>false</v>
      </c>
    </row>
    <row r="1410" spans="1:5" x14ac:dyDescent="0.25">
      <c r="A1410">
        <v>1000001408</v>
      </c>
      <c r="B1410">
        <f t="shared" ca="1" si="84"/>
        <v>2301332</v>
      </c>
      <c r="C1410" t="str">
        <f t="shared" ca="1" si="85"/>
        <v>Credito</v>
      </c>
      <c r="D1410">
        <f t="shared" ca="1" si="86"/>
        <v>12</v>
      </c>
      <c r="E1410" t="str">
        <f t="shared" ca="1" si="87"/>
        <v>true</v>
      </c>
    </row>
    <row r="1411" spans="1:5" x14ac:dyDescent="0.25">
      <c r="A1411">
        <v>1000001409</v>
      </c>
      <c r="B1411">
        <f t="shared" ref="B1411:B1474" ca="1" si="88">RANDBETWEEN(0,10000000)</f>
        <v>6439275</v>
      </c>
      <c r="C1411" t="str">
        <f t="shared" ref="C1411:C1474" ca="1" si="89">CHOOSE(RANDBETWEEN(1,2),"Ahorros","Credito")</f>
        <v>Ahorros</v>
      </c>
      <c r="D1411">
        <f t="shared" ref="D1411:D1474" ca="1" si="90">RANDBETWEEN(1,150)</f>
        <v>27</v>
      </c>
      <c r="E1411" t="str">
        <f t="shared" ref="E1411:E1474" ca="1" si="91">CHOOSE(RANDBETWEEN(1,2),"true","false")</f>
        <v>false</v>
      </c>
    </row>
    <row r="1412" spans="1:5" x14ac:dyDescent="0.25">
      <c r="A1412">
        <v>1000001410</v>
      </c>
      <c r="B1412">
        <f t="shared" ca="1" si="88"/>
        <v>4539029</v>
      </c>
      <c r="C1412" t="str">
        <f t="shared" ca="1" si="89"/>
        <v>Credito</v>
      </c>
      <c r="D1412">
        <f t="shared" ca="1" si="90"/>
        <v>24</v>
      </c>
      <c r="E1412" t="str">
        <f t="shared" ca="1" si="91"/>
        <v>false</v>
      </c>
    </row>
    <row r="1413" spans="1:5" x14ac:dyDescent="0.25">
      <c r="A1413">
        <v>1000001411</v>
      </c>
      <c r="B1413">
        <f t="shared" ca="1" si="88"/>
        <v>1438790</v>
      </c>
      <c r="C1413" t="str">
        <f t="shared" ca="1" si="89"/>
        <v>Credito</v>
      </c>
      <c r="D1413">
        <f t="shared" ca="1" si="90"/>
        <v>144</v>
      </c>
      <c r="E1413" t="str">
        <f t="shared" ca="1" si="91"/>
        <v>false</v>
      </c>
    </row>
    <row r="1414" spans="1:5" x14ac:dyDescent="0.25">
      <c r="A1414">
        <v>1000001412</v>
      </c>
      <c r="B1414">
        <f t="shared" ca="1" si="88"/>
        <v>8268595</v>
      </c>
      <c r="C1414" t="str">
        <f t="shared" ca="1" si="89"/>
        <v>Ahorros</v>
      </c>
      <c r="D1414">
        <f t="shared" ca="1" si="90"/>
        <v>120</v>
      </c>
      <c r="E1414" t="str">
        <f t="shared" ca="1" si="91"/>
        <v>true</v>
      </c>
    </row>
    <row r="1415" spans="1:5" x14ac:dyDescent="0.25">
      <c r="A1415">
        <v>1000001413</v>
      </c>
      <c r="B1415">
        <f t="shared" ca="1" si="88"/>
        <v>7547800</v>
      </c>
      <c r="C1415" t="str">
        <f t="shared" ca="1" si="89"/>
        <v>Credito</v>
      </c>
      <c r="D1415">
        <f t="shared" ca="1" si="90"/>
        <v>31</v>
      </c>
      <c r="E1415" t="str">
        <f t="shared" ca="1" si="91"/>
        <v>true</v>
      </c>
    </row>
    <row r="1416" spans="1:5" x14ac:dyDescent="0.25">
      <c r="A1416">
        <v>1000001414</v>
      </c>
      <c r="B1416">
        <f t="shared" ca="1" si="88"/>
        <v>5711944</v>
      </c>
      <c r="C1416" t="str">
        <f t="shared" ca="1" si="89"/>
        <v>Ahorros</v>
      </c>
      <c r="D1416">
        <f t="shared" ca="1" si="90"/>
        <v>134</v>
      </c>
      <c r="E1416" t="str">
        <f t="shared" ca="1" si="91"/>
        <v>false</v>
      </c>
    </row>
    <row r="1417" spans="1:5" x14ac:dyDescent="0.25">
      <c r="A1417">
        <v>1000001415</v>
      </c>
      <c r="B1417">
        <f t="shared" ca="1" si="88"/>
        <v>5816399</v>
      </c>
      <c r="C1417" t="str">
        <f t="shared" ca="1" si="89"/>
        <v>Ahorros</v>
      </c>
      <c r="D1417">
        <f t="shared" ca="1" si="90"/>
        <v>117</v>
      </c>
      <c r="E1417" t="str">
        <f t="shared" ca="1" si="91"/>
        <v>false</v>
      </c>
    </row>
    <row r="1418" spans="1:5" x14ac:dyDescent="0.25">
      <c r="A1418">
        <v>1000001416</v>
      </c>
      <c r="B1418">
        <f t="shared" ca="1" si="88"/>
        <v>6867896</v>
      </c>
      <c r="C1418" t="str">
        <f t="shared" ca="1" si="89"/>
        <v>Ahorros</v>
      </c>
      <c r="D1418">
        <f t="shared" ca="1" si="90"/>
        <v>79</v>
      </c>
      <c r="E1418" t="str">
        <f t="shared" ca="1" si="91"/>
        <v>false</v>
      </c>
    </row>
    <row r="1419" spans="1:5" x14ac:dyDescent="0.25">
      <c r="A1419">
        <v>1000001417</v>
      </c>
      <c r="B1419">
        <f t="shared" ca="1" si="88"/>
        <v>7533729</v>
      </c>
      <c r="C1419" t="str">
        <f t="shared" ca="1" si="89"/>
        <v>Ahorros</v>
      </c>
      <c r="D1419">
        <f t="shared" ca="1" si="90"/>
        <v>47</v>
      </c>
      <c r="E1419" t="str">
        <f t="shared" ca="1" si="91"/>
        <v>false</v>
      </c>
    </row>
    <row r="1420" spans="1:5" x14ac:dyDescent="0.25">
      <c r="A1420">
        <v>1000001418</v>
      </c>
      <c r="B1420">
        <f t="shared" ca="1" si="88"/>
        <v>6703094</v>
      </c>
      <c r="C1420" t="str">
        <f t="shared" ca="1" si="89"/>
        <v>Ahorros</v>
      </c>
      <c r="D1420">
        <f t="shared" ca="1" si="90"/>
        <v>71</v>
      </c>
      <c r="E1420" t="str">
        <f t="shared" ca="1" si="91"/>
        <v>false</v>
      </c>
    </row>
    <row r="1421" spans="1:5" x14ac:dyDescent="0.25">
      <c r="A1421">
        <v>1000001419</v>
      </c>
      <c r="B1421">
        <f t="shared" ca="1" si="88"/>
        <v>7143363</v>
      </c>
      <c r="C1421" t="str">
        <f t="shared" ca="1" si="89"/>
        <v>Ahorros</v>
      </c>
      <c r="D1421">
        <f t="shared" ca="1" si="90"/>
        <v>118</v>
      </c>
      <c r="E1421" t="str">
        <f t="shared" ca="1" si="91"/>
        <v>false</v>
      </c>
    </row>
    <row r="1422" spans="1:5" x14ac:dyDescent="0.25">
      <c r="A1422">
        <v>1000001420</v>
      </c>
      <c r="B1422">
        <f t="shared" ca="1" si="88"/>
        <v>5597471</v>
      </c>
      <c r="C1422" t="str">
        <f t="shared" ca="1" si="89"/>
        <v>Ahorros</v>
      </c>
      <c r="D1422">
        <f t="shared" ca="1" si="90"/>
        <v>123</v>
      </c>
      <c r="E1422" t="str">
        <f t="shared" ca="1" si="91"/>
        <v>false</v>
      </c>
    </row>
    <row r="1423" spans="1:5" x14ac:dyDescent="0.25">
      <c r="A1423">
        <v>1000001421</v>
      </c>
      <c r="B1423">
        <f t="shared" ca="1" si="88"/>
        <v>1977656</v>
      </c>
      <c r="C1423" t="str">
        <f t="shared" ca="1" si="89"/>
        <v>Credito</v>
      </c>
      <c r="D1423">
        <f t="shared" ca="1" si="90"/>
        <v>4</v>
      </c>
      <c r="E1423" t="str">
        <f t="shared" ca="1" si="91"/>
        <v>true</v>
      </c>
    </row>
    <row r="1424" spans="1:5" x14ac:dyDescent="0.25">
      <c r="A1424">
        <v>1000001422</v>
      </c>
      <c r="B1424">
        <f t="shared" ca="1" si="88"/>
        <v>282091</v>
      </c>
      <c r="C1424" t="str">
        <f t="shared" ca="1" si="89"/>
        <v>Ahorros</v>
      </c>
      <c r="D1424">
        <f t="shared" ca="1" si="90"/>
        <v>12</v>
      </c>
      <c r="E1424" t="str">
        <f t="shared" ca="1" si="91"/>
        <v>true</v>
      </c>
    </row>
    <row r="1425" spans="1:5" x14ac:dyDescent="0.25">
      <c r="A1425">
        <v>1000001423</v>
      </c>
      <c r="B1425">
        <f t="shared" ca="1" si="88"/>
        <v>8564611</v>
      </c>
      <c r="C1425" t="str">
        <f t="shared" ca="1" si="89"/>
        <v>Ahorros</v>
      </c>
      <c r="D1425">
        <f t="shared" ca="1" si="90"/>
        <v>103</v>
      </c>
      <c r="E1425" t="str">
        <f t="shared" ca="1" si="91"/>
        <v>true</v>
      </c>
    </row>
    <row r="1426" spans="1:5" x14ac:dyDescent="0.25">
      <c r="A1426">
        <v>1000001424</v>
      </c>
      <c r="B1426">
        <f t="shared" ca="1" si="88"/>
        <v>7192603</v>
      </c>
      <c r="C1426" t="str">
        <f t="shared" ca="1" si="89"/>
        <v>Credito</v>
      </c>
      <c r="D1426">
        <f t="shared" ca="1" si="90"/>
        <v>81</v>
      </c>
      <c r="E1426" t="str">
        <f t="shared" ca="1" si="91"/>
        <v>false</v>
      </c>
    </row>
    <row r="1427" spans="1:5" x14ac:dyDescent="0.25">
      <c r="A1427">
        <v>1000001425</v>
      </c>
      <c r="B1427">
        <f t="shared" ca="1" si="88"/>
        <v>5806328</v>
      </c>
      <c r="C1427" t="str">
        <f t="shared" ca="1" si="89"/>
        <v>Ahorros</v>
      </c>
      <c r="D1427">
        <f t="shared" ca="1" si="90"/>
        <v>85</v>
      </c>
      <c r="E1427" t="str">
        <f t="shared" ca="1" si="91"/>
        <v>false</v>
      </c>
    </row>
    <row r="1428" spans="1:5" x14ac:dyDescent="0.25">
      <c r="A1428">
        <v>1000001426</v>
      </c>
      <c r="B1428">
        <f t="shared" ca="1" si="88"/>
        <v>4217911</v>
      </c>
      <c r="C1428" t="str">
        <f t="shared" ca="1" si="89"/>
        <v>Ahorros</v>
      </c>
      <c r="D1428">
        <f t="shared" ca="1" si="90"/>
        <v>55</v>
      </c>
      <c r="E1428" t="str">
        <f t="shared" ca="1" si="91"/>
        <v>true</v>
      </c>
    </row>
    <row r="1429" spans="1:5" x14ac:dyDescent="0.25">
      <c r="A1429">
        <v>1000001427</v>
      </c>
      <c r="B1429">
        <f t="shared" ca="1" si="88"/>
        <v>967702</v>
      </c>
      <c r="C1429" t="str">
        <f t="shared" ca="1" si="89"/>
        <v>Ahorros</v>
      </c>
      <c r="D1429">
        <f t="shared" ca="1" si="90"/>
        <v>54</v>
      </c>
      <c r="E1429" t="str">
        <f t="shared" ca="1" si="91"/>
        <v>false</v>
      </c>
    </row>
    <row r="1430" spans="1:5" x14ac:dyDescent="0.25">
      <c r="A1430">
        <v>1000001428</v>
      </c>
      <c r="B1430">
        <f t="shared" ca="1" si="88"/>
        <v>6489595</v>
      </c>
      <c r="C1430" t="str">
        <f t="shared" ca="1" si="89"/>
        <v>Credito</v>
      </c>
      <c r="D1430">
        <f t="shared" ca="1" si="90"/>
        <v>73</v>
      </c>
      <c r="E1430" t="str">
        <f t="shared" ca="1" si="91"/>
        <v>false</v>
      </c>
    </row>
    <row r="1431" spans="1:5" x14ac:dyDescent="0.25">
      <c r="A1431">
        <v>1000001429</v>
      </c>
      <c r="B1431">
        <f t="shared" ca="1" si="88"/>
        <v>2817800</v>
      </c>
      <c r="C1431" t="str">
        <f t="shared" ca="1" si="89"/>
        <v>Ahorros</v>
      </c>
      <c r="D1431">
        <f t="shared" ca="1" si="90"/>
        <v>103</v>
      </c>
      <c r="E1431" t="str">
        <f t="shared" ca="1" si="91"/>
        <v>false</v>
      </c>
    </row>
    <row r="1432" spans="1:5" x14ac:dyDescent="0.25">
      <c r="A1432">
        <v>1000001430</v>
      </c>
      <c r="B1432">
        <f t="shared" ca="1" si="88"/>
        <v>8324407</v>
      </c>
      <c r="C1432" t="str">
        <f t="shared" ca="1" si="89"/>
        <v>Credito</v>
      </c>
      <c r="D1432">
        <f t="shared" ca="1" si="90"/>
        <v>27</v>
      </c>
      <c r="E1432" t="str">
        <f t="shared" ca="1" si="91"/>
        <v>true</v>
      </c>
    </row>
    <row r="1433" spans="1:5" x14ac:dyDescent="0.25">
      <c r="A1433">
        <v>1000001431</v>
      </c>
      <c r="B1433">
        <f t="shared" ca="1" si="88"/>
        <v>3633437</v>
      </c>
      <c r="C1433" t="str">
        <f t="shared" ca="1" si="89"/>
        <v>Credito</v>
      </c>
      <c r="D1433">
        <f t="shared" ca="1" si="90"/>
        <v>134</v>
      </c>
      <c r="E1433" t="str">
        <f t="shared" ca="1" si="91"/>
        <v>false</v>
      </c>
    </row>
    <row r="1434" spans="1:5" x14ac:dyDescent="0.25">
      <c r="A1434">
        <v>1000001432</v>
      </c>
      <c r="B1434">
        <f t="shared" ca="1" si="88"/>
        <v>1124961</v>
      </c>
      <c r="C1434" t="str">
        <f t="shared" ca="1" si="89"/>
        <v>Credito</v>
      </c>
      <c r="D1434">
        <f t="shared" ca="1" si="90"/>
        <v>17</v>
      </c>
      <c r="E1434" t="str">
        <f t="shared" ca="1" si="91"/>
        <v>false</v>
      </c>
    </row>
    <row r="1435" spans="1:5" x14ac:dyDescent="0.25">
      <c r="A1435">
        <v>1000001433</v>
      </c>
      <c r="B1435">
        <f t="shared" ca="1" si="88"/>
        <v>5046750</v>
      </c>
      <c r="C1435" t="str">
        <f t="shared" ca="1" si="89"/>
        <v>Ahorros</v>
      </c>
      <c r="D1435">
        <f t="shared" ca="1" si="90"/>
        <v>21</v>
      </c>
      <c r="E1435" t="str">
        <f t="shared" ca="1" si="91"/>
        <v>false</v>
      </c>
    </row>
    <row r="1436" spans="1:5" x14ac:dyDescent="0.25">
      <c r="A1436">
        <v>1000001434</v>
      </c>
      <c r="B1436">
        <f t="shared" ca="1" si="88"/>
        <v>3970874</v>
      </c>
      <c r="C1436" t="str">
        <f t="shared" ca="1" si="89"/>
        <v>Credito</v>
      </c>
      <c r="D1436">
        <f t="shared" ca="1" si="90"/>
        <v>91</v>
      </c>
      <c r="E1436" t="str">
        <f t="shared" ca="1" si="91"/>
        <v>false</v>
      </c>
    </row>
    <row r="1437" spans="1:5" x14ac:dyDescent="0.25">
      <c r="A1437">
        <v>1000001435</v>
      </c>
      <c r="B1437">
        <f t="shared" ca="1" si="88"/>
        <v>8024545</v>
      </c>
      <c r="C1437" t="str">
        <f t="shared" ca="1" si="89"/>
        <v>Credito</v>
      </c>
      <c r="D1437">
        <f t="shared" ca="1" si="90"/>
        <v>66</v>
      </c>
      <c r="E1437" t="str">
        <f t="shared" ca="1" si="91"/>
        <v>false</v>
      </c>
    </row>
    <row r="1438" spans="1:5" x14ac:dyDescent="0.25">
      <c r="A1438">
        <v>1000001436</v>
      </c>
      <c r="B1438">
        <f t="shared" ca="1" si="88"/>
        <v>949329</v>
      </c>
      <c r="C1438" t="str">
        <f t="shared" ca="1" si="89"/>
        <v>Ahorros</v>
      </c>
      <c r="D1438">
        <f t="shared" ca="1" si="90"/>
        <v>77</v>
      </c>
      <c r="E1438" t="str">
        <f t="shared" ca="1" si="91"/>
        <v>false</v>
      </c>
    </row>
    <row r="1439" spans="1:5" x14ac:dyDescent="0.25">
      <c r="A1439">
        <v>1000001437</v>
      </c>
      <c r="B1439">
        <f t="shared" ca="1" si="88"/>
        <v>6679803</v>
      </c>
      <c r="C1439" t="str">
        <f t="shared" ca="1" si="89"/>
        <v>Ahorros</v>
      </c>
      <c r="D1439">
        <f t="shared" ca="1" si="90"/>
        <v>149</v>
      </c>
      <c r="E1439" t="str">
        <f t="shared" ca="1" si="91"/>
        <v>true</v>
      </c>
    </row>
    <row r="1440" spans="1:5" x14ac:dyDescent="0.25">
      <c r="A1440">
        <v>1000001438</v>
      </c>
      <c r="B1440">
        <f t="shared" ca="1" si="88"/>
        <v>848224</v>
      </c>
      <c r="C1440" t="str">
        <f t="shared" ca="1" si="89"/>
        <v>Credito</v>
      </c>
      <c r="D1440">
        <f t="shared" ca="1" si="90"/>
        <v>95</v>
      </c>
      <c r="E1440" t="str">
        <f t="shared" ca="1" si="91"/>
        <v>true</v>
      </c>
    </row>
    <row r="1441" spans="1:5" x14ac:dyDescent="0.25">
      <c r="A1441">
        <v>1000001439</v>
      </c>
      <c r="B1441">
        <f t="shared" ca="1" si="88"/>
        <v>7397972</v>
      </c>
      <c r="C1441" t="str">
        <f t="shared" ca="1" si="89"/>
        <v>Credito</v>
      </c>
      <c r="D1441">
        <f t="shared" ca="1" si="90"/>
        <v>81</v>
      </c>
      <c r="E1441" t="str">
        <f t="shared" ca="1" si="91"/>
        <v>true</v>
      </c>
    </row>
    <row r="1442" spans="1:5" x14ac:dyDescent="0.25">
      <c r="A1442">
        <v>1000001440</v>
      </c>
      <c r="B1442">
        <f t="shared" ca="1" si="88"/>
        <v>5243013</v>
      </c>
      <c r="C1442" t="str">
        <f t="shared" ca="1" si="89"/>
        <v>Credito</v>
      </c>
      <c r="D1442">
        <f t="shared" ca="1" si="90"/>
        <v>116</v>
      </c>
      <c r="E1442" t="str">
        <f t="shared" ca="1" si="91"/>
        <v>true</v>
      </c>
    </row>
    <row r="1443" spans="1:5" x14ac:dyDescent="0.25">
      <c r="A1443">
        <v>1000001441</v>
      </c>
      <c r="B1443">
        <f t="shared" ca="1" si="88"/>
        <v>5444781</v>
      </c>
      <c r="C1443" t="str">
        <f t="shared" ca="1" si="89"/>
        <v>Credito</v>
      </c>
      <c r="D1443">
        <f t="shared" ca="1" si="90"/>
        <v>69</v>
      </c>
      <c r="E1443" t="str">
        <f t="shared" ca="1" si="91"/>
        <v>false</v>
      </c>
    </row>
    <row r="1444" spans="1:5" x14ac:dyDescent="0.25">
      <c r="A1444">
        <v>1000001442</v>
      </c>
      <c r="B1444">
        <f t="shared" ca="1" si="88"/>
        <v>2608355</v>
      </c>
      <c r="C1444" t="str">
        <f t="shared" ca="1" si="89"/>
        <v>Credito</v>
      </c>
      <c r="D1444">
        <f t="shared" ca="1" si="90"/>
        <v>56</v>
      </c>
      <c r="E1444" t="str">
        <f t="shared" ca="1" si="91"/>
        <v>false</v>
      </c>
    </row>
    <row r="1445" spans="1:5" x14ac:dyDescent="0.25">
      <c r="A1445">
        <v>1000001443</v>
      </c>
      <c r="B1445">
        <f t="shared" ca="1" si="88"/>
        <v>3256285</v>
      </c>
      <c r="C1445" t="str">
        <f t="shared" ca="1" si="89"/>
        <v>Credito</v>
      </c>
      <c r="D1445">
        <f t="shared" ca="1" si="90"/>
        <v>106</v>
      </c>
      <c r="E1445" t="str">
        <f t="shared" ca="1" si="91"/>
        <v>true</v>
      </c>
    </row>
    <row r="1446" spans="1:5" x14ac:dyDescent="0.25">
      <c r="A1446">
        <v>1000001444</v>
      </c>
      <c r="B1446">
        <f t="shared" ca="1" si="88"/>
        <v>7937506</v>
      </c>
      <c r="C1446" t="str">
        <f t="shared" ca="1" si="89"/>
        <v>Ahorros</v>
      </c>
      <c r="D1446">
        <f t="shared" ca="1" si="90"/>
        <v>111</v>
      </c>
      <c r="E1446" t="str">
        <f t="shared" ca="1" si="91"/>
        <v>true</v>
      </c>
    </row>
    <row r="1447" spans="1:5" x14ac:dyDescent="0.25">
      <c r="A1447">
        <v>1000001445</v>
      </c>
      <c r="B1447">
        <f t="shared" ca="1" si="88"/>
        <v>8874196</v>
      </c>
      <c r="C1447" t="str">
        <f t="shared" ca="1" si="89"/>
        <v>Ahorros</v>
      </c>
      <c r="D1447">
        <f t="shared" ca="1" si="90"/>
        <v>125</v>
      </c>
      <c r="E1447" t="str">
        <f t="shared" ca="1" si="91"/>
        <v>false</v>
      </c>
    </row>
    <row r="1448" spans="1:5" x14ac:dyDescent="0.25">
      <c r="A1448">
        <v>1000001446</v>
      </c>
      <c r="B1448">
        <f t="shared" ca="1" si="88"/>
        <v>1895957</v>
      </c>
      <c r="C1448" t="str">
        <f t="shared" ca="1" si="89"/>
        <v>Ahorros</v>
      </c>
      <c r="D1448">
        <f t="shared" ca="1" si="90"/>
        <v>90</v>
      </c>
      <c r="E1448" t="str">
        <f t="shared" ca="1" si="91"/>
        <v>false</v>
      </c>
    </row>
    <row r="1449" spans="1:5" x14ac:dyDescent="0.25">
      <c r="A1449">
        <v>1000001447</v>
      </c>
      <c r="B1449">
        <f t="shared" ca="1" si="88"/>
        <v>9935058</v>
      </c>
      <c r="C1449" t="str">
        <f t="shared" ca="1" si="89"/>
        <v>Ahorros</v>
      </c>
      <c r="D1449">
        <f t="shared" ca="1" si="90"/>
        <v>43</v>
      </c>
      <c r="E1449" t="str">
        <f t="shared" ca="1" si="91"/>
        <v>false</v>
      </c>
    </row>
    <row r="1450" spans="1:5" x14ac:dyDescent="0.25">
      <c r="A1450">
        <v>1000001448</v>
      </c>
      <c r="B1450">
        <f t="shared" ca="1" si="88"/>
        <v>8394284</v>
      </c>
      <c r="C1450" t="str">
        <f t="shared" ca="1" si="89"/>
        <v>Credito</v>
      </c>
      <c r="D1450">
        <f t="shared" ca="1" si="90"/>
        <v>5</v>
      </c>
      <c r="E1450" t="str">
        <f t="shared" ca="1" si="91"/>
        <v>false</v>
      </c>
    </row>
    <row r="1451" spans="1:5" x14ac:dyDescent="0.25">
      <c r="A1451">
        <v>1000001449</v>
      </c>
      <c r="B1451">
        <f t="shared" ca="1" si="88"/>
        <v>6418339</v>
      </c>
      <c r="C1451" t="str">
        <f t="shared" ca="1" si="89"/>
        <v>Credito</v>
      </c>
      <c r="D1451">
        <f t="shared" ca="1" si="90"/>
        <v>85</v>
      </c>
      <c r="E1451" t="str">
        <f t="shared" ca="1" si="91"/>
        <v>true</v>
      </c>
    </row>
    <row r="1452" spans="1:5" x14ac:dyDescent="0.25">
      <c r="A1452">
        <v>1000001450</v>
      </c>
      <c r="B1452">
        <f t="shared" ca="1" si="88"/>
        <v>6830584</v>
      </c>
      <c r="C1452" t="str">
        <f t="shared" ca="1" si="89"/>
        <v>Ahorros</v>
      </c>
      <c r="D1452">
        <f t="shared" ca="1" si="90"/>
        <v>79</v>
      </c>
      <c r="E1452" t="str">
        <f t="shared" ca="1" si="91"/>
        <v>false</v>
      </c>
    </row>
    <row r="1453" spans="1:5" x14ac:dyDescent="0.25">
      <c r="A1453">
        <v>1000001451</v>
      </c>
      <c r="B1453">
        <f t="shared" ca="1" si="88"/>
        <v>8237159</v>
      </c>
      <c r="C1453" t="str">
        <f t="shared" ca="1" si="89"/>
        <v>Credito</v>
      </c>
      <c r="D1453">
        <f t="shared" ca="1" si="90"/>
        <v>144</v>
      </c>
      <c r="E1453" t="str">
        <f t="shared" ca="1" si="91"/>
        <v>false</v>
      </c>
    </row>
    <row r="1454" spans="1:5" x14ac:dyDescent="0.25">
      <c r="A1454">
        <v>1000001452</v>
      </c>
      <c r="B1454">
        <f t="shared" ca="1" si="88"/>
        <v>6896049</v>
      </c>
      <c r="C1454" t="str">
        <f t="shared" ca="1" si="89"/>
        <v>Ahorros</v>
      </c>
      <c r="D1454">
        <f t="shared" ca="1" si="90"/>
        <v>26</v>
      </c>
      <c r="E1454" t="str">
        <f t="shared" ca="1" si="91"/>
        <v>true</v>
      </c>
    </row>
    <row r="1455" spans="1:5" x14ac:dyDescent="0.25">
      <c r="A1455">
        <v>1000001453</v>
      </c>
      <c r="B1455">
        <f t="shared" ca="1" si="88"/>
        <v>7131214</v>
      </c>
      <c r="C1455" t="str">
        <f t="shared" ca="1" si="89"/>
        <v>Credito</v>
      </c>
      <c r="D1455">
        <f t="shared" ca="1" si="90"/>
        <v>64</v>
      </c>
      <c r="E1455" t="str">
        <f t="shared" ca="1" si="91"/>
        <v>true</v>
      </c>
    </row>
    <row r="1456" spans="1:5" x14ac:dyDescent="0.25">
      <c r="A1456">
        <v>1000001454</v>
      </c>
      <c r="B1456">
        <f t="shared" ca="1" si="88"/>
        <v>3921132</v>
      </c>
      <c r="C1456" t="str">
        <f t="shared" ca="1" si="89"/>
        <v>Ahorros</v>
      </c>
      <c r="D1456">
        <f t="shared" ca="1" si="90"/>
        <v>147</v>
      </c>
      <c r="E1456" t="str">
        <f t="shared" ca="1" si="91"/>
        <v>false</v>
      </c>
    </row>
    <row r="1457" spans="1:5" x14ac:dyDescent="0.25">
      <c r="A1457">
        <v>1000001455</v>
      </c>
      <c r="B1457">
        <f t="shared" ca="1" si="88"/>
        <v>5505703</v>
      </c>
      <c r="C1457" t="str">
        <f t="shared" ca="1" si="89"/>
        <v>Credito</v>
      </c>
      <c r="D1457">
        <f t="shared" ca="1" si="90"/>
        <v>43</v>
      </c>
      <c r="E1457" t="str">
        <f t="shared" ca="1" si="91"/>
        <v>true</v>
      </c>
    </row>
    <row r="1458" spans="1:5" x14ac:dyDescent="0.25">
      <c r="A1458">
        <v>1000001456</v>
      </c>
      <c r="B1458">
        <f t="shared" ca="1" si="88"/>
        <v>4620258</v>
      </c>
      <c r="C1458" t="str">
        <f t="shared" ca="1" si="89"/>
        <v>Ahorros</v>
      </c>
      <c r="D1458">
        <f t="shared" ca="1" si="90"/>
        <v>8</v>
      </c>
      <c r="E1458" t="str">
        <f t="shared" ca="1" si="91"/>
        <v>false</v>
      </c>
    </row>
    <row r="1459" spans="1:5" x14ac:dyDescent="0.25">
      <c r="A1459">
        <v>1000001457</v>
      </c>
      <c r="B1459">
        <f t="shared" ca="1" si="88"/>
        <v>7072688</v>
      </c>
      <c r="C1459" t="str">
        <f t="shared" ca="1" si="89"/>
        <v>Ahorros</v>
      </c>
      <c r="D1459">
        <f t="shared" ca="1" si="90"/>
        <v>120</v>
      </c>
      <c r="E1459" t="str">
        <f t="shared" ca="1" si="91"/>
        <v>true</v>
      </c>
    </row>
    <row r="1460" spans="1:5" x14ac:dyDescent="0.25">
      <c r="A1460">
        <v>1000001458</v>
      </c>
      <c r="B1460">
        <f t="shared" ca="1" si="88"/>
        <v>4613490</v>
      </c>
      <c r="C1460" t="str">
        <f t="shared" ca="1" si="89"/>
        <v>Ahorros</v>
      </c>
      <c r="D1460">
        <f t="shared" ca="1" si="90"/>
        <v>28</v>
      </c>
      <c r="E1460" t="str">
        <f t="shared" ca="1" si="91"/>
        <v>false</v>
      </c>
    </row>
    <row r="1461" spans="1:5" x14ac:dyDescent="0.25">
      <c r="A1461">
        <v>1000001459</v>
      </c>
      <c r="B1461">
        <f t="shared" ca="1" si="88"/>
        <v>2863038</v>
      </c>
      <c r="C1461" t="str">
        <f t="shared" ca="1" si="89"/>
        <v>Ahorros</v>
      </c>
      <c r="D1461">
        <f t="shared" ca="1" si="90"/>
        <v>134</v>
      </c>
      <c r="E1461" t="str">
        <f t="shared" ca="1" si="91"/>
        <v>false</v>
      </c>
    </row>
    <row r="1462" spans="1:5" x14ac:dyDescent="0.25">
      <c r="A1462">
        <v>1000001460</v>
      </c>
      <c r="B1462">
        <f t="shared" ca="1" si="88"/>
        <v>198025</v>
      </c>
      <c r="C1462" t="str">
        <f t="shared" ca="1" si="89"/>
        <v>Ahorros</v>
      </c>
      <c r="D1462">
        <f t="shared" ca="1" si="90"/>
        <v>75</v>
      </c>
      <c r="E1462" t="str">
        <f t="shared" ca="1" si="91"/>
        <v>false</v>
      </c>
    </row>
    <row r="1463" spans="1:5" x14ac:dyDescent="0.25">
      <c r="A1463">
        <v>1000001461</v>
      </c>
      <c r="B1463">
        <f t="shared" ca="1" si="88"/>
        <v>6337060</v>
      </c>
      <c r="C1463" t="str">
        <f t="shared" ca="1" si="89"/>
        <v>Ahorros</v>
      </c>
      <c r="D1463">
        <f t="shared" ca="1" si="90"/>
        <v>70</v>
      </c>
      <c r="E1463" t="str">
        <f t="shared" ca="1" si="91"/>
        <v>false</v>
      </c>
    </row>
    <row r="1464" spans="1:5" x14ac:dyDescent="0.25">
      <c r="A1464">
        <v>1000001462</v>
      </c>
      <c r="B1464">
        <f t="shared" ca="1" si="88"/>
        <v>9857068</v>
      </c>
      <c r="C1464" t="str">
        <f t="shared" ca="1" si="89"/>
        <v>Ahorros</v>
      </c>
      <c r="D1464">
        <f t="shared" ca="1" si="90"/>
        <v>14</v>
      </c>
      <c r="E1464" t="str">
        <f t="shared" ca="1" si="91"/>
        <v>true</v>
      </c>
    </row>
    <row r="1465" spans="1:5" x14ac:dyDescent="0.25">
      <c r="A1465">
        <v>1000001463</v>
      </c>
      <c r="B1465">
        <f t="shared" ca="1" si="88"/>
        <v>617966</v>
      </c>
      <c r="C1465" t="str">
        <f t="shared" ca="1" si="89"/>
        <v>Credito</v>
      </c>
      <c r="D1465">
        <f t="shared" ca="1" si="90"/>
        <v>59</v>
      </c>
      <c r="E1465" t="str">
        <f t="shared" ca="1" si="91"/>
        <v>false</v>
      </c>
    </row>
    <row r="1466" spans="1:5" x14ac:dyDescent="0.25">
      <c r="A1466">
        <v>1000001464</v>
      </c>
      <c r="B1466">
        <f t="shared" ca="1" si="88"/>
        <v>7772775</v>
      </c>
      <c r="C1466" t="str">
        <f t="shared" ca="1" si="89"/>
        <v>Credito</v>
      </c>
      <c r="D1466">
        <f t="shared" ca="1" si="90"/>
        <v>20</v>
      </c>
      <c r="E1466" t="str">
        <f t="shared" ca="1" si="91"/>
        <v>false</v>
      </c>
    </row>
    <row r="1467" spans="1:5" x14ac:dyDescent="0.25">
      <c r="A1467">
        <v>1000001465</v>
      </c>
      <c r="B1467">
        <f t="shared" ca="1" si="88"/>
        <v>206111</v>
      </c>
      <c r="C1467" t="str">
        <f t="shared" ca="1" si="89"/>
        <v>Credito</v>
      </c>
      <c r="D1467">
        <f t="shared" ca="1" si="90"/>
        <v>139</v>
      </c>
      <c r="E1467" t="str">
        <f t="shared" ca="1" si="91"/>
        <v>true</v>
      </c>
    </row>
    <row r="1468" spans="1:5" x14ac:dyDescent="0.25">
      <c r="A1468">
        <v>1000001466</v>
      </c>
      <c r="B1468">
        <f t="shared" ca="1" si="88"/>
        <v>4561471</v>
      </c>
      <c r="C1468" t="str">
        <f t="shared" ca="1" si="89"/>
        <v>Ahorros</v>
      </c>
      <c r="D1468">
        <f t="shared" ca="1" si="90"/>
        <v>35</v>
      </c>
      <c r="E1468" t="str">
        <f t="shared" ca="1" si="91"/>
        <v>true</v>
      </c>
    </row>
    <row r="1469" spans="1:5" x14ac:dyDescent="0.25">
      <c r="A1469">
        <v>1000001467</v>
      </c>
      <c r="B1469">
        <f t="shared" ca="1" si="88"/>
        <v>5446765</v>
      </c>
      <c r="C1469" t="str">
        <f t="shared" ca="1" si="89"/>
        <v>Ahorros</v>
      </c>
      <c r="D1469">
        <f t="shared" ca="1" si="90"/>
        <v>36</v>
      </c>
      <c r="E1469" t="str">
        <f t="shared" ca="1" si="91"/>
        <v>true</v>
      </c>
    </row>
    <row r="1470" spans="1:5" x14ac:dyDescent="0.25">
      <c r="A1470">
        <v>1000001468</v>
      </c>
      <c r="B1470">
        <f t="shared" ca="1" si="88"/>
        <v>297791</v>
      </c>
      <c r="C1470" t="str">
        <f t="shared" ca="1" si="89"/>
        <v>Credito</v>
      </c>
      <c r="D1470">
        <f t="shared" ca="1" si="90"/>
        <v>115</v>
      </c>
      <c r="E1470" t="str">
        <f t="shared" ca="1" si="91"/>
        <v>false</v>
      </c>
    </row>
    <row r="1471" spans="1:5" x14ac:dyDescent="0.25">
      <c r="A1471">
        <v>1000001469</v>
      </c>
      <c r="B1471">
        <f t="shared" ca="1" si="88"/>
        <v>9849223</v>
      </c>
      <c r="C1471" t="str">
        <f t="shared" ca="1" si="89"/>
        <v>Ahorros</v>
      </c>
      <c r="D1471">
        <f t="shared" ca="1" si="90"/>
        <v>7</v>
      </c>
      <c r="E1471" t="str">
        <f t="shared" ca="1" si="91"/>
        <v>true</v>
      </c>
    </row>
    <row r="1472" spans="1:5" x14ac:dyDescent="0.25">
      <c r="A1472">
        <v>1000001470</v>
      </c>
      <c r="B1472">
        <f t="shared" ca="1" si="88"/>
        <v>563087</v>
      </c>
      <c r="C1472" t="str">
        <f t="shared" ca="1" si="89"/>
        <v>Credito</v>
      </c>
      <c r="D1472">
        <f t="shared" ca="1" si="90"/>
        <v>81</v>
      </c>
      <c r="E1472" t="str">
        <f t="shared" ca="1" si="91"/>
        <v>false</v>
      </c>
    </row>
    <row r="1473" spans="1:5" x14ac:dyDescent="0.25">
      <c r="A1473">
        <v>1000001471</v>
      </c>
      <c r="B1473">
        <f t="shared" ca="1" si="88"/>
        <v>5306565</v>
      </c>
      <c r="C1473" t="str">
        <f t="shared" ca="1" si="89"/>
        <v>Ahorros</v>
      </c>
      <c r="D1473">
        <f t="shared" ca="1" si="90"/>
        <v>112</v>
      </c>
      <c r="E1473" t="str">
        <f t="shared" ca="1" si="91"/>
        <v>false</v>
      </c>
    </row>
    <row r="1474" spans="1:5" x14ac:dyDescent="0.25">
      <c r="A1474">
        <v>1000001472</v>
      </c>
      <c r="B1474">
        <f t="shared" ca="1" si="88"/>
        <v>8749861</v>
      </c>
      <c r="C1474" t="str">
        <f t="shared" ca="1" si="89"/>
        <v>Credito</v>
      </c>
      <c r="D1474">
        <f t="shared" ca="1" si="90"/>
        <v>129</v>
      </c>
      <c r="E1474" t="str">
        <f t="shared" ca="1" si="91"/>
        <v>false</v>
      </c>
    </row>
    <row r="1475" spans="1:5" x14ac:dyDescent="0.25">
      <c r="A1475">
        <v>1000001473</v>
      </c>
      <c r="B1475">
        <f t="shared" ref="B1475:B1501" ca="1" si="92">RANDBETWEEN(0,10000000)</f>
        <v>8649495</v>
      </c>
      <c r="C1475" t="str">
        <f t="shared" ref="C1475:C1501" ca="1" si="93">CHOOSE(RANDBETWEEN(1,2),"Ahorros","Credito")</f>
        <v>Ahorros</v>
      </c>
      <c r="D1475">
        <f t="shared" ref="D1475:D1501" ca="1" si="94">RANDBETWEEN(1,150)</f>
        <v>30</v>
      </c>
      <c r="E1475" t="str">
        <f t="shared" ref="E1475:E1501" ca="1" si="95">CHOOSE(RANDBETWEEN(1,2),"true","false")</f>
        <v>true</v>
      </c>
    </row>
    <row r="1476" spans="1:5" x14ac:dyDescent="0.25">
      <c r="A1476">
        <v>1000001474</v>
      </c>
      <c r="B1476">
        <f t="shared" ca="1" si="92"/>
        <v>6286019</v>
      </c>
      <c r="C1476" t="str">
        <f t="shared" ca="1" si="93"/>
        <v>Ahorros</v>
      </c>
      <c r="D1476">
        <f t="shared" ca="1" si="94"/>
        <v>101</v>
      </c>
      <c r="E1476" t="str">
        <f t="shared" ca="1" si="95"/>
        <v>false</v>
      </c>
    </row>
    <row r="1477" spans="1:5" x14ac:dyDescent="0.25">
      <c r="A1477">
        <v>1000001475</v>
      </c>
      <c r="B1477">
        <f t="shared" ca="1" si="92"/>
        <v>1871441</v>
      </c>
      <c r="C1477" t="str">
        <f t="shared" ca="1" si="93"/>
        <v>Ahorros</v>
      </c>
      <c r="D1477">
        <f t="shared" ca="1" si="94"/>
        <v>12</v>
      </c>
      <c r="E1477" t="str">
        <f t="shared" ca="1" si="95"/>
        <v>false</v>
      </c>
    </row>
    <row r="1478" spans="1:5" x14ac:dyDescent="0.25">
      <c r="A1478">
        <v>1000001476</v>
      </c>
      <c r="B1478">
        <f t="shared" ca="1" si="92"/>
        <v>7308986</v>
      </c>
      <c r="C1478" t="str">
        <f t="shared" ca="1" si="93"/>
        <v>Ahorros</v>
      </c>
      <c r="D1478">
        <f t="shared" ca="1" si="94"/>
        <v>81</v>
      </c>
      <c r="E1478" t="str">
        <f t="shared" ca="1" si="95"/>
        <v>true</v>
      </c>
    </row>
    <row r="1479" spans="1:5" x14ac:dyDescent="0.25">
      <c r="A1479">
        <v>1000001477</v>
      </c>
      <c r="B1479">
        <f t="shared" ca="1" si="92"/>
        <v>8016037</v>
      </c>
      <c r="C1479" t="str">
        <f t="shared" ca="1" si="93"/>
        <v>Credito</v>
      </c>
      <c r="D1479">
        <f t="shared" ca="1" si="94"/>
        <v>55</v>
      </c>
      <c r="E1479" t="str">
        <f t="shared" ca="1" si="95"/>
        <v>false</v>
      </c>
    </row>
    <row r="1480" spans="1:5" x14ac:dyDescent="0.25">
      <c r="A1480">
        <v>1000001478</v>
      </c>
      <c r="B1480">
        <f t="shared" ca="1" si="92"/>
        <v>9471417</v>
      </c>
      <c r="C1480" t="str">
        <f t="shared" ca="1" si="93"/>
        <v>Credito</v>
      </c>
      <c r="D1480">
        <f t="shared" ca="1" si="94"/>
        <v>97</v>
      </c>
      <c r="E1480" t="str">
        <f t="shared" ca="1" si="95"/>
        <v>true</v>
      </c>
    </row>
    <row r="1481" spans="1:5" x14ac:dyDescent="0.25">
      <c r="A1481">
        <v>1000001479</v>
      </c>
      <c r="B1481">
        <f t="shared" ca="1" si="92"/>
        <v>1479564</v>
      </c>
      <c r="C1481" t="str">
        <f t="shared" ca="1" si="93"/>
        <v>Credito</v>
      </c>
      <c r="D1481">
        <f t="shared" ca="1" si="94"/>
        <v>21</v>
      </c>
      <c r="E1481" t="str">
        <f t="shared" ca="1" si="95"/>
        <v>true</v>
      </c>
    </row>
    <row r="1482" spans="1:5" x14ac:dyDescent="0.25">
      <c r="A1482">
        <v>1000001480</v>
      </c>
      <c r="B1482">
        <f t="shared" ca="1" si="92"/>
        <v>8705147</v>
      </c>
      <c r="C1482" t="str">
        <f t="shared" ca="1" si="93"/>
        <v>Credito</v>
      </c>
      <c r="D1482">
        <f t="shared" ca="1" si="94"/>
        <v>14</v>
      </c>
      <c r="E1482" t="str">
        <f t="shared" ca="1" si="95"/>
        <v>true</v>
      </c>
    </row>
    <row r="1483" spans="1:5" x14ac:dyDescent="0.25">
      <c r="A1483">
        <v>1000001481</v>
      </c>
      <c r="B1483">
        <f t="shared" ca="1" si="92"/>
        <v>2873141</v>
      </c>
      <c r="C1483" t="str">
        <f t="shared" ca="1" si="93"/>
        <v>Ahorros</v>
      </c>
      <c r="D1483">
        <f t="shared" ca="1" si="94"/>
        <v>112</v>
      </c>
      <c r="E1483" t="str">
        <f t="shared" ca="1" si="95"/>
        <v>true</v>
      </c>
    </row>
    <row r="1484" spans="1:5" x14ac:dyDescent="0.25">
      <c r="A1484">
        <v>1000001482</v>
      </c>
      <c r="B1484">
        <f t="shared" ca="1" si="92"/>
        <v>1387864</v>
      </c>
      <c r="C1484" t="str">
        <f t="shared" ca="1" si="93"/>
        <v>Ahorros</v>
      </c>
      <c r="D1484">
        <f t="shared" ca="1" si="94"/>
        <v>95</v>
      </c>
      <c r="E1484" t="str">
        <f t="shared" ca="1" si="95"/>
        <v>true</v>
      </c>
    </row>
    <row r="1485" spans="1:5" x14ac:dyDescent="0.25">
      <c r="A1485">
        <v>1000001483</v>
      </c>
      <c r="B1485">
        <f t="shared" ca="1" si="92"/>
        <v>9439727</v>
      </c>
      <c r="C1485" t="str">
        <f t="shared" ca="1" si="93"/>
        <v>Ahorros</v>
      </c>
      <c r="D1485">
        <f t="shared" ca="1" si="94"/>
        <v>50</v>
      </c>
      <c r="E1485" t="str">
        <f t="shared" ca="1" si="95"/>
        <v>true</v>
      </c>
    </row>
    <row r="1486" spans="1:5" x14ac:dyDescent="0.25">
      <c r="A1486">
        <v>1000001484</v>
      </c>
      <c r="B1486">
        <f t="shared" ca="1" si="92"/>
        <v>898610</v>
      </c>
      <c r="C1486" t="str">
        <f t="shared" ca="1" si="93"/>
        <v>Ahorros</v>
      </c>
      <c r="D1486">
        <f t="shared" ca="1" si="94"/>
        <v>127</v>
      </c>
      <c r="E1486" t="str">
        <f t="shared" ca="1" si="95"/>
        <v>false</v>
      </c>
    </row>
    <row r="1487" spans="1:5" x14ac:dyDescent="0.25">
      <c r="A1487">
        <v>1000001485</v>
      </c>
      <c r="B1487">
        <f t="shared" ca="1" si="92"/>
        <v>1368463</v>
      </c>
      <c r="C1487" t="str">
        <f t="shared" ca="1" si="93"/>
        <v>Ahorros</v>
      </c>
      <c r="D1487">
        <f t="shared" ca="1" si="94"/>
        <v>9</v>
      </c>
      <c r="E1487" t="str">
        <f t="shared" ca="1" si="95"/>
        <v>true</v>
      </c>
    </row>
    <row r="1488" spans="1:5" x14ac:dyDescent="0.25">
      <c r="A1488">
        <v>1000001486</v>
      </c>
      <c r="B1488">
        <f t="shared" ca="1" si="92"/>
        <v>2388382</v>
      </c>
      <c r="C1488" t="str">
        <f t="shared" ca="1" si="93"/>
        <v>Credito</v>
      </c>
      <c r="D1488">
        <f t="shared" ca="1" si="94"/>
        <v>123</v>
      </c>
      <c r="E1488" t="str">
        <f t="shared" ca="1" si="95"/>
        <v>true</v>
      </c>
    </row>
    <row r="1489" spans="1:5" x14ac:dyDescent="0.25">
      <c r="A1489">
        <v>1000001487</v>
      </c>
      <c r="B1489">
        <f t="shared" ca="1" si="92"/>
        <v>1231751</v>
      </c>
      <c r="C1489" t="str">
        <f t="shared" ca="1" si="93"/>
        <v>Credito</v>
      </c>
      <c r="D1489">
        <f t="shared" ca="1" si="94"/>
        <v>75</v>
      </c>
      <c r="E1489" t="str">
        <f t="shared" ca="1" si="95"/>
        <v>false</v>
      </c>
    </row>
    <row r="1490" spans="1:5" x14ac:dyDescent="0.25">
      <c r="A1490">
        <v>1000001488</v>
      </c>
      <c r="B1490">
        <f t="shared" ca="1" si="92"/>
        <v>7557297</v>
      </c>
      <c r="C1490" t="str">
        <f t="shared" ca="1" si="93"/>
        <v>Credito</v>
      </c>
      <c r="D1490">
        <f t="shared" ca="1" si="94"/>
        <v>147</v>
      </c>
      <c r="E1490" t="str">
        <f t="shared" ca="1" si="95"/>
        <v>true</v>
      </c>
    </row>
    <row r="1491" spans="1:5" x14ac:dyDescent="0.25">
      <c r="A1491">
        <v>1000001489</v>
      </c>
      <c r="B1491">
        <f t="shared" ca="1" si="92"/>
        <v>2174568</v>
      </c>
      <c r="C1491" t="str">
        <f t="shared" ca="1" si="93"/>
        <v>Ahorros</v>
      </c>
      <c r="D1491">
        <f t="shared" ca="1" si="94"/>
        <v>149</v>
      </c>
      <c r="E1491" t="str">
        <f t="shared" ca="1" si="95"/>
        <v>false</v>
      </c>
    </row>
    <row r="1492" spans="1:5" x14ac:dyDescent="0.25">
      <c r="A1492">
        <v>1000001490</v>
      </c>
      <c r="B1492">
        <f t="shared" ca="1" si="92"/>
        <v>8288224</v>
      </c>
      <c r="C1492" t="str">
        <f t="shared" ca="1" si="93"/>
        <v>Credito</v>
      </c>
      <c r="D1492">
        <f t="shared" ca="1" si="94"/>
        <v>139</v>
      </c>
      <c r="E1492" t="str">
        <f t="shared" ca="1" si="95"/>
        <v>false</v>
      </c>
    </row>
    <row r="1493" spans="1:5" x14ac:dyDescent="0.25">
      <c r="A1493">
        <v>1000001491</v>
      </c>
      <c r="B1493">
        <f t="shared" ca="1" si="92"/>
        <v>7734654</v>
      </c>
      <c r="C1493" t="str">
        <f t="shared" ca="1" si="93"/>
        <v>Ahorros</v>
      </c>
      <c r="D1493">
        <f t="shared" ca="1" si="94"/>
        <v>19</v>
      </c>
      <c r="E1493" t="str">
        <f t="shared" ca="1" si="95"/>
        <v>false</v>
      </c>
    </row>
    <row r="1494" spans="1:5" x14ac:dyDescent="0.25">
      <c r="A1494">
        <v>1000001492</v>
      </c>
      <c r="B1494">
        <f t="shared" ca="1" si="92"/>
        <v>6612649</v>
      </c>
      <c r="C1494" t="str">
        <f t="shared" ca="1" si="93"/>
        <v>Credito</v>
      </c>
      <c r="D1494">
        <f t="shared" ca="1" si="94"/>
        <v>63</v>
      </c>
      <c r="E1494" t="str">
        <f t="shared" ca="1" si="95"/>
        <v>false</v>
      </c>
    </row>
    <row r="1495" spans="1:5" x14ac:dyDescent="0.25">
      <c r="A1495">
        <v>1000001493</v>
      </c>
      <c r="B1495">
        <f t="shared" ca="1" si="92"/>
        <v>6842039</v>
      </c>
      <c r="C1495" t="str">
        <f t="shared" ca="1" si="93"/>
        <v>Credito</v>
      </c>
      <c r="D1495">
        <f t="shared" ca="1" si="94"/>
        <v>113</v>
      </c>
      <c r="E1495" t="str">
        <f t="shared" ca="1" si="95"/>
        <v>false</v>
      </c>
    </row>
    <row r="1496" spans="1:5" x14ac:dyDescent="0.25">
      <c r="A1496">
        <v>1000001494</v>
      </c>
      <c r="B1496">
        <f t="shared" ca="1" si="92"/>
        <v>9933139</v>
      </c>
      <c r="C1496" t="str">
        <f t="shared" ca="1" si="93"/>
        <v>Credito</v>
      </c>
      <c r="D1496">
        <f t="shared" ca="1" si="94"/>
        <v>73</v>
      </c>
      <c r="E1496" t="str">
        <f t="shared" ca="1" si="95"/>
        <v>false</v>
      </c>
    </row>
    <row r="1497" spans="1:5" x14ac:dyDescent="0.25">
      <c r="A1497">
        <v>1000001495</v>
      </c>
      <c r="B1497">
        <f t="shared" ca="1" si="92"/>
        <v>2978394</v>
      </c>
      <c r="C1497" t="str">
        <f t="shared" ca="1" si="93"/>
        <v>Credito</v>
      </c>
      <c r="D1497">
        <f t="shared" ca="1" si="94"/>
        <v>98</v>
      </c>
      <c r="E1497" t="str">
        <f t="shared" ca="1" si="95"/>
        <v>false</v>
      </c>
    </row>
    <row r="1498" spans="1:5" x14ac:dyDescent="0.25">
      <c r="A1498">
        <v>1000001496</v>
      </c>
      <c r="B1498">
        <f t="shared" ca="1" si="92"/>
        <v>5398208</v>
      </c>
      <c r="C1498" t="str">
        <f t="shared" ca="1" si="93"/>
        <v>Ahorros</v>
      </c>
      <c r="D1498">
        <f t="shared" ca="1" si="94"/>
        <v>146</v>
      </c>
      <c r="E1498" t="str">
        <f t="shared" ca="1" si="95"/>
        <v>false</v>
      </c>
    </row>
    <row r="1499" spans="1:5" x14ac:dyDescent="0.25">
      <c r="A1499">
        <v>1000001497</v>
      </c>
      <c r="B1499">
        <f t="shared" ca="1" si="92"/>
        <v>3303438</v>
      </c>
      <c r="C1499" t="str">
        <f t="shared" ca="1" si="93"/>
        <v>Ahorros</v>
      </c>
      <c r="D1499">
        <f t="shared" ca="1" si="94"/>
        <v>97</v>
      </c>
      <c r="E1499" t="str">
        <f t="shared" ca="1" si="95"/>
        <v>true</v>
      </c>
    </row>
    <row r="1500" spans="1:5" x14ac:dyDescent="0.25">
      <c r="A1500">
        <v>1000001498</v>
      </c>
      <c r="B1500">
        <f t="shared" ca="1" si="92"/>
        <v>3346013</v>
      </c>
      <c r="C1500" t="str">
        <f t="shared" ca="1" si="93"/>
        <v>Ahorros</v>
      </c>
      <c r="D1500">
        <f t="shared" ca="1" si="94"/>
        <v>17</v>
      </c>
      <c r="E1500" t="str">
        <f t="shared" ca="1" si="95"/>
        <v>false</v>
      </c>
    </row>
    <row r="1501" spans="1:5" x14ac:dyDescent="0.25">
      <c r="A1501">
        <v>1000001499</v>
      </c>
      <c r="B1501">
        <f t="shared" ca="1" si="92"/>
        <v>253969</v>
      </c>
      <c r="C1501" t="str">
        <f t="shared" ca="1" si="93"/>
        <v>Credito</v>
      </c>
      <c r="D1501">
        <f t="shared" ca="1" si="94"/>
        <v>114</v>
      </c>
      <c r="E1501" t="str">
        <f t="shared" ca="1" si="95"/>
        <v>true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D3" sqref="D3"/>
    </sheetView>
  </sheetViews>
  <sheetFormatPr baseColWidth="10" defaultRowHeight="15" x14ac:dyDescent="0.25"/>
  <cols>
    <col min="1" max="1" width="23.42578125" customWidth="1"/>
    <col min="2" max="4" width="11.85546875" bestFit="1" customWidth="1"/>
  </cols>
  <sheetData>
    <row r="1" spans="1:13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</row>
    <row r="2" spans="1:13" x14ac:dyDescent="0.25">
      <c r="A2">
        <v>10000000000</v>
      </c>
      <c r="B2">
        <f ca="1">RANDBETWEEN(1,100000000)</f>
        <v>19153208</v>
      </c>
      <c r="C2" t="str">
        <f ca="1">RANDBETWEEN(1,30)&amp;"/"&amp;RANDBETWEEN(1,12)&amp;"/"&amp;RANDBETWEEN(2000,2015)</f>
        <v>12/3/2010</v>
      </c>
      <c r="D2" t="str">
        <f ca="1">CHOOSE(RANDBETWEEN(1,2),"SI","NO")</f>
        <v>NO</v>
      </c>
      <c r="E2" t="s">
        <v>125</v>
      </c>
      <c r="F2" t="s">
        <v>126</v>
      </c>
      <c r="G2">
        <f ca="1">RANDBETWEEN(1,1000)</f>
        <v>488</v>
      </c>
      <c r="H2">
        <f ca="1">RANDBETWEEN(1,5000)</f>
        <v>2999</v>
      </c>
      <c r="I2">
        <f ca="1">RANDBETWEEN(1,50)</f>
        <v>24</v>
      </c>
      <c r="J2">
        <f ca="1">RANDBETWEEN(1,12)</f>
        <v>12</v>
      </c>
      <c r="K2" t="str">
        <f ca="1">RANDBETWEEN(1,30)&amp;"/"&amp;RANDBETWEEN(1,12)&amp;"/"&amp;RANDBETWEEN(2016,2020)</f>
        <v>28/5/2018</v>
      </c>
      <c r="L2">
        <f ca="1">B2/J2</f>
        <v>1596100.6666666667</v>
      </c>
      <c r="M2">
        <f ca="1">B2</f>
        <v>19153208</v>
      </c>
    </row>
    <row r="3" spans="1:13" x14ac:dyDescent="0.25">
      <c r="A3">
        <v>10000000001</v>
      </c>
      <c r="B3">
        <f ca="1">RANDBETWEEN(1,100000000)</f>
        <v>15671846</v>
      </c>
      <c r="C3" t="str">
        <f ca="1">RANDBETWEEN(1,30)&amp;"/"&amp;RANDBETWEEN(1,12)&amp;"/"&amp;RANDBETWEEN(2000,2015)</f>
        <v>4/6/2015</v>
      </c>
      <c r="D3" t="str">
        <f ca="1">CHOOSE(RANDBETWEEN(1,2),"SI","NO")</f>
        <v>NO</v>
      </c>
      <c r="E3" t="s">
        <v>125</v>
      </c>
      <c r="F3" t="s">
        <v>126</v>
      </c>
      <c r="G3">
        <f ca="1">RANDBETWEEN(1,1000)</f>
        <v>711</v>
      </c>
      <c r="H3">
        <f ca="1">RANDBETWEEN(1,5000)</f>
        <v>1990</v>
      </c>
      <c r="I3">
        <f ca="1">RANDBETWEEN(1,50)</f>
        <v>29</v>
      </c>
      <c r="J3">
        <f ca="1">RANDBETWEEN(1,12)</f>
        <v>7</v>
      </c>
      <c r="K3" t="str">
        <f ca="1">RANDBETWEEN(1,30)&amp;"/"&amp;RANDBETWEEN(1,12)&amp;"/"&amp;RANDBETWEEN(2016,2020)</f>
        <v>13/1/2020</v>
      </c>
      <c r="L3">
        <f ca="1">B3/J3</f>
        <v>2238835.1428571427</v>
      </c>
      <c r="M3">
        <f ca="1">B3</f>
        <v>15671846</v>
      </c>
    </row>
    <row r="4" spans="1:13" x14ac:dyDescent="0.25">
      <c r="A4">
        <v>10000000002</v>
      </c>
      <c r="B4">
        <f t="shared" ref="B4:B67" ca="1" si="0">RANDBETWEEN(1,100000000)</f>
        <v>18677180</v>
      </c>
      <c r="C4" t="str">
        <f t="shared" ref="C4:C67" ca="1" si="1">RANDBETWEEN(1,30)&amp;"/"&amp;RANDBETWEEN(1,12)&amp;"/"&amp;RANDBETWEEN(2000,2015)</f>
        <v>17/9/2002</v>
      </c>
      <c r="D4" t="str">
        <f t="shared" ref="D4:D67" ca="1" si="2">CHOOSE(RANDBETWEEN(1,2),"SI","NO")</f>
        <v>SI</v>
      </c>
      <c r="E4" t="s">
        <v>125</v>
      </c>
      <c r="F4" t="s">
        <v>126</v>
      </c>
      <c r="G4">
        <f t="shared" ref="G4:G67" ca="1" si="3">RANDBETWEEN(1,1000)</f>
        <v>470</v>
      </c>
      <c r="H4">
        <f t="shared" ref="H4:H67" ca="1" si="4">RANDBETWEEN(1,5000)</f>
        <v>2415</v>
      </c>
      <c r="I4">
        <f t="shared" ref="I4:I67" ca="1" si="5">RANDBETWEEN(1,50)</f>
        <v>36</v>
      </c>
      <c r="J4">
        <f t="shared" ref="J4:J67" ca="1" si="6">RANDBETWEEN(1,12)</f>
        <v>3</v>
      </c>
      <c r="K4" t="str">
        <f t="shared" ref="K4:K67" ca="1" si="7">RANDBETWEEN(1,30)&amp;"/"&amp;RANDBETWEEN(1,12)&amp;"/"&amp;RANDBETWEEN(2016,2020)</f>
        <v>19/7/2018</v>
      </c>
      <c r="L4">
        <f t="shared" ref="L4:L67" ca="1" si="8">B4/J4</f>
        <v>6225726.666666667</v>
      </c>
      <c r="M4">
        <f t="shared" ref="M4:M67" ca="1" si="9">B4</f>
        <v>18677180</v>
      </c>
    </row>
    <row r="5" spans="1:13" x14ac:dyDescent="0.25">
      <c r="A5">
        <v>10000000003</v>
      </c>
      <c r="B5">
        <f t="shared" ca="1" si="0"/>
        <v>90010059</v>
      </c>
      <c r="C5" t="str">
        <f t="shared" ca="1" si="1"/>
        <v>8/11/2012</v>
      </c>
      <c r="D5" t="str">
        <f t="shared" ca="1" si="2"/>
        <v>NO</v>
      </c>
      <c r="E5" t="s">
        <v>125</v>
      </c>
      <c r="F5" t="s">
        <v>126</v>
      </c>
      <c r="G5">
        <f t="shared" ca="1" si="3"/>
        <v>283</v>
      </c>
      <c r="H5">
        <f t="shared" ca="1" si="4"/>
        <v>3229</v>
      </c>
      <c r="I5">
        <f t="shared" ca="1" si="5"/>
        <v>47</v>
      </c>
      <c r="J5">
        <f t="shared" ca="1" si="6"/>
        <v>6</v>
      </c>
      <c r="K5" t="str">
        <f t="shared" ca="1" si="7"/>
        <v>9/9/2017</v>
      </c>
      <c r="L5">
        <f t="shared" ca="1" si="8"/>
        <v>15001676.5</v>
      </c>
      <c r="M5">
        <f t="shared" ca="1" si="9"/>
        <v>90010059</v>
      </c>
    </row>
    <row r="6" spans="1:13" x14ac:dyDescent="0.25">
      <c r="A6">
        <v>10000000004</v>
      </c>
      <c r="B6">
        <f t="shared" ca="1" si="0"/>
        <v>39943017</v>
      </c>
      <c r="C6" t="str">
        <f t="shared" ca="1" si="1"/>
        <v>18/7/2010</v>
      </c>
      <c r="D6" t="str">
        <f t="shared" ca="1" si="2"/>
        <v>NO</v>
      </c>
      <c r="E6" t="s">
        <v>125</v>
      </c>
      <c r="F6" t="s">
        <v>126</v>
      </c>
      <c r="G6">
        <f t="shared" ca="1" si="3"/>
        <v>656</v>
      </c>
      <c r="H6">
        <f t="shared" ca="1" si="4"/>
        <v>3155</v>
      </c>
      <c r="I6">
        <f t="shared" ca="1" si="5"/>
        <v>36</v>
      </c>
      <c r="J6">
        <f t="shared" ca="1" si="6"/>
        <v>11</v>
      </c>
      <c r="K6" t="str">
        <f t="shared" ca="1" si="7"/>
        <v>18/6/2016</v>
      </c>
      <c r="L6">
        <f t="shared" ca="1" si="8"/>
        <v>3631183.3636363638</v>
      </c>
      <c r="M6">
        <f t="shared" ca="1" si="9"/>
        <v>39943017</v>
      </c>
    </row>
    <row r="7" spans="1:13" x14ac:dyDescent="0.25">
      <c r="A7">
        <v>10000000005</v>
      </c>
      <c r="B7">
        <f t="shared" ca="1" si="0"/>
        <v>13000309</v>
      </c>
      <c r="C7" t="str">
        <f t="shared" ca="1" si="1"/>
        <v>26/3/2013</v>
      </c>
      <c r="D7" t="str">
        <f t="shared" ca="1" si="2"/>
        <v>SI</v>
      </c>
      <c r="E7" t="s">
        <v>125</v>
      </c>
      <c r="F7" t="s">
        <v>126</v>
      </c>
      <c r="G7">
        <f t="shared" ca="1" si="3"/>
        <v>377</v>
      </c>
      <c r="H7">
        <f t="shared" ca="1" si="4"/>
        <v>891</v>
      </c>
      <c r="I7">
        <f t="shared" ca="1" si="5"/>
        <v>27</v>
      </c>
      <c r="J7">
        <f t="shared" ca="1" si="6"/>
        <v>9</v>
      </c>
      <c r="K7" t="str">
        <f t="shared" ca="1" si="7"/>
        <v>20/10/2019</v>
      </c>
      <c r="L7">
        <f t="shared" ca="1" si="8"/>
        <v>1444478.7777777778</v>
      </c>
      <c r="M7">
        <f t="shared" ca="1" si="9"/>
        <v>13000309</v>
      </c>
    </row>
    <row r="8" spans="1:13" x14ac:dyDescent="0.25">
      <c r="A8">
        <v>10000000006</v>
      </c>
      <c r="B8">
        <f t="shared" ca="1" si="0"/>
        <v>97425212</v>
      </c>
      <c r="C8" t="str">
        <f t="shared" ca="1" si="1"/>
        <v>5/1/2009</v>
      </c>
      <c r="D8" t="str">
        <f t="shared" ca="1" si="2"/>
        <v>SI</v>
      </c>
      <c r="E8" t="s">
        <v>125</v>
      </c>
      <c r="F8" t="s">
        <v>126</v>
      </c>
      <c r="G8">
        <f t="shared" ca="1" si="3"/>
        <v>955</v>
      </c>
      <c r="H8">
        <f t="shared" ca="1" si="4"/>
        <v>4599</v>
      </c>
      <c r="I8">
        <f t="shared" ca="1" si="5"/>
        <v>49</v>
      </c>
      <c r="J8">
        <f t="shared" ca="1" si="6"/>
        <v>7</v>
      </c>
      <c r="K8" t="str">
        <f t="shared" ca="1" si="7"/>
        <v>8/8/2020</v>
      </c>
      <c r="L8">
        <f t="shared" ca="1" si="8"/>
        <v>13917887.428571429</v>
      </c>
      <c r="M8">
        <f t="shared" ca="1" si="9"/>
        <v>97425212</v>
      </c>
    </row>
    <row r="9" spans="1:13" x14ac:dyDescent="0.25">
      <c r="A9">
        <v>10000000007</v>
      </c>
      <c r="B9">
        <f t="shared" ca="1" si="0"/>
        <v>81075919</v>
      </c>
      <c r="C9" t="str">
        <f t="shared" ca="1" si="1"/>
        <v>23/4/2011</v>
      </c>
      <c r="D9" t="str">
        <f t="shared" ca="1" si="2"/>
        <v>SI</v>
      </c>
      <c r="E9" t="s">
        <v>125</v>
      </c>
      <c r="F9" t="s">
        <v>126</v>
      </c>
      <c r="G9">
        <f t="shared" ca="1" si="3"/>
        <v>582</v>
      </c>
      <c r="H9">
        <f t="shared" ca="1" si="4"/>
        <v>1831</v>
      </c>
      <c r="I9">
        <f t="shared" ca="1" si="5"/>
        <v>40</v>
      </c>
      <c r="J9">
        <f t="shared" ca="1" si="6"/>
        <v>8</v>
      </c>
      <c r="K9" t="str">
        <f t="shared" ca="1" si="7"/>
        <v>17/8/2016</v>
      </c>
      <c r="L9">
        <f t="shared" ca="1" si="8"/>
        <v>10134489.875</v>
      </c>
      <c r="M9">
        <f t="shared" ca="1" si="9"/>
        <v>81075919</v>
      </c>
    </row>
    <row r="10" spans="1:13" x14ac:dyDescent="0.25">
      <c r="A10">
        <v>10000000008</v>
      </c>
      <c r="B10">
        <f t="shared" ca="1" si="0"/>
        <v>29960473</v>
      </c>
      <c r="C10" t="str">
        <f t="shared" ca="1" si="1"/>
        <v>4/7/2007</v>
      </c>
      <c r="D10" t="str">
        <f t="shared" ca="1" si="2"/>
        <v>NO</v>
      </c>
      <c r="E10" t="s">
        <v>125</v>
      </c>
      <c r="F10" t="s">
        <v>126</v>
      </c>
      <c r="G10">
        <f t="shared" ca="1" si="3"/>
        <v>30</v>
      </c>
      <c r="H10">
        <f t="shared" ca="1" si="4"/>
        <v>3769</v>
      </c>
      <c r="I10">
        <f t="shared" ca="1" si="5"/>
        <v>43</v>
      </c>
      <c r="J10">
        <f t="shared" ca="1" si="6"/>
        <v>5</v>
      </c>
      <c r="K10" t="str">
        <f t="shared" ca="1" si="7"/>
        <v>29/10/2017</v>
      </c>
      <c r="L10">
        <f t="shared" ca="1" si="8"/>
        <v>5992094.5999999996</v>
      </c>
      <c r="M10">
        <f t="shared" ca="1" si="9"/>
        <v>29960473</v>
      </c>
    </row>
    <row r="11" spans="1:13" x14ac:dyDescent="0.25">
      <c r="A11">
        <v>10000000009</v>
      </c>
      <c r="B11">
        <f t="shared" ca="1" si="0"/>
        <v>88025648</v>
      </c>
      <c r="C11" t="str">
        <f t="shared" ca="1" si="1"/>
        <v>23/11/2011</v>
      </c>
      <c r="D11" t="str">
        <f t="shared" ca="1" si="2"/>
        <v>NO</v>
      </c>
      <c r="E11" t="s">
        <v>125</v>
      </c>
      <c r="F11" t="s">
        <v>126</v>
      </c>
      <c r="G11">
        <f t="shared" ca="1" si="3"/>
        <v>504</v>
      </c>
      <c r="H11">
        <f t="shared" ca="1" si="4"/>
        <v>2392</v>
      </c>
      <c r="I11">
        <f t="shared" ca="1" si="5"/>
        <v>29</v>
      </c>
      <c r="J11">
        <f t="shared" ca="1" si="6"/>
        <v>10</v>
      </c>
      <c r="K11" t="str">
        <f t="shared" ca="1" si="7"/>
        <v>26/3/2017</v>
      </c>
      <c r="L11">
        <f t="shared" ca="1" si="8"/>
        <v>8802564.8000000007</v>
      </c>
      <c r="M11">
        <f t="shared" ca="1" si="9"/>
        <v>88025648</v>
      </c>
    </row>
    <row r="12" spans="1:13" x14ac:dyDescent="0.25">
      <c r="A12">
        <v>10000000010</v>
      </c>
      <c r="B12">
        <f t="shared" ca="1" si="0"/>
        <v>78614853</v>
      </c>
      <c r="C12" t="str">
        <f t="shared" ca="1" si="1"/>
        <v>21/3/2001</v>
      </c>
      <c r="D12" t="str">
        <f t="shared" ca="1" si="2"/>
        <v>SI</v>
      </c>
      <c r="E12" t="s">
        <v>125</v>
      </c>
      <c r="F12" t="s">
        <v>126</v>
      </c>
      <c r="G12">
        <f t="shared" ca="1" si="3"/>
        <v>890</v>
      </c>
      <c r="H12">
        <f t="shared" ca="1" si="4"/>
        <v>149</v>
      </c>
      <c r="I12">
        <f t="shared" ca="1" si="5"/>
        <v>21</v>
      </c>
      <c r="J12">
        <f t="shared" ca="1" si="6"/>
        <v>3</v>
      </c>
      <c r="K12" t="str">
        <f t="shared" ca="1" si="7"/>
        <v>29/1/2017</v>
      </c>
      <c r="L12">
        <f t="shared" ca="1" si="8"/>
        <v>26204951</v>
      </c>
      <c r="M12">
        <f t="shared" ca="1" si="9"/>
        <v>78614853</v>
      </c>
    </row>
    <row r="13" spans="1:13" x14ac:dyDescent="0.25">
      <c r="A13">
        <v>10000000011</v>
      </c>
      <c r="B13">
        <f t="shared" ca="1" si="0"/>
        <v>16023536</v>
      </c>
      <c r="C13" t="str">
        <f t="shared" ca="1" si="1"/>
        <v>29/9/2012</v>
      </c>
      <c r="D13" t="str">
        <f t="shared" ca="1" si="2"/>
        <v>NO</v>
      </c>
      <c r="E13" t="s">
        <v>125</v>
      </c>
      <c r="F13" t="s">
        <v>126</v>
      </c>
      <c r="G13">
        <f t="shared" ca="1" si="3"/>
        <v>412</v>
      </c>
      <c r="H13">
        <f t="shared" ca="1" si="4"/>
        <v>2532</v>
      </c>
      <c r="I13">
        <f t="shared" ca="1" si="5"/>
        <v>44</v>
      </c>
      <c r="J13">
        <f t="shared" ca="1" si="6"/>
        <v>3</v>
      </c>
      <c r="K13" t="str">
        <f t="shared" ca="1" si="7"/>
        <v>8/10/2016</v>
      </c>
      <c r="L13">
        <f t="shared" ca="1" si="8"/>
        <v>5341178.666666667</v>
      </c>
      <c r="M13">
        <f t="shared" ca="1" si="9"/>
        <v>16023536</v>
      </c>
    </row>
    <row r="14" spans="1:13" x14ac:dyDescent="0.25">
      <c r="A14">
        <v>10000000012</v>
      </c>
      <c r="B14">
        <f t="shared" ca="1" si="0"/>
        <v>48501313</v>
      </c>
      <c r="C14" t="str">
        <f t="shared" ca="1" si="1"/>
        <v>9/1/2002</v>
      </c>
      <c r="D14" t="str">
        <f t="shared" ca="1" si="2"/>
        <v>NO</v>
      </c>
      <c r="E14" t="s">
        <v>125</v>
      </c>
      <c r="F14" t="s">
        <v>126</v>
      </c>
      <c r="G14">
        <f t="shared" ca="1" si="3"/>
        <v>438</v>
      </c>
      <c r="H14">
        <f t="shared" ca="1" si="4"/>
        <v>4315</v>
      </c>
      <c r="I14">
        <f t="shared" ca="1" si="5"/>
        <v>26</v>
      </c>
      <c r="J14">
        <f t="shared" ca="1" si="6"/>
        <v>6</v>
      </c>
      <c r="K14" t="str">
        <f t="shared" ca="1" si="7"/>
        <v>5/3/2020</v>
      </c>
      <c r="L14">
        <f t="shared" ca="1" si="8"/>
        <v>8083552.166666667</v>
      </c>
      <c r="M14">
        <f t="shared" ca="1" si="9"/>
        <v>48501313</v>
      </c>
    </row>
    <row r="15" spans="1:13" x14ac:dyDescent="0.25">
      <c r="A15">
        <v>10000000013</v>
      </c>
      <c r="B15">
        <f t="shared" ca="1" si="0"/>
        <v>31133360</v>
      </c>
      <c r="C15" t="str">
        <f t="shared" ca="1" si="1"/>
        <v>11/7/2002</v>
      </c>
      <c r="D15" t="str">
        <f t="shared" ca="1" si="2"/>
        <v>NO</v>
      </c>
      <c r="E15" t="s">
        <v>125</v>
      </c>
      <c r="F15" t="s">
        <v>126</v>
      </c>
      <c r="G15">
        <f t="shared" ca="1" si="3"/>
        <v>511</v>
      </c>
      <c r="H15">
        <f t="shared" ca="1" si="4"/>
        <v>4471</v>
      </c>
      <c r="I15">
        <f t="shared" ca="1" si="5"/>
        <v>48</v>
      </c>
      <c r="J15">
        <f t="shared" ca="1" si="6"/>
        <v>6</v>
      </c>
      <c r="K15" t="str">
        <f t="shared" ca="1" si="7"/>
        <v>18/10/2016</v>
      </c>
      <c r="L15">
        <f t="shared" ca="1" si="8"/>
        <v>5188893.333333333</v>
      </c>
      <c r="M15">
        <f t="shared" ca="1" si="9"/>
        <v>31133360</v>
      </c>
    </row>
    <row r="16" spans="1:13" x14ac:dyDescent="0.25">
      <c r="A16">
        <v>10000000014</v>
      </c>
      <c r="B16">
        <f t="shared" ca="1" si="0"/>
        <v>31064716</v>
      </c>
      <c r="C16" t="str">
        <f t="shared" ca="1" si="1"/>
        <v>2/7/2014</v>
      </c>
      <c r="D16" t="str">
        <f t="shared" ca="1" si="2"/>
        <v>NO</v>
      </c>
      <c r="E16" t="s">
        <v>125</v>
      </c>
      <c r="F16" t="s">
        <v>126</v>
      </c>
      <c r="G16">
        <f t="shared" ca="1" si="3"/>
        <v>64</v>
      </c>
      <c r="H16">
        <f t="shared" ca="1" si="4"/>
        <v>2970</v>
      </c>
      <c r="I16">
        <f t="shared" ca="1" si="5"/>
        <v>15</v>
      </c>
      <c r="J16">
        <f t="shared" ca="1" si="6"/>
        <v>11</v>
      </c>
      <c r="K16" t="str">
        <f t="shared" ca="1" si="7"/>
        <v>13/2/2020</v>
      </c>
      <c r="L16">
        <f t="shared" ca="1" si="8"/>
        <v>2824065.0909090908</v>
      </c>
      <c r="M16">
        <f t="shared" ca="1" si="9"/>
        <v>31064716</v>
      </c>
    </row>
    <row r="17" spans="1:13" x14ac:dyDescent="0.25">
      <c r="A17">
        <v>10000000015</v>
      </c>
      <c r="B17">
        <f t="shared" ca="1" si="0"/>
        <v>16374883</v>
      </c>
      <c r="C17" t="str">
        <f t="shared" ca="1" si="1"/>
        <v>29/11/2009</v>
      </c>
      <c r="D17" t="str">
        <f t="shared" ca="1" si="2"/>
        <v>SI</v>
      </c>
      <c r="E17" t="s">
        <v>125</v>
      </c>
      <c r="F17" t="s">
        <v>126</v>
      </c>
      <c r="G17">
        <f t="shared" ca="1" si="3"/>
        <v>896</v>
      </c>
      <c r="H17">
        <f t="shared" ca="1" si="4"/>
        <v>641</v>
      </c>
      <c r="I17">
        <f t="shared" ca="1" si="5"/>
        <v>37</v>
      </c>
      <c r="J17">
        <f t="shared" ca="1" si="6"/>
        <v>9</v>
      </c>
      <c r="K17" t="str">
        <f t="shared" ca="1" si="7"/>
        <v>19/2/2018</v>
      </c>
      <c r="L17">
        <f t="shared" ca="1" si="8"/>
        <v>1819431.4444444445</v>
      </c>
      <c r="M17">
        <f t="shared" ca="1" si="9"/>
        <v>16374883</v>
      </c>
    </row>
    <row r="18" spans="1:13" x14ac:dyDescent="0.25">
      <c r="A18">
        <v>10000000016</v>
      </c>
      <c r="B18">
        <f t="shared" ca="1" si="0"/>
        <v>41515438</v>
      </c>
      <c r="C18" t="str">
        <f t="shared" ca="1" si="1"/>
        <v>29/6/2008</v>
      </c>
      <c r="D18" t="str">
        <f t="shared" ca="1" si="2"/>
        <v>NO</v>
      </c>
      <c r="E18" t="s">
        <v>125</v>
      </c>
      <c r="F18" t="s">
        <v>126</v>
      </c>
      <c r="G18">
        <f t="shared" ca="1" si="3"/>
        <v>277</v>
      </c>
      <c r="H18">
        <f t="shared" ca="1" si="4"/>
        <v>3117</v>
      </c>
      <c r="I18">
        <f t="shared" ca="1" si="5"/>
        <v>9</v>
      </c>
      <c r="J18">
        <f t="shared" ca="1" si="6"/>
        <v>7</v>
      </c>
      <c r="K18" t="str">
        <f t="shared" ca="1" si="7"/>
        <v>1/4/2016</v>
      </c>
      <c r="L18">
        <f t="shared" ca="1" si="8"/>
        <v>5930776.8571428573</v>
      </c>
      <c r="M18">
        <f t="shared" ca="1" si="9"/>
        <v>41515438</v>
      </c>
    </row>
    <row r="19" spans="1:13" x14ac:dyDescent="0.25">
      <c r="A19">
        <v>10000000017</v>
      </c>
      <c r="B19">
        <f t="shared" ca="1" si="0"/>
        <v>85792963</v>
      </c>
      <c r="C19" t="str">
        <f t="shared" ca="1" si="1"/>
        <v>17/11/2012</v>
      </c>
      <c r="D19" t="str">
        <f t="shared" ca="1" si="2"/>
        <v>SI</v>
      </c>
      <c r="E19" t="s">
        <v>125</v>
      </c>
      <c r="F19" t="s">
        <v>126</v>
      </c>
      <c r="G19">
        <f t="shared" ca="1" si="3"/>
        <v>369</v>
      </c>
      <c r="H19">
        <f t="shared" ca="1" si="4"/>
        <v>3529</v>
      </c>
      <c r="I19">
        <f t="shared" ca="1" si="5"/>
        <v>6</v>
      </c>
      <c r="J19">
        <f t="shared" ca="1" si="6"/>
        <v>4</v>
      </c>
      <c r="K19" t="str">
        <f t="shared" ca="1" si="7"/>
        <v>12/2/2019</v>
      </c>
      <c r="L19">
        <f t="shared" ca="1" si="8"/>
        <v>21448240.75</v>
      </c>
      <c r="M19">
        <f t="shared" ca="1" si="9"/>
        <v>85792963</v>
      </c>
    </row>
    <row r="20" spans="1:13" x14ac:dyDescent="0.25">
      <c r="A20">
        <v>10000000018</v>
      </c>
      <c r="B20">
        <f t="shared" ca="1" si="0"/>
        <v>80085883</v>
      </c>
      <c r="C20" t="str">
        <f t="shared" ca="1" si="1"/>
        <v>27/4/2006</v>
      </c>
      <c r="D20" t="str">
        <f t="shared" ca="1" si="2"/>
        <v>SI</v>
      </c>
      <c r="E20" t="s">
        <v>125</v>
      </c>
      <c r="F20" t="s">
        <v>126</v>
      </c>
      <c r="G20">
        <f t="shared" ca="1" si="3"/>
        <v>327</v>
      </c>
      <c r="H20">
        <f t="shared" ca="1" si="4"/>
        <v>1576</v>
      </c>
      <c r="I20">
        <f t="shared" ca="1" si="5"/>
        <v>3</v>
      </c>
      <c r="J20">
        <f t="shared" ca="1" si="6"/>
        <v>11</v>
      </c>
      <c r="K20" t="str">
        <f t="shared" ca="1" si="7"/>
        <v>20/4/2018</v>
      </c>
      <c r="L20">
        <f t="shared" ca="1" si="8"/>
        <v>7280534.8181818184</v>
      </c>
      <c r="M20">
        <f t="shared" ca="1" si="9"/>
        <v>80085883</v>
      </c>
    </row>
    <row r="21" spans="1:13" x14ac:dyDescent="0.25">
      <c r="A21">
        <v>10000000019</v>
      </c>
      <c r="B21">
        <f t="shared" ca="1" si="0"/>
        <v>22503286</v>
      </c>
      <c r="C21" t="str">
        <f t="shared" ca="1" si="1"/>
        <v>3/4/2015</v>
      </c>
      <c r="D21" t="str">
        <f t="shared" ca="1" si="2"/>
        <v>SI</v>
      </c>
      <c r="E21" t="s">
        <v>125</v>
      </c>
      <c r="F21" t="s">
        <v>126</v>
      </c>
      <c r="G21">
        <f t="shared" ca="1" si="3"/>
        <v>817</v>
      </c>
      <c r="H21">
        <f t="shared" ca="1" si="4"/>
        <v>3863</v>
      </c>
      <c r="I21">
        <f t="shared" ca="1" si="5"/>
        <v>18</v>
      </c>
      <c r="J21">
        <f t="shared" ca="1" si="6"/>
        <v>9</v>
      </c>
      <c r="K21" t="str">
        <f t="shared" ca="1" si="7"/>
        <v>16/9/2016</v>
      </c>
      <c r="L21">
        <f t="shared" ca="1" si="8"/>
        <v>2500365.111111111</v>
      </c>
      <c r="M21">
        <f t="shared" ca="1" si="9"/>
        <v>22503286</v>
      </c>
    </row>
    <row r="22" spans="1:13" x14ac:dyDescent="0.25">
      <c r="A22">
        <v>10000000020</v>
      </c>
      <c r="B22">
        <f t="shared" ca="1" si="0"/>
        <v>81664999</v>
      </c>
      <c r="C22" t="str">
        <f t="shared" ca="1" si="1"/>
        <v>25/1/2012</v>
      </c>
      <c r="D22" t="str">
        <f t="shared" ca="1" si="2"/>
        <v>SI</v>
      </c>
      <c r="E22" t="s">
        <v>125</v>
      </c>
      <c r="F22" t="s">
        <v>126</v>
      </c>
      <c r="G22">
        <f t="shared" ca="1" si="3"/>
        <v>284</v>
      </c>
      <c r="H22">
        <f t="shared" ca="1" si="4"/>
        <v>3178</v>
      </c>
      <c r="I22">
        <f t="shared" ca="1" si="5"/>
        <v>33</v>
      </c>
      <c r="J22">
        <f t="shared" ca="1" si="6"/>
        <v>12</v>
      </c>
      <c r="K22" t="str">
        <f t="shared" ca="1" si="7"/>
        <v>3/5/2017</v>
      </c>
      <c r="L22">
        <f t="shared" ca="1" si="8"/>
        <v>6805416.583333333</v>
      </c>
      <c r="M22">
        <f t="shared" ca="1" si="9"/>
        <v>81664999</v>
      </c>
    </row>
    <row r="23" spans="1:13" x14ac:dyDescent="0.25">
      <c r="A23">
        <v>10000000021</v>
      </c>
      <c r="B23">
        <f t="shared" ca="1" si="0"/>
        <v>54584391</v>
      </c>
      <c r="C23" t="str">
        <f t="shared" ca="1" si="1"/>
        <v>12/11/2013</v>
      </c>
      <c r="D23" t="str">
        <f t="shared" ca="1" si="2"/>
        <v>SI</v>
      </c>
      <c r="E23" t="s">
        <v>125</v>
      </c>
      <c r="F23" t="s">
        <v>126</v>
      </c>
      <c r="G23">
        <f t="shared" ca="1" si="3"/>
        <v>27</v>
      </c>
      <c r="H23">
        <f t="shared" ca="1" si="4"/>
        <v>516</v>
      </c>
      <c r="I23">
        <f t="shared" ca="1" si="5"/>
        <v>44</v>
      </c>
      <c r="J23">
        <f t="shared" ca="1" si="6"/>
        <v>1</v>
      </c>
      <c r="K23" t="str">
        <f t="shared" ca="1" si="7"/>
        <v>10/5/2016</v>
      </c>
      <c r="L23">
        <f t="shared" ca="1" si="8"/>
        <v>54584391</v>
      </c>
      <c r="M23">
        <f t="shared" ca="1" si="9"/>
        <v>54584391</v>
      </c>
    </row>
    <row r="24" spans="1:13" x14ac:dyDescent="0.25">
      <c r="A24">
        <v>10000000022</v>
      </c>
      <c r="B24">
        <f t="shared" ca="1" si="0"/>
        <v>8660664</v>
      </c>
      <c r="C24" t="str">
        <f t="shared" ca="1" si="1"/>
        <v>4/4/2013</v>
      </c>
      <c r="D24" t="str">
        <f t="shared" ca="1" si="2"/>
        <v>SI</v>
      </c>
      <c r="E24" t="s">
        <v>125</v>
      </c>
      <c r="F24" t="s">
        <v>126</v>
      </c>
      <c r="G24">
        <f t="shared" ca="1" si="3"/>
        <v>957</v>
      </c>
      <c r="H24">
        <f t="shared" ca="1" si="4"/>
        <v>1960</v>
      </c>
      <c r="I24">
        <f t="shared" ca="1" si="5"/>
        <v>41</v>
      </c>
      <c r="J24">
        <f t="shared" ca="1" si="6"/>
        <v>9</v>
      </c>
      <c r="K24" t="str">
        <f t="shared" ca="1" si="7"/>
        <v>23/12/2020</v>
      </c>
      <c r="L24">
        <f t="shared" ca="1" si="8"/>
        <v>962296</v>
      </c>
      <c r="M24">
        <f t="shared" ca="1" si="9"/>
        <v>8660664</v>
      </c>
    </row>
    <row r="25" spans="1:13" x14ac:dyDescent="0.25">
      <c r="A25">
        <v>10000000023</v>
      </c>
      <c r="B25">
        <f t="shared" ca="1" si="0"/>
        <v>82852436</v>
      </c>
      <c r="C25" t="str">
        <f t="shared" ca="1" si="1"/>
        <v>20/4/2003</v>
      </c>
      <c r="D25" t="str">
        <f t="shared" ca="1" si="2"/>
        <v>SI</v>
      </c>
      <c r="E25" t="s">
        <v>125</v>
      </c>
      <c r="F25" t="s">
        <v>126</v>
      </c>
      <c r="G25">
        <f t="shared" ca="1" si="3"/>
        <v>749</v>
      </c>
      <c r="H25">
        <f t="shared" ca="1" si="4"/>
        <v>1102</v>
      </c>
      <c r="I25">
        <f t="shared" ca="1" si="5"/>
        <v>23</v>
      </c>
      <c r="J25">
        <f t="shared" ca="1" si="6"/>
        <v>5</v>
      </c>
      <c r="K25" t="str">
        <f t="shared" ca="1" si="7"/>
        <v>7/5/2016</v>
      </c>
      <c r="L25">
        <f t="shared" ca="1" si="8"/>
        <v>16570487.199999999</v>
      </c>
      <c r="M25">
        <f t="shared" ca="1" si="9"/>
        <v>82852436</v>
      </c>
    </row>
    <row r="26" spans="1:13" x14ac:dyDescent="0.25">
      <c r="A26">
        <v>10000000024</v>
      </c>
      <c r="B26">
        <f t="shared" ca="1" si="0"/>
        <v>27470689</v>
      </c>
      <c r="C26" t="str">
        <f t="shared" ca="1" si="1"/>
        <v>13/1/2009</v>
      </c>
      <c r="D26" t="str">
        <f t="shared" ca="1" si="2"/>
        <v>SI</v>
      </c>
      <c r="E26" t="s">
        <v>125</v>
      </c>
      <c r="F26" t="s">
        <v>126</v>
      </c>
      <c r="G26">
        <f t="shared" ca="1" si="3"/>
        <v>776</v>
      </c>
      <c r="H26">
        <f t="shared" ca="1" si="4"/>
        <v>2220</v>
      </c>
      <c r="I26">
        <f t="shared" ca="1" si="5"/>
        <v>20</v>
      </c>
      <c r="J26">
        <f t="shared" ca="1" si="6"/>
        <v>11</v>
      </c>
      <c r="K26" t="str">
        <f t="shared" ca="1" si="7"/>
        <v>26/11/2018</v>
      </c>
      <c r="L26">
        <f t="shared" ca="1" si="8"/>
        <v>2497335.3636363638</v>
      </c>
      <c r="M26">
        <f t="shared" ca="1" si="9"/>
        <v>27470689</v>
      </c>
    </row>
    <row r="27" spans="1:13" x14ac:dyDescent="0.25">
      <c r="A27">
        <v>10000000025</v>
      </c>
      <c r="B27">
        <f t="shared" ca="1" si="0"/>
        <v>86705516</v>
      </c>
      <c r="C27" t="str">
        <f t="shared" ca="1" si="1"/>
        <v>2/4/2004</v>
      </c>
      <c r="D27" t="str">
        <f t="shared" ca="1" si="2"/>
        <v>NO</v>
      </c>
      <c r="E27" t="s">
        <v>125</v>
      </c>
      <c r="F27" t="s">
        <v>126</v>
      </c>
      <c r="G27">
        <f t="shared" ca="1" si="3"/>
        <v>710</v>
      </c>
      <c r="H27">
        <f t="shared" ca="1" si="4"/>
        <v>1304</v>
      </c>
      <c r="I27">
        <f t="shared" ca="1" si="5"/>
        <v>10</v>
      </c>
      <c r="J27">
        <f t="shared" ca="1" si="6"/>
        <v>4</v>
      </c>
      <c r="K27" t="str">
        <f t="shared" ca="1" si="7"/>
        <v>13/11/2019</v>
      </c>
      <c r="L27">
        <f t="shared" ca="1" si="8"/>
        <v>21676379</v>
      </c>
      <c r="M27">
        <f t="shared" ca="1" si="9"/>
        <v>86705516</v>
      </c>
    </row>
    <row r="28" spans="1:13" x14ac:dyDescent="0.25">
      <c r="A28">
        <v>10000000026</v>
      </c>
      <c r="B28">
        <f t="shared" ca="1" si="0"/>
        <v>32050415</v>
      </c>
      <c r="C28" t="str">
        <f t="shared" ca="1" si="1"/>
        <v>11/12/2010</v>
      </c>
      <c r="D28" t="str">
        <f t="shared" ca="1" si="2"/>
        <v>SI</v>
      </c>
      <c r="E28" t="s">
        <v>125</v>
      </c>
      <c r="F28" t="s">
        <v>126</v>
      </c>
      <c r="G28">
        <f t="shared" ca="1" si="3"/>
        <v>703</v>
      </c>
      <c r="H28">
        <f t="shared" ca="1" si="4"/>
        <v>801</v>
      </c>
      <c r="I28">
        <f t="shared" ca="1" si="5"/>
        <v>46</v>
      </c>
      <c r="J28">
        <f t="shared" ca="1" si="6"/>
        <v>12</v>
      </c>
      <c r="K28" t="str">
        <f t="shared" ca="1" si="7"/>
        <v>12/4/2020</v>
      </c>
      <c r="L28">
        <f t="shared" ca="1" si="8"/>
        <v>2670867.9166666665</v>
      </c>
      <c r="M28">
        <f t="shared" ca="1" si="9"/>
        <v>32050415</v>
      </c>
    </row>
    <row r="29" spans="1:13" x14ac:dyDescent="0.25">
      <c r="A29">
        <v>10000000027</v>
      </c>
      <c r="B29">
        <f t="shared" ca="1" si="0"/>
        <v>94573249</v>
      </c>
      <c r="C29" t="str">
        <f t="shared" ca="1" si="1"/>
        <v>6/10/2015</v>
      </c>
      <c r="D29" t="str">
        <f t="shared" ca="1" si="2"/>
        <v>SI</v>
      </c>
      <c r="E29" t="s">
        <v>125</v>
      </c>
      <c r="F29" t="s">
        <v>126</v>
      </c>
      <c r="G29">
        <f t="shared" ca="1" si="3"/>
        <v>597</v>
      </c>
      <c r="H29">
        <f t="shared" ca="1" si="4"/>
        <v>915</v>
      </c>
      <c r="I29">
        <f t="shared" ca="1" si="5"/>
        <v>45</v>
      </c>
      <c r="J29">
        <f t="shared" ca="1" si="6"/>
        <v>9</v>
      </c>
      <c r="K29" t="str">
        <f t="shared" ca="1" si="7"/>
        <v>3/8/2019</v>
      </c>
      <c r="L29">
        <f t="shared" ca="1" si="8"/>
        <v>10508138.777777778</v>
      </c>
      <c r="M29">
        <f t="shared" ca="1" si="9"/>
        <v>94573249</v>
      </c>
    </row>
    <row r="30" spans="1:13" x14ac:dyDescent="0.25">
      <c r="A30">
        <v>10000000028</v>
      </c>
      <c r="B30">
        <f t="shared" ca="1" si="0"/>
        <v>43116206</v>
      </c>
      <c r="C30" t="str">
        <f t="shared" ca="1" si="1"/>
        <v>2/1/2001</v>
      </c>
      <c r="D30" t="str">
        <f t="shared" ca="1" si="2"/>
        <v>SI</v>
      </c>
      <c r="E30" t="s">
        <v>125</v>
      </c>
      <c r="F30" t="s">
        <v>126</v>
      </c>
      <c r="G30">
        <f t="shared" ca="1" si="3"/>
        <v>699</v>
      </c>
      <c r="H30">
        <f t="shared" ca="1" si="4"/>
        <v>754</v>
      </c>
      <c r="I30">
        <f t="shared" ca="1" si="5"/>
        <v>6</v>
      </c>
      <c r="J30">
        <f t="shared" ca="1" si="6"/>
        <v>2</v>
      </c>
      <c r="K30" t="str">
        <f t="shared" ca="1" si="7"/>
        <v>18/7/2019</v>
      </c>
      <c r="L30">
        <f t="shared" ca="1" si="8"/>
        <v>21558103</v>
      </c>
      <c r="M30">
        <f t="shared" ca="1" si="9"/>
        <v>43116206</v>
      </c>
    </row>
    <row r="31" spans="1:13" x14ac:dyDescent="0.25">
      <c r="A31">
        <v>10000000029</v>
      </c>
      <c r="B31">
        <f t="shared" ca="1" si="0"/>
        <v>77021577</v>
      </c>
      <c r="C31" t="str">
        <f t="shared" ca="1" si="1"/>
        <v>19/10/2000</v>
      </c>
      <c r="D31" t="str">
        <f t="shared" ca="1" si="2"/>
        <v>SI</v>
      </c>
      <c r="E31" t="s">
        <v>125</v>
      </c>
      <c r="F31" t="s">
        <v>126</v>
      </c>
      <c r="G31">
        <f t="shared" ca="1" si="3"/>
        <v>177</v>
      </c>
      <c r="H31">
        <f t="shared" ca="1" si="4"/>
        <v>4901</v>
      </c>
      <c r="I31">
        <f t="shared" ca="1" si="5"/>
        <v>47</v>
      </c>
      <c r="J31">
        <f t="shared" ca="1" si="6"/>
        <v>3</v>
      </c>
      <c r="K31" t="str">
        <f t="shared" ca="1" si="7"/>
        <v>11/8/2018</v>
      </c>
      <c r="L31">
        <f t="shared" ca="1" si="8"/>
        <v>25673859</v>
      </c>
      <c r="M31">
        <f t="shared" ca="1" si="9"/>
        <v>77021577</v>
      </c>
    </row>
    <row r="32" spans="1:13" x14ac:dyDescent="0.25">
      <c r="A32">
        <v>10000000030</v>
      </c>
      <c r="B32">
        <f t="shared" ca="1" si="0"/>
        <v>5888420</v>
      </c>
      <c r="C32" t="str">
        <f t="shared" ca="1" si="1"/>
        <v>16/6/2003</v>
      </c>
      <c r="D32" t="str">
        <f t="shared" ca="1" si="2"/>
        <v>NO</v>
      </c>
      <c r="E32" t="s">
        <v>125</v>
      </c>
      <c r="F32" t="s">
        <v>126</v>
      </c>
      <c r="G32">
        <f t="shared" ca="1" si="3"/>
        <v>153</v>
      </c>
      <c r="H32">
        <f t="shared" ca="1" si="4"/>
        <v>4682</v>
      </c>
      <c r="I32">
        <f t="shared" ca="1" si="5"/>
        <v>37</v>
      </c>
      <c r="J32">
        <f t="shared" ca="1" si="6"/>
        <v>8</v>
      </c>
      <c r="K32" t="str">
        <f t="shared" ca="1" si="7"/>
        <v>8/6/2017</v>
      </c>
      <c r="L32">
        <f t="shared" ca="1" si="8"/>
        <v>736052.5</v>
      </c>
      <c r="M32">
        <f t="shared" ca="1" si="9"/>
        <v>5888420</v>
      </c>
    </row>
    <row r="33" spans="1:13" x14ac:dyDescent="0.25">
      <c r="A33">
        <v>10000000031</v>
      </c>
      <c r="B33">
        <f t="shared" ca="1" si="0"/>
        <v>84309893</v>
      </c>
      <c r="C33" t="str">
        <f t="shared" ca="1" si="1"/>
        <v>23/6/2011</v>
      </c>
      <c r="D33" t="str">
        <f t="shared" ca="1" si="2"/>
        <v>NO</v>
      </c>
      <c r="E33" t="s">
        <v>125</v>
      </c>
      <c r="F33" t="s">
        <v>126</v>
      </c>
      <c r="G33">
        <f t="shared" ca="1" si="3"/>
        <v>512</v>
      </c>
      <c r="H33">
        <f t="shared" ca="1" si="4"/>
        <v>1574</v>
      </c>
      <c r="I33">
        <f t="shared" ca="1" si="5"/>
        <v>19</v>
      </c>
      <c r="J33">
        <f t="shared" ca="1" si="6"/>
        <v>8</v>
      </c>
      <c r="K33" t="str">
        <f t="shared" ca="1" si="7"/>
        <v>15/4/2020</v>
      </c>
      <c r="L33">
        <f t="shared" ca="1" si="8"/>
        <v>10538736.625</v>
      </c>
      <c r="M33">
        <f t="shared" ca="1" si="9"/>
        <v>84309893</v>
      </c>
    </row>
    <row r="34" spans="1:13" x14ac:dyDescent="0.25">
      <c r="A34">
        <v>10000000032</v>
      </c>
      <c r="B34">
        <f t="shared" ca="1" si="0"/>
        <v>14705673</v>
      </c>
      <c r="C34" t="str">
        <f t="shared" ca="1" si="1"/>
        <v>22/1/2002</v>
      </c>
      <c r="D34" t="str">
        <f t="shared" ca="1" si="2"/>
        <v>NO</v>
      </c>
      <c r="E34" t="s">
        <v>125</v>
      </c>
      <c r="F34" t="s">
        <v>126</v>
      </c>
      <c r="G34">
        <f t="shared" ca="1" si="3"/>
        <v>91</v>
      </c>
      <c r="H34">
        <f t="shared" ca="1" si="4"/>
        <v>207</v>
      </c>
      <c r="I34">
        <f t="shared" ca="1" si="5"/>
        <v>41</v>
      </c>
      <c r="J34">
        <f t="shared" ca="1" si="6"/>
        <v>9</v>
      </c>
      <c r="K34" t="str">
        <f t="shared" ca="1" si="7"/>
        <v>6/5/2018</v>
      </c>
      <c r="L34">
        <f t="shared" ca="1" si="8"/>
        <v>1633963.6666666667</v>
      </c>
      <c r="M34">
        <f t="shared" ca="1" si="9"/>
        <v>14705673</v>
      </c>
    </row>
    <row r="35" spans="1:13" x14ac:dyDescent="0.25">
      <c r="A35">
        <v>10000000033</v>
      </c>
      <c r="B35">
        <f t="shared" ca="1" si="0"/>
        <v>59650581</v>
      </c>
      <c r="C35" t="str">
        <f t="shared" ca="1" si="1"/>
        <v>1/4/2000</v>
      </c>
      <c r="D35" t="str">
        <f t="shared" ca="1" si="2"/>
        <v>NO</v>
      </c>
      <c r="E35" t="s">
        <v>125</v>
      </c>
      <c r="F35" t="s">
        <v>126</v>
      </c>
      <c r="G35">
        <f t="shared" ca="1" si="3"/>
        <v>89</v>
      </c>
      <c r="H35">
        <f t="shared" ca="1" si="4"/>
        <v>2149</v>
      </c>
      <c r="I35">
        <f t="shared" ca="1" si="5"/>
        <v>24</v>
      </c>
      <c r="J35">
        <f t="shared" ca="1" si="6"/>
        <v>6</v>
      </c>
      <c r="K35" t="str">
        <f t="shared" ca="1" si="7"/>
        <v>18/6/2018</v>
      </c>
      <c r="L35">
        <f t="shared" ca="1" si="8"/>
        <v>9941763.5</v>
      </c>
      <c r="M35">
        <f t="shared" ca="1" si="9"/>
        <v>59650581</v>
      </c>
    </row>
    <row r="36" spans="1:13" x14ac:dyDescent="0.25">
      <c r="A36">
        <v>10000000034</v>
      </c>
      <c r="B36">
        <f t="shared" ca="1" si="0"/>
        <v>73044318</v>
      </c>
      <c r="C36" t="str">
        <f t="shared" ca="1" si="1"/>
        <v>17/10/2001</v>
      </c>
      <c r="D36" t="str">
        <f t="shared" ca="1" si="2"/>
        <v>SI</v>
      </c>
      <c r="E36" t="s">
        <v>125</v>
      </c>
      <c r="F36" t="s">
        <v>126</v>
      </c>
      <c r="G36">
        <f t="shared" ca="1" si="3"/>
        <v>64</v>
      </c>
      <c r="H36">
        <f t="shared" ca="1" si="4"/>
        <v>2533</v>
      </c>
      <c r="I36">
        <f t="shared" ca="1" si="5"/>
        <v>26</v>
      </c>
      <c r="J36">
        <f t="shared" ca="1" si="6"/>
        <v>12</v>
      </c>
      <c r="K36" t="str">
        <f t="shared" ca="1" si="7"/>
        <v>1/3/2019</v>
      </c>
      <c r="L36">
        <f t="shared" ca="1" si="8"/>
        <v>6087026.5</v>
      </c>
      <c r="M36">
        <f t="shared" ca="1" si="9"/>
        <v>73044318</v>
      </c>
    </row>
    <row r="37" spans="1:13" x14ac:dyDescent="0.25">
      <c r="A37">
        <v>10000000035</v>
      </c>
      <c r="B37">
        <f t="shared" ca="1" si="0"/>
        <v>9461552</v>
      </c>
      <c r="C37" t="str">
        <f t="shared" ca="1" si="1"/>
        <v>4/7/2003</v>
      </c>
      <c r="D37" t="str">
        <f t="shared" ca="1" si="2"/>
        <v>NO</v>
      </c>
      <c r="E37" t="s">
        <v>125</v>
      </c>
      <c r="F37" t="s">
        <v>126</v>
      </c>
      <c r="G37">
        <f t="shared" ca="1" si="3"/>
        <v>573</v>
      </c>
      <c r="H37">
        <f t="shared" ca="1" si="4"/>
        <v>1313</v>
      </c>
      <c r="I37">
        <f t="shared" ca="1" si="5"/>
        <v>19</v>
      </c>
      <c r="J37">
        <f t="shared" ca="1" si="6"/>
        <v>4</v>
      </c>
      <c r="K37" t="str">
        <f t="shared" ca="1" si="7"/>
        <v>2/10/2020</v>
      </c>
      <c r="L37">
        <f t="shared" ca="1" si="8"/>
        <v>2365388</v>
      </c>
      <c r="M37">
        <f t="shared" ca="1" si="9"/>
        <v>9461552</v>
      </c>
    </row>
    <row r="38" spans="1:13" x14ac:dyDescent="0.25">
      <c r="A38">
        <v>10000000036</v>
      </c>
      <c r="B38">
        <f t="shared" ca="1" si="0"/>
        <v>65712939</v>
      </c>
      <c r="C38" t="str">
        <f t="shared" ca="1" si="1"/>
        <v>4/5/2001</v>
      </c>
      <c r="D38" t="str">
        <f t="shared" ca="1" si="2"/>
        <v>SI</v>
      </c>
      <c r="E38" t="s">
        <v>125</v>
      </c>
      <c r="F38" t="s">
        <v>126</v>
      </c>
      <c r="G38">
        <f t="shared" ca="1" si="3"/>
        <v>704</v>
      </c>
      <c r="H38">
        <f t="shared" ca="1" si="4"/>
        <v>1390</v>
      </c>
      <c r="I38">
        <f t="shared" ca="1" si="5"/>
        <v>1</v>
      </c>
      <c r="J38">
        <f t="shared" ca="1" si="6"/>
        <v>4</v>
      </c>
      <c r="K38" t="str">
        <f t="shared" ca="1" si="7"/>
        <v>1/10/2018</v>
      </c>
      <c r="L38">
        <f t="shared" ca="1" si="8"/>
        <v>16428234.75</v>
      </c>
      <c r="M38">
        <f t="shared" ca="1" si="9"/>
        <v>65712939</v>
      </c>
    </row>
    <row r="39" spans="1:13" x14ac:dyDescent="0.25">
      <c r="A39">
        <v>10000000037</v>
      </c>
      <c r="B39">
        <f t="shared" ca="1" si="0"/>
        <v>1237468</v>
      </c>
      <c r="C39" t="str">
        <f t="shared" ca="1" si="1"/>
        <v>20/7/2001</v>
      </c>
      <c r="D39" t="str">
        <f t="shared" ca="1" si="2"/>
        <v>NO</v>
      </c>
      <c r="E39" t="s">
        <v>125</v>
      </c>
      <c r="F39" t="s">
        <v>126</v>
      </c>
      <c r="G39">
        <f t="shared" ca="1" si="3"/>
        <v>303</v>
      </c>
      <c r="H39">
        <f t="shared" ca="1" si="4"/>
        <v>3809</v>
      </c>
      <c r="I39">
        <f t="shared" ca="1" si="5"/>
        <v>5</v>
      </c>
      <c r="J39">
        <f t="shared" ca="1" si="6"/>
        <v>2</v>
      </c>
      <c r="K39" t="str">
        <f t="shared" ca="1" si="7"/>
        <v>29/1/2019</v>
      </c>
      <c r="L39">
        <f t="shared" ca="1" si="8"/>
        <v>618734</v>
      </c>
      <c r="M39">
        <f t="shared" ca="1" si="9"/>
        <v>1237468</v>
      </c>
    </row>
    <row r="40" spans="1:13" x14ac:dyDescent="0.25">
      <c r="A40">
        <v>10000000038</v>
      </c>
      <c r="B40">
        <f t="shared" ca="1" si="0"/>
        <v>45971204</v>
      </c>
      <c r="C40" t="str">
        <f t="shared" ca="1" si="1"/>
        <v>11/9/2004</v>
      </c>
      <c r="D40" t="str">
        <f t="shared" ca="1" si="2"/>
        <v>NO</v>
      </c>
      <c r="E40" t="s">
        <v>125</v>
      </c>
      <c r="F40" t="s">
        <v>126</v>
      </c>
      <c r="G40">
        <f t="shared" ca="1" si="3"/>
        <v>592</v>
      </c>
      <c r="H40">
        <f t="shared" ca="1" si="4"/>
        <v>271</v>
      </c>
      <c r="I40">
        <f t="shared" ca="1" si="5"/>
        <v>37</v>
      </c>
      <c r="J40">
        <f t="shared" ca="1" si="6"/>
        <v>1</v>
      </c>
      <c r="K40" t="str">
        <f t="shared" ca="1" si="7"/>
        <v>7/3/2018</v>
      </c>
      <c r="L40">
        <f t="shared" ca="1" si="8"/>
        <v>45971204</v>
      </c>
      <c r="M40">
        <f t="shared" ca="1" si="9"/>
        <v>45971204</v>
      </c>
    </row>
    <row r="41" spans="1:13" x14ac:dyDescent="0.25">
      <c r="A41">
        <v>10000000039</v>
      </c>
      <c r="B41">
        <f t="shared" ca="1" si="0"/>
        <v>22793345</v>
      </c>
      <c r="C41" t="str">
        <f t="shared" ca="1" si="1"/>
        <v>8/9/2008</v>
      </c>
      <c r="D41" t="str">
        <f t="shared" ca="1" si="2"/>
        <v>SI</v>
      </c>
      <c r="E41" t="s">
        <v>125</v>
      </c>
      <c r="F41" t="s">
        <v>126</v>
      </c>
      <c r="G41">
        <f t="shared" ca="1" si="3"/>
        <v>434</v>
      </c>
      <c r="H41">
        <f t="shared" ca="1" si="4"/>
        <v>44</v>
      </c>
      <c r="I41">
        <f t="shared" ca="1" si="5"/>
        <v>41</v>
      </c>
      <c r="J41">
        <f t="shared" ca="1" si="6"/>
        <v>2</v>
      </c>
      <c r="K41" t="str">
        <f t="shared" ca="1" si="7"/>
        <v>19/12/2017</v>
      </c>
      <c r="L41">
        <f t="shared" ca="1" si="8"/>
        <v>11396672.5</v>
      </c>
      <c r="M41">
        <f t="shared" ca="1" si="9"/>
        <v>22793345</v>
      </c>
    </row>
    <row r="42" spans="1:13" x14ac:dyDescent="0.25">
      <c r="A42">
        <v>10000000040</v>
      </c>
      <c r="B42">
        <f t="shared" ca="1" si="0"/>
        <v>92770536</v>
      </c>
      <c r="C42" t="str">
        <f t="shared" ca="1" si="1"/>
        <v>18/12/2009</v>
      </c>
      <c r="D42" t="str">
        <f t="shared" ca="1" si="2"/>
        <v>SI</v>
      </c>
      <c r="E42" t="s">
        <v>125</v>
      </c>
      <c r="F42" t="s">
        <v>126</v>
      </c>
      <c r="G42">
        <f t="shared" ca="1" si="3"/>
        <v>250</v>
      </c>
      <c r="H42">
        <f t="shared" ca="1" si="4"/>
        <v>302</v>
      </c>
      <c r="I42">
        <f t="shared" ca="1" si="5"/>
        <v>3</v>
      </c>
      <c r="J42">
        <f t="shared" ca="1" si="6"/>
        <v>4</v>
      </c>
      <c r="K42" t="str">
        <f t="shared" ca="1" si="7"/>
        <v>9/6/2016</v>
      </c>
      <c r="L42">
        <f t="shared" ca="1" si="8"/>
        <v>23192634</v>
      </c>
      <c r="M42">
        <f t="shared" ca="1" si="9"/>
        <v>92770536</v>
      </c>
    </row>
    <row r="43" spans="1:13" x14ac:dyDescent="0.25">
      <c r="A43">
        <v>10000000041</v>
      </c>
      <c r="B43">
        <f t="shared" ca="1" si="0"/>
        <v>50817070</v>
      </c>
      <c r="C43" t="str">
        <f t="shared" ca="1" si="1"/>
        <v>7/4/2010</v>
      </c>
      <c r="D43" t="str">
        <f t="shared" ca="1" si="2"/>
        <v>NO</v>
      </c>
      <c r="E43" t="s">
        <v>125</v>
      </c>
      <c r="F43" t="s">
        <v>126</v>
      </c>
      <c r="G43">
        <f t="shared" ca="1" si="3"/>
        <v>247</v>
      </c>
      <c r="H43">
        <f t="shared" ca="1" si="4"/>
        <v>1324</v>
      </c>
      <c r="I43">
        <f t="shared" ca="1" si="5"/>
        <v>25</v>
      </c>
      <c r="J43">
        <f t="shared" ca="1" si="6"/>
        <v>2</v>
      </c>
      <c r="K43" t="str">
        <f t="shared" ca="1" si="7"/>
        <v>17/12/2017</v>
      </c>
      <c r="L43">
        <f t="shared" ca="1" si="8"/>
        <v>25408535</v>
      </c>
      <c r="M43">
        <f t="shared" ca="1" si="9"/>
        <v>50817070</v>
      </c>
    </row>
    <row r="44" spans="1:13" x14ac:dyDescent="0.25">
      <c r="A44">
        <v>10000000042</v>
      </c>
      <c r="B44">
        <f t="shared" ca="1" si="0"/>
        <v>99996966</v>
      </c>
      <c r="C44" t="str">
        <f t="shared" ca="1" si="1"/>
        <v>17/6/2015</v>
      </c>
      <c r="D44" t="str">
        <f t="shared" ca="1" si="2"/>
        <v>SI</v>
      </c>
      <c r="E44" t="s">
        <v>125</v>
      </c>
      <c r="F44" t="s">
        <v>126</v>
      </c>
      <c r="G44">
        <f t="shared" ca="1" si="3"/>
        <v>402</v>
      </c>
      <c r="H44">
        <f t="shared" ca="1" si="4"/>
        <v>1635</v>
      </c>
      <c r="I44">
        <f t="shared" ca="1" si="5"/>
        <v>2</v>
      </c>
      <c r="J44">
        <f t="shared" ca="1" si="6"/>
        <v>11</v>
      </c>
      <c r="K44" t="str">
        <f t="shared" ca="1" si="7"/>
        <v>26/2/2017</v>
      </c>
      <c r="L44">
        <f t="shared" ca="1" si="8"/>
        <v>9090633.2727272734</v>
      </c>
      <c r="M44">
        <f t="shared" ca="1" si="9"/>
        <v>99996966</v>
      </c>
    </row>
    <row r="45" spans="1:13" x14ac:dyDescent="0.25">
      <c r="A45">
        <v>10000000043</v>
      </c>
      <c r="B45">
        <f t="shared" ca="1" si="0"/>
        <v>68406512</v>
      </c>
      <c r="C45" t="str">
        <f t="shared" ca="1" si="1"/>
        <v>3/1/2010</v>
      </c>
      <c r="D45" t="str">
        <f t="shared" ca="1" si="2"/>
        <v>SI</v>
      </c>
      <c r="E45" t="s">
        <v>125</v>
      </c>
      <c r="F45" t="s">
        <v>126</v>
      </c>
      <c r="G45">
        <f t="shared" ca="1" si="3"/>
        <v>153</v>
      </c>
      <c r="H45">
        <f t="shared" ca="1" si="4"/>
        <v>4582</v>
      </c>
      <c r="I45">
        <f t="shared" ca="1" si="5"/>
        <v>33</v>
      </c>
      <c r="J45">
        <f t="shared" ca="1" si="6"/>
        <v>9</v>
      </c>
      <c r="K45" t="str">
        <f t="shared" ca="1" si="7"/>
        <v>12/8/2016</v>
      </c>
      <c r="L45">
        <f t="shared" ca="1" si="8"/>
        <v>7600723.555555556</v>
      </c>
      <c r="M45">
        <f t="shared" ca="1" si="9"/>
        <v>68406512</v>
      </c>
    </row>
    <row r="46" spans="1:13" x14ac:dyDescent="0.25">
      <c r="A46">
        <v>10000000044</v>
      </c>
      <c r="B46">
        <f t="shared" ca="1" si="0"/>
        <v>72808916</v>
      </c>
      <c r="C46" t="str">
        <f t="shared" ca="1" si="1"/>
        <v>23/10/2005</v>
      </c>
      <c r="D46" t="str">
        <f t="shared" ca="1" si="2"/>
        <v>NO</v>
      </c>
      <c r="E46" t="s">
        <v>125</v>
      </c>
      <c r="F46" t="s">
        <v>126</v>
      </c>
      <c r="G46">
        <f t="shared" ca="1" si="3"/>
        <v>664</v>
      </c>
      <c r="H46">
        <f t="shared" ca="1" si="4"/>
        <v>2860</v>
      </c>
      <c r="I46">
        <f t="shared" ca="1" si="5"/>
        <v>39</v>
      </c>
      <c r="J46">
        <f t="shared" ca="1" si="6"/>
        <v>4</v>
      </c>
      <c r="K46" t="str">
        <f t="shared" ca="1" si="7"/>
        <v>26/3/2020</v>
      </c>
      <c r="L46">
        <f t="shared" ca="1" si="8"/>
        <v>18202229</v>
      </c>
      <c r="M46">
        <f t="shared" ca="1" si="9"/>
        <v>72808916</v>
      </c>
    </row>
    <row r="47" spans="1:13" x14ac:dyDescent="0.25">
      <c r="A47">
        <v>10000000045</v>
      </c>
      <c r="B47">
        <f t="shared" ca="1" si="0"/>
        <v>70830804</v>
      </c>
      <c r="C47" t="str">
        <f t="shared" ca="1" si="1"/>
        <v>7/10/2002</v>
      </c>
      <c r="D47" t="str">
        <f t="shared" ca="1" si="2"/>
        <v>SI</v>
      </c>
      <c r="E47" t="s">
        <v>125</v>
      </c>
      <c r="F47" t="s">
        <v>126</v>
      </c>
      <c r="G47">
        <f t="shared" ca="1" si="3"/>
        <v>174</v>
      </c>
      <c r="H47">
        <f t="shared" ca="1" si="4"/>
        <v>673</v>
      </c>
      <c r="I47">
        <f t="shared" ca="1" si="5"/>
        <v>41</v>
      </c>
      <c r="J47">
        <f t="shared" ca="1" si="6"/>
        <v>4</v>
      </c>
      <c r="K47" t="str">
        <f t="shared" ca="1" si="7"/>
        <v>21/7/2016</v>
      </c>
      <c r="L47">
        <f t="shared" ca="1" si="8"/>
        <v>17707701</v>
      </c>
      <c r="M47">
        <f t="shared" ca="1" si="9"/>
        <v>70830804</v>
      </c>
    </row>
    <row r="48" spans="1:13" x14ac:dyDescent="0.25">
      <c r="A48">
        <v>10000000046</v>
      </c>
      <c r="B48">
        <f t="shared" ca="1" si="0"/>
        <v>57915746</v>
      </c>
      <c r="C48" t="str">
        <f t="shared" ca="1" si="1"/>
        <v>21/6/2000</v>
      </c>
      <c r="D48" t="str">
        <f t="shared" ca="1" si="2"/>
        <v>SI</v>
      </c>
      <c r="E48" t="s">
        <v>125</v>
      </c>
      <c r="F48" t="s">
        <v>126</v>
      </c>
      <c r="G48">
        <f t="shared" ca="1" si="3"/>
        <v>878</v>
      </c>
      <c r="H48">
        <f t="shared" ca="1" si="4"/>
        <v>2893</v>
      </c>
      <c r="I48">
        <f t="shared" ca="1" si="5"/>
        <v>21</v>
      </c>
      <c r="J48">
        <f t="shared" ca="1" si="6"/>
        <v>4</v>
      </c>
      <c r="K48" t="str">
        <f t="shared" ca="1" si="7"/>
        <v>18/11/2020</v>
      </c>
      <c r="L48">
        <f t="shared" ca="1" si="8"/>
        <v>14478936.5</v>
      </c>
      <c r="M48">
        <f t="shared" ca="1" si="9"/>
        <v>57915746</v>
      </c>
    </row>
    <row r="49" spans="1:13" x14ac:dyDescent="0.25">
      <c r="A49">
        <v>10000000047</v>
      </c>
      <c r="B49">
        <f t="shared" ca="1" si="0"/>
        <v>12680783</v>
      </c>
      <c r="C49" t="str">
        <f t="shared" ca="1" si="1"/>
        <v>14/8/2010</v>
      </c>
      <c r="D49" t="str">
        <f t="shared" ca="1" si="2"/>
        <v>SI</v>
      </c>
      <c r="E49" t="s">
        <v>125</v>
      </c>
      <c r="F49" t="s">
        <v>126</v>
      </c>
      <c r="G49">
        <f t="shared" ca="1" si="3"/>
        <v>526</v>
      </c>
      <c r="H49">
        <f t="shared" ca="1" si="4"/>
        <v>3303</v>
      </c>
      <c r="I49">
        <f t="shared" ca="1" si="5"/>
        <v>4</v>
      </c>
      <c r="J49">
        <f t="shared" ca="1" si="6"/>
        <v>4</v>
      </c>
      <c r="K49" t="str">
        <f t="shared" ca="1" si="7"/>
        <v>25/7/2016</v>
      </c>
      <c r="L49">
        <f t="shared" ca="1" si="8"/>
        <v>3170195.75</v>
      </c>
      <c r="M49">
        <f t="shared" ca="1" si="9"/>
        <v>12680783</v>
      </c>
    </row>
    <row r="50" spans="1:13" x14ac:dyDescent="0.25">
      <c r="A50">
        <v>10000000048</v>
      </c>
      <c r="B50">
        <f t="shared" ca="1" si="0"/>
        <v>53885660</v>
      </c>
      <c r="C50" t="str">
        <f t="shared" ca="1" si="1"/>
        <v>25/8/2015</v>
      </c>
      <c r="D50" t="str">
        <f t="shared" ca="1" si="2"/>
        <v>SI</v>
      </c>
      <c r="E50" t="s">
        <v>125</v>
      </c>
      <c r="F50" t="s">
        <v>126</v>
      </c>
      <c r="G50">
        <f t="shared" ca="1" si="3"/>
        <v>873</v>
      </c>
      <c r="H50">
        <f t="shared" ca="1" si="4"/>
        <v>3494</v>
      </c>
      <c r="I50">
        <f t="shared" ca="1" si="5"/>
        <v>1</v>
      </c>
      <c r="J50">
        <f t="shared" ca="1" si="6"/>
        <v>6</v>
      </c>
      <c r="K50" t="str">
        <f t="shared" ca="1" si="7"/>
        <v>22/7/2018</v>
      </c>
      <c r="L50">
        <f t="shared" ca="1" si="8"/>
        <v>8980943.333333334</v>
      </c>
      <c r="M50">
        <f t="shared" ca="1" si="9"/>
        <v>53885660</v>
      </c>
    </row>
    <row r="51" spans="1:13" x14ac:dyDescent="0.25">
      <c r="A51">
        <v>10000000049</v>
      </c>
      <c r="B51">
        <f t="shared" ca="1" si="0"/>
        <v>33819213</v>
      </c>
      <c r="C51" t="str">
        <f t="shared" ca="1" si="1"/>
        <v>12/5/2000</v>
      </c>
      <c r="D51" t="str">
        <f t="shared" ca="1" si="2"/>
        <v>SI</v>
      </c>
      <c r="E51" t="s">
        <v>125</v>
      </c>
      <c r="F51" t="s">
        <v>126</v>
      </c>
      <c r="G51">
        <f t="shared" ca="1" si="3"/>
        <v>800</v>
      </c>
      <c r="H51">
        <f t="shared" ca="1" si="4"/>
        <v>2274</v>
      </c>
      <c r="I51">
        <f t="shared" ca="1" si="5"/>
        <v>44</v>
      </c>
      <c r="J51">
        <f t="shared" ca="1" si="6"/>
        <v>9</v>
      </c>
      <c r="K51" t="str">
        <f t="shared" ca="1" si="7"/>
        <v>25/8/2019</v>
      </c>
      <c r="L51">
        <f t="shared" ca="1" si="8"/>
        <v>3757690.3333333335</v>
      </c>
      <c r="M51">
        <f t="shared" ca="1" si="9"/>
        <v>33819213</v>
      </c>
    </row>
    <row r="52" spans="1:13" x14ac:dyDescent="0.25">
      <c r="A52">
        <v>10000000050</v>
      </c>
      <c r="B52">
        <f t="shared" ca="1" si="0"/>
        <v>49942406</v>
      </c>
      <c r="C52" t="str">
        <f t="shared" ca="1" si="1"/>
        <v>11/12/2001</v>
      </c>
      <c r="D52" t="str">
        <f t="shared" ca="1" si="2"/>
        <v>SI</v>
      </c>
      <c r="E52" t="s">
        <v>125</v>
      </c>
      <c r="F52" t="s">
        <v>126</v>
      </c>
      <c r="G52">
        <f t="shared" ca="1" si="3"/>
        <v>218</v>
      </c>
      <c r="H52">
        <f t="shared" ca="1" si="4"/>
        <v>2734</v>
      </c>
      <c r="I52">
        <f t="shared" ca="1" si="5"/>
        <v>40</v>
      </c>
      <c r="J52">
        <f t="shared" ca="1" si="6"/>
        <v>9</v>
      </c>
      <c r="K52" t="str">
        <f t="shared" ca="1" si="7"/>
        <v>7/10/2017</v>
      </c>
      <c r="L52">
        <f t="shared" ca="1" si="8"/>
        <v>5549156.222222222</v>
      </c>
      <c r="M52">
        <f t="shared" ca="1" si="9"/>
        <v>49942406</v>
      </c>
    </row>
    <row r="53" spans="1:13" x14ac:dyDescent="0.25">
      <c r="A53">
        <v>10000000051</v>
      </c>
      <c r="B53">
        <f t="shared" ca="1" si="0"/>
        <v>64499671</v>
      </c>
      <c r="C53" t="str">
        <f t="shared" ca="1" si="1"/>
        <v>12/11/2012</v>
      </c>
      <c r="D53" t="str">
        <f t="shared" ca="1" si="2"/>
        <v>SI</v>
      </c>
      <c r="E53" t="s">
        <v>125</v>
      </c>
      <c r="F53" t="s">
        <v>126</v>
      </c>
      <c r="G53">
        <f t="shared" ca="1" si="3"/>
        <v>372</v>
      </c>
      <c r="H53">
        <f t="shared" ca="1" si="4"/>
        <v>1038</v>
      </c>
      <c r="I53">
        <f t="shared" ca="1" si="5"/>
        <v>36</v>
      </c>
      <c r="J53">
        <f t="shared" ca="1" si="6"/>
        <v>9</v>
      </c>
      <c r="K53" t="str">
        <f t="shared" ca="1" si="7"/>
        <v>10/8/2019</v>
      </c>
      <c r="L53">
        <f t="shared" ca="1" si="8"/>
        <v>7166630.111111111</v>
      </c>
      <c r="M53">
        <f t="shared" ca="1" si="9"/>
        <v>64499671</v>
      </c>
    </row>
    <row r="54" spans="1:13" x14ac:dyDescent="0.25">
      <c r="A54">
        <v>10000000052</v>
      </c>
      <c r="B54">
        <f t="shared" ca="1" si="0"/>
        <v>8512848</v>
      </c>
      <c r="C54" t="str">
        <f t="shared" ca="1" si="1"/>
        <v>15/12/2011</v>
      </c>
      <c r="D54" t="str">
        <f t="shared" ca="1" si="2"/>
        <v>SI</v>
      </c>
      <c r="E54" t="s">
        <v>125</v>
      </c>
      <c r="F54" t="s">
        <v>126</v>
      </c>
      <c r="G54">
        <f t="shared" ca="1" si="3"/>
        <v>956</v>
      </c>
      <c r="H54">
        <f t="shared" ca="1" si="4"/>
        <v>1819</v>
      </c>
      <c r="I54">
        <f t="shared" ca="1" si="5"/>
        <v>31</v>
      </c>
      <c r="J54">
        <f t="shared" ca="1" si="6"/>
        <v>1</v>
      </c>
      <c r="K54" t="str">
        <f t="shared" ca="1" si="7"/>
        <v>3/9/2018</v>
      </c>
      <c r="L54">
        <f t="shared" ca="1" si="8"/>
        <v>8512848</v>
      </c>
      <c r="M54">
        <f t="shared" ca="1" si="9"/>
        <v>8512848</v>
      </c>
    </row>
    <row r="55" spans="1:13" x14ac:dyDescent="0.25">
      <c r="A55">
        <v>10000000053</v>
      </c>
      <c r="B55">
        <f t="shared" ca="1" si="0"/>
        <v>99202069</v>
      </c>
      <c r="C55" t="str">
        <f t="shared" ca="1" si="1"/>
        <v>4/8/2012</v>
      </c>
      <c r="D55" t="str">
        <f t="shared" ca="1" si="2"/>
        <v>SI</v>
      </c>
      <c r="E55" t="s">
        <v>125</v>
      </c>
      <c r="F55" t="s">
        <v>126</v>
      </c>
      <c r="G55">
        <f t="shared" ca="1" si="3"/>
        <v>68</v>
      </c>
      <c r="H55">
        <f t="shared" ca="1" si="4"/>
        <v>2195</v>
      </c>
      <c r="I55">
        <f t="shared" ca="1" si="5"/>
        <v>44</v>
      </c>
      <c r="J55">
        <f t="shared" ca="1" si="6"/>
        <v>5</v>
      </c>
      <c r="K55" t="str">
        <f t="shared" ca="1" si="7"/>
        <v>17/5/2019</v>
      </c>
      <c r="L55">
        <f t="shared" ca="1" si="8"/>
        <v>19840413.800000001</v>
      </c>
      <c r="M55">
        <f t="shared" ca="1" si="9"/>
        <v>99202069</v>
      </c>
    </row>
    <row r="56" spans="1:13" x14ac:dyDescent="0.25">
      <c r="A56">
        <v>10000000054</v>
      </c>
      <c r="B56">
        <f t="shared" ca="1" si="0"/>
        <v>63947085</v>
      </c>
      <c r="C56" t="str">
        <f t="shared" ca="1" si="1"/>
        <v>21/11/2002</v>
      </c>
      <c r="D56" t="str">
        <f t="shared" ca="1" si="2"/>
        <v>NO</v>
      </c>
      <c r="E56" t="s">
        <v>125</v>
      </c>
      <c r="F56" t="s">
        <v>126</v>
      </c>
      <c r="G56">
        <f t="shared" ca="1" si="3"/>
        <v>883</v>
      </c>
      <c r="H56">
        <f t="shared" ca="1" si="4"/>
        <v>4008</v>
      </c>
      <c r="I56">
        <f t="shared" ca="1" si="5"/>
        <v>31</v>
      </c>
      <c r="J56">
        <f t="shared" ca="1" si="6"/>
        <v>7</v>
      </c>
      <c r="K56" t="str">
        <f t="shared" ca="1" si="7"/>
        <v>15/7/2019</v>
      </c>
      <c r="L56">
        <f t="shared" ca="1" si="8"/>
        <v>9135297.8571428563</v>
      </c>
      <c r="M56">
        <f t="shared" ca="1" si="9"/>
        <v>63947085</v>
      </c>
    </row>
    <row r="57" spans="1:13" x14ac:dyDescent="0.25">
      <c r="A57">
        <v>10000000055</v>
      </c>
      <c r="B57">
        <f t="shared" ca="1" si="0"/>
        <v>49635640</v>
      </c>
      <c r="C57" t="str">
        <f t="shared" ca="1" si="1"/>
        <v>25/1/2001</v>
      </c>
      <c r="D57" t="str">
        <f t="shared" ca="1" si="2"/>
        <v>SI</v>
      </c>
      <c r="E57" t="s">
        <v>125</v>
      </c>
      <c r="F57" t="s">
        <v>126</v>
      </c>
      <c r="G57">
        <f t="shared" ca="1" si="3"/>
        <v>985</v>
      </c>
      <c r="H57">
        <f t="shared" ca="1" si="4"/>
        <v>1961</v>
      </c>
      <c r="I57">
        <f t="shared" ca="1" si="5"/>
        <v>42</v>
      </c>
      <c r="J57">
        <f t="shared" ca="1" si="6"/>
        <v>11</v>
      </c>
      <c r="K57" t="str">
        <f t="shared" ca="1" si="7"/>
        <v>10/4/2020</v>
      </c>
      <c r="L57">
        <f t="shared" ca="1" si="8"/>
        <v>4512330.9090909092</v>
      </c>
      <c r="M57">
        <f t="shared" ca="1" si="9"/>
        <v>49635640</v>
      </c>
    </row>
    <row r="58" spans="1:13" x14ac:dyDescent="0.25">
      <c r="A58">
        <v>10000000056</v>
      </c>
      <c r="B58">
        <f t="shared" ca="1" si="0"/>
        <v>75781184</v>
      </c>
      <c r="C58" t="str">
        <f t="shared" ca="1" si="1"/>
        <v>1/12/2001</v>
      </c>
      <c r="D58" t="str">
        <f t="shared" ca="1" si="2"/>
        <v>SI</v>
      </c>
      <c r="E58" t="s">
        <v>125</v>
      </c>
      <c r="F58" t="s">
        <v>126</v>
      </c>
      <c r="G58">
        <f t="shared" ca="1" si="3"/>
        <v>319</v>
      </c>
      <c r="H58">
        <f t="shared" ca="1" si="4"/>
        <v>3289</v>
      </c>
      <c r="I58">
        <f t="shared" ca="1" si="5"/>
        <v>24</v>
      </c>
      <c r="J58">
        <f t="shared" ca="1" si="6"/>
        <v>4</v>
      </c>
      <c r="K58" t="str">
        <f t="shared" ca="1" si="7"/>
        <v>1/8/2018</v>
      </c>
      <c r="L58">
        <f t="shared" ca="1" si="8"/>
        <v>18945296</v>
      </c>
      <c r="M58">
        <f t="shared" ca="1" si="9"/>
        <v>75781184</v>
      </c>
    </row>
    <row r="59" spans="1:13" x14ac:dyDescent="0.25">
      <c r="A59">
        <v>10000000057</v>
      </c>
      <c r="B59">
        <f t="shared" ca="1" si="0"/>
        <v>45795486</v>
      </c>
      <c r="C59" t="str">
        <f t="shared" ca="1" si="1"/>
        <v>10/6/2015</v>
      </c>
      <c r="D59" t="str">
        <f t="shared" ca="1" si="2"/>
        <v>SI</v>
      </c>
      <c r="E59" t="s">
        <v>125</v>
      </c>
      <c r="F59" t="s">
        <v>126</v>
      </c>
      <c r="G59">
        <f t="shared" ca="1" si="3"/>
        <v>293</v>
      </c>
      <c r="H59">
        <f t="shared" ca="1" si="4"/>
        <v>1060</v>
      </c>
      <c r="I59">
        <f t="shared" ca="1" si="5"/>
        <v>29</v>
      </c>
      <c r="J59">
        <f t="shared" ca="1" si="6"/>
        <v>12</v>
      </c>
      <c r="K59" t="str">
        <f t="shared" ca="1" si="7"/>
        <v>11/1/2019</v>
      </c>
      <c r="L59">
        <f t="shared" ca="1" si="8"/>
        <v>3816290.5</v>
      </c>
      <c r="M59">
        <f t="shared" ca="1" si="9"/>
        <v>45795486</v>
      </c>
    </row>
    <row r="60" spans="1:13" x14ac:dyDescent="0.25">
      <c r="A60">
        <v>10000000058</v>
      </c>
      <c r="B60">
        <f t="shared" ca="1" si="0"/>
        <v>25291970</v>
      </c>
      <c r="C60" t="str">
        <f t="shared" ca="1" si="1"/>
        <v>18/4/2006</v>
      </c>
      <c r="D60" t="str">
        <f t="shared" ca="1" si="2"/>
        <v>SI</v>
      </c>
      <c r="E60" t="s">
        <v>125</v>
      </c>
      <c r="F60" t="s">
        <v>126</v>
      </c>
      <c r="G60">
        <f t="shared" ca="1" si="3"/>
        <v>204</v>
      </c>
      <c r="H60">
        <f t="shared" ca="1" si="4"/>
        <v>2844</v>
      </c>
      <c r="I60">
        <f t="shared" ca="1" si="5"/>
        <v>24</v>
      </c>
      <c r="J60">
        <f t="shared" ca="1" si="6"/>
        <v>10</v>
      </c>
      <c r="K60" t="str">
        <f t="shared" ca="1" si="7"/>
        <v>6/4/2020</v>
      </c>
      <c r="L60">
        <f t="shared" ca="1" si="8"/>
        <v>2529197</v>
      </c>
      <c r="M60">
        <f t="shared" ca="1" si="9"/>
        <v>25291970</v>
      </c>
    </row>
    <row r="61" spans="1:13" x14ac:dyDescent="0.25">
      <c r="A61">
        <v>10000000059</v>
      </c>
      <c r="B61">
        <f t="shared" ca="1" si="0"/>
        <v>7619739</v>
      </c>
      <c r="C61" t="str">
        <f t="shared" ca="1" si="1"/>
        <v>6/9/2013</v>
      </c>
      <c r="D61" t="str">
        <f t="shared" ca="1" si="2"/>
        <v>SI</v>
      </c>
      <c r="E61" t="s">
        <v>125</v>
      </c>
      <c r="F61" t="s">
        <v>126</v>
      </c>
      <c r="G61">
        <f t="shared" ca="1" si="3"/>
        <v>929</v>
      </c>
      <c r="H61">
        <f t="shared" ca="1" si="4"/>
        <v>3263</v>
      </c>
      <c r="I61">
        <f t="shared" ca="1" si="5"/>
        <v>50</v>
      </c>
      <c r="J61">
        <f t="shared" ca="1" si="6"/>
        <v>6</v>
      </c>
      <c r="K61" t="str">
        <f t="shared" ca="1" si="7"/>
        <v>22/10/2018</v>
      </c>
      <c r="L61">
        <f t="shared" ca="1" si="8"/>
        <v>1269956.5</v>
      </c>
      <c r="M61">
        <f t="shared" ca="1" si="9"/>
        <v>7619739</v>
      </c>
    </row>
    <row r="62" spans="1:13" x14ac:dyDescent="0.25">
      <c r="A62">
        <v>10000000060</v>
      </c>
      <c r="B62">
        <f t="shared" ca="1" si="0"/>
        <v>90835423</v>
      </c>
      <c r="C62" t="str">
        <f t="shared" ca="1" si="1"/>
        <v>1/5/2008</v>
      </c>
      <c r="D62" t="str">
        <f t="shared" ca="1" si="2"/>
        <v>NO</v>
      </c>
      <c r="E62" t="s">
        <v>125</v>
      </c>
      <c r="F62" t="s">
        <v>126</v>
      </c>
      <c r="G62">
        <f t="shared" ca="1" si="3"/>
        <v>929</v>
      </c>
      <c r="H62">
        <f t="shared" ca="1" si="4"/>
        <v>24</v>
      </c>
      <c r="I62">
        <f t="shared" ca="1" si="5"/>
        <v>36</v>
      </c>
      <c r="J62">
        <f t="shared" ca="1" si="6"/>
        <v>4</v>
      </c>
      <c r="K62" t="str">
        <f t="shared" ca="1" si="7"/>
        <v>10/10/2019</v>
      </c>
      <c r="L62">
        <f t="shared" ca="1" si="8"/>
        <v>22708855.75</v>
      </c>
      <c r="M62">
        <f t="shared" ca="1" si="9"/>
        <v>90835423</v>
      </c>
    </row>
    <row r="63" spans="1:13" x14ac:dyDescent="0.25">
      <c r="A63">
        <v>10000000061</v>
      </c>
      <c r="B63">
        <f t="shared" ca="1" si="0"/>
        <v>48202689</v>
      </c>
      <c r="C63" t="str">
        <f t="shared" ca="1" si="1"/>
        <v>27/4/2005</v>
      </c>
      <c r="D63" t="str">
        <f t="shared" ca="1" si="2"/>
        <v>NO</v>
      </c>
      <c r="E63" t="s">
        <v>125</v>
      </c>
      <c r="F63" t="s">
        <v>126</v>
      </c>
      <c r="G63">
        <f t="shared" ca="1" si="3"/>
        <v>843</v>
      </c>
      <c r="H63">
        <f t="shared" ca="1" si="4"/>
        <v>4519</v>
      </c>
      <c r="I63">
        <f t="shared" ca="1" si="5"/>
        <v>1</v>
      </c>
      <c r="J63">
        <f t="shared" ca="1" si="6"/>
        <v>10</v>
      </c>
      <c r="K63" t="str">
        <f t="shared" ca="1" si="7"/>
        <v>3/7/2018</v>
      </c>
      <c r="L63">
        <f t="shared" ca="1" si="8"/>
        <v>4820268.9000000004</v>
      </c>
      <c r="M63">
        <f t="shared" ca="1" si="9"/>
        <v>48202689</v>
      </c>
    </row>
    <row r="64" spans="1:13" x14ac:dyDescent="0.25">
      <c r="A64">
        <v>10000000062</v>
      </c>
      <c r="B64">
        <f t="shared" ca="1" si="0"/>
        <v>36482979</v>
      </c>
      <c r="C64" t="str">
        <f t="shared" ca="1" si="1"/>
        <v>21/8/2001</v>
      </c>
      <c r="D64" t="str">
        <f t="shared" ca="1" si="2"/>
        <v>NO</v>
      </c>
      <c r="E64" t="s">
        <v>125</v>
      </c>
      <c r="F64" t="s">
        <v>126</v>
      </c>
      <c r="G64">
        <f t="shared" ca="1" si="3"/>
        <v>392</v>
      </c>
      <c r="H64">
        <f t="shared" ca="1" si="4"/>
        <v>3544</v>
      </c>
      <c r="I64">
        <f t="shared" ca="1" si="5"/>
        <v>7</v>
      </c>
      <c r="J64">
        <f t="shared" ca="1" si="6"/>
        <v>10</v>
      </c>
      <c r="K64" t="str">
        <f t="shared" ca="1" si="7"/>
        <v>24/12/2020</v>
      </c>
      <c r="L64">
        <f t="shared" ca="1" si="8"/>
        <v>3648297.9</v>
      </c>
      <c r="M64">
        <f t="shared" ca="1" si="9"/>
        <v>36482979</v>
      </c>
    </row>
    <row r="65" spans="1:13" x14ac:dyDescent="0.25">
      <c r="A65">
        <v>10000000063</v>
      </c>
      <c r="B65">
        <f t="shared" ca="1" si="0"/>
        <v>65615818</v>
      </c>
      <c r="C65" t="str">
        <f t="shared" ca="1" si="1"/>
        <v>17/9/2012</v>
      </c>
      <c r="D65" t="str">
        <f t="shared" ca="1" si="2"/>
        <v>SI</v>
      </c>
      <c r="E65" t="s">
        <v>125</v>
      </c>
      <c r="F65" t="s">
        <v>126</v>
      </c>
      <c r="G65">
        <f t="shared" ca="1" si="3"/>
        <v>52</v>
      </c>
      <c r="H65">
        <f t="shared" ca="1" si="4"/>
        <v>700</v>
      </c>
      <c r="I65">
        <f t="shared" ca="1" si="5"/>
        <v>34</v>
      </c>
      <c r="J65">
        <f t="shared" ca="1" si="6"/>
        <v>2</v>
      </c>
      <c r="K65" t="str">
        <f t="shared" ca="1" si="7"/>
        <v>4/3/2016</v>
      </c>
      <c r="L65">
        <f t="shared" ca="1" si="8"/>
        <v>32807909</v>
      </c>
      <c r="M65">
        <f t="shared" ca="1" si="9"/>
        <v>65615818</v>
      </c>
    </row>
    <row r="66" spans="1:13" x14ac:dyDescent="0.25">
      <c r="A66">
        <v>10000000064</v>
      </c>
      <c r="B66">
        <f t="shared" ca="1" si="0"/>
        <v>74281953</v>
      </c>
      <c r="C66" t="str">
        <f t="shared" ca="1" si="1"/>
        <v>17/6/2004</v>
      </c>
      <c r="D66" t="str">
        <f t="shared" ca="1" si="2"/>
        <v>NO</v>
      </c>
      <c r="E66" t="s">
        <v>125</v>
      </c>
      <c r="F66" t="s">
        <v>126</v>
      </c>
      <c r="G66">
        <f t="shared" ca="1" si="3"/>
        <v>296</v>
      </c>
      <c r="H66">
        <f t="shared" ca="1" si="4"/>
        <v>4458</v>
      </c>
      <c r="I66">
        <f t="shared" ca="1" si="5"/>
        <v>48</v>
      </c>
      <c r="J66">
        <f t="shared" ca="1" si="6"/>
        <v>3</v>
      </c>
      <c r="K66" t="str">
        <f t="shared" ca="1" si="7"/>
        <v>1/5/2020</v>
      </c>
      <c r="L66">
        <f t="shared" ca="1" si="8"/>
        <v>24760651</v>
      </c>
      <c r="M66">
        <f t="shared" ca="1" si="9"/>
        <v>74281953</v>
      </c>
    </row>
    <row r="67" spans="1:13" x14ac:dyDescent="0.25">
      <c r="A67">
        <v>10000000065</v>
      </c>
      <c r="B67">
        <f t="shared" ca="1" si="0"/>
        <v>43170045</v>
      </c>
      <c r="C67" t="str">
        <f t="shared" ca="1" si="1"/>
        <v>29/6/2004</v>
      </c>
      <c r="D67" t="str">
        <f t="shared" ca="1" si="2"/>
        <v>NO</v>
      </c>
      <c r="E67" t="s">
        <v>125</v>
      </c>
      <c r="F67" t="s">
        <v>126</v>
      </c>
      <c r="G67">
        <f t="shared" ca="1" si="3"/>
        <v>274</v>
      </c>
      <c r="H67">
        <f t="shared" ca="1" si="4"/>
        <v>1909</v>
      </c>
      <c r="I67">
        <f t="shared" ca="1" si="5"/>
        <v>13</v>
      </c>
      <c r="J67">
        <f t="shared" ca="1" si="6"/>
        <v>1</v>
      </c>
      <c r="K67" t="str">
        <f t="shared" ca="1" si="7"/>
        <v>1/9/2018</v>
      </c>
      <c r="L67">
        <f t="shared" ca="1" si="8"/>
        <v>43170045</v>
      </c>
      <c r="M67">
        <f t="shared" ca="1" si="9"/>
        <v>43170045</v>
      </c>
    </row>
    <row r="68" spans="1:13" x14ac:dyDescent="0.25">
      <c r="A68">
        <v>10000000066</v>
      </c>
      <c r="B68">
        <f t="shared" ref="B68:B131" ca="1" si="10">RANDBETWEEN(1,100000000)</f>
        <v>61143216</v>
      </c>
      <c r="C68" t="str">
        <f t="shared" ref="C68:C131" ca="1" si="11">RANDBETWEEN(1,30)&amp;"/"&amp;RANDBETWEEN(1,12)&amp;"/"&amp;RANDBETWEEN(2000,2015)</f>
        <v>30/6/2007</v>
      </c>
      <c r="D68" t="str">
        <f t="shared" ref="D68:D131" ca="1" si="12">CHOOSE(RANDBETWEEN(1,2),"SI","NO")</f>
        <v>NO</v>
      </c>
      <c r="E68" t="s">
        <v>125</v>
      </c>
      <c r="F68" t="s">
        <v>126</v>
      </c>
      <c r="G68">
        <f t="shared" ref="G68:G131" ca="1" si="13">RANDBETWEEN(1,1000)</f>
        <v>643</v>
      </c>
      <c r="H68">
        <f t="shared" ref="H68:H131" ca="1" si="14">RANDBETWEEN(1,5000)</f>
        <v>2185</v>
      </c>
      <c r="I68">
        <f t="shared" ref="I68:I131" ca="1" si="15">RANDBETWEEN(1,50)</f>
        <v>31</v>
      </c>
      <c r="J68">
        <f t="shared" ref="J68:J131" ca="1" si="16">RANDBETWEEN(1,12)</f>
        <v>5</v>
      </c>
      <c r="K68" t="str">
        <f t="shared" ref="K68:K131" ca="1" si="17">RANDBETWEEN(1,30)&amp;"/"&amp;RANDBETWEEN(1,12)&amp;"/"&amp;RANDBETWEEN(2016,2020)</f>
        <v>28/5/2018</v>
      </c>
      <c r="L68">
        <f t="shared" ref="L68:L131" ca="1" si="18">B68/J68</f>
        <v>12228643.199999999</v>
      </c>
      <c r="M68">
        <f t="shared" ref="M68:M131" ca="1" si="19">B68</f>
        <v>61143216</v>
      </c>
    </row>
    <row r="69" spans="1:13" x14ac:dyDescent="0.25">
      <c r="A69">
        <v>10000000067</v>
      </c>
      <c r="B69">
        <f t="shared" ca="1" si="10"/>
        <v>97292337</v>
      </c>
      <c r="C69" t="str">
        <f t="shared" ca="1" si="11"/>
        <v>11/7/2000</v>
      </c>
      <c r="D69" t="str">
        <f t="shared" ca="1" si="12"/>
        <v>SI</v>
      </c>
      <c r="E69" t="s">
        <v>125</v>
      </c>
      <c r="F69" t="s">
        <v>126</v>
      </c>
      <c r="G69">
        <f t="shared" ca="1" si="13"/>
        <v>113</v>
      </c>
      <c r="H69">
        <f t="shared" ca="1" si="14"/>
        <v>2601</v>
      </c>
      <c r="I69">
        <f t="shared" ca="1" si="15"/>
        <v>37</v>
      </c>
      <c r="J69">
        <f t="shared" ca="1" si="16"/>
        <v>4</v>
      </c>
      <c r="K69" t="str">
        <f t="shared" ca="1" si="17"/>
        <v>3/7/2019</v>
      </c>
      <c r="L69">
        <f t="shared" ca="1" si="18"/>
        <v>24323084.25</v>
      </c>
      <c r="M69">
        <f t="shared" ca="1" si="19"/>
        <v>97292337</v>
      </c>
    </row>
    <row r="70" spans="1:13" x14ac:dyDescent="0.25">
      <c r="A70">
        <v>10000000068</v>
      </c>
      <c r="B70">
        <f t="shared" ca="1" si="10"/>
        <v>84508384</v>
      </c>
      <c r="C70" t="str">
        <f t="shared" ca="1" si="11"/>
        <v>14/1/2015</v>
      </c>
      <c r="D70" t="str">
        <f t="shared" ca="1" si="12"/>
        <v>SI</v>
      </c>
      <c r="E70" t="s">
        <v>125</v>
      </c>
      <c r="F70" t="s">
        <v>126</v>
      </c>
      <c r="G70">
        <f t="shared" ca="1" si="13"/>
        <v>971</v>
      </c>
      <c r="H70">
        <f t="shared" ca="1" si="14"/>
        <v>1480</v>
      </c>
      <c r="I70">
        <f t="shared" ca="1" si="15"/>
        <v>6</v>
      </c>
      <c r="J70">
        <f t="shared" ca="1" si="16"/>
        <v>9</v>
      </c>
      <c r="K70" t="str">
        <f t="shared" ca="1" si="17"/>
        <v>29/7/2019</v>
      </c>
      <c r="L70">
        <f t="shared" ca="1" si="18"/>
        <v>9389820.444444444</v>
      </c>
      <c r="M70">
        <f t="shared" ca="1" si="19"/>
        <v>84508384</v>
      </c>
    </row>
    <row r="71" spans="1:13" x14ac:dyDescent="0.25">
      <c r="A71">
        <v>10000000069</v>
      </c>
      <c r="B71">
        <f t="shared" ca="1" si="10"/>
        <v>61401728</v>
      </c>
      <c r="C71" t="str">
        <f t="shared" ca="1" si="11"/>
        <v>16/2/2002</v>
      </c>
      <c r="D71" t="str">
        <f t="shared" ca="1" si="12"/>
        <v>SI</v>
      </c>
      <c r="E71" t="s">
        <v>125</v>
      </c>
      <c r="F71" t="s">
        <v>126</v>
      </c>
      <c r="G71">
        <f t="shared" ca="1" si="13"/>
        <v>509</v>
      </c>
      <c r="H71">
        <f t="shared" ca="1" si="14"/>
        <v>2093</v>
      </c>
      <c r="I71">
        <f t="shared" ca="1" si="15"/>
        <v>8</v>
      </c>
      <c r="J71">
        <f t="shared" ca="1" si="16"/>
        <v>2</v>
      </c>
      <c r="K71" t="str">
        <f t="shared" ca="1" si="17"/>
        <v>12/3/2019</v>
      </c>
      <c r="L71">
        <f t="shared" ca="1" si="18"/>
        <v>30700864</v>
      </c>
      <c r="M71">
        <f t="shared" ca="1" si="19"/>
        <v>61401728</v>
      </c>
    </row>
    <row r="72" spans="1:13" x14ac:dyDescent="0.25">
      <c r="A72">
        <v>10000000070</v>
      </c>
      <c r="B72">
        <f t="shared" ca="1" si="10"/>
        <v>92382317</v>
      </c>
      <c r="C72" t="str">
        <f t="shared" ca="1" si="11"/>
        <v>30/10/2009</v>
      </c>
      <c r="D72" t="str">
        <f t="shared" ca="1" si="12"/>
        <v>NO</v>
      </c>
      <c r="E72" t="s">
        <v>125</v>
      </c>
      <c r="F72" t="s">
        <v>126</v>
      </c>
      <c r="G72">
        <f t="shared" ca="1" si="13"/>
        <v>947</v>
      </c>
      <c r="H72">
        <f t="shared" ca="1" si="14"/>
        <v>1522</v>
      </c>
      <c r="I72">
        <f t="shared" ca="1" si="15"/>
        <v>47</v>
      </c>
      <c r="J72">
        <f t="shared" ca="1" si="16"/>
        <v>3</v>
      </c>
      <c r="K72" t="str">
        <f t="shared" ca="1" si="17"/>
        <v>30/3/2016</v>
      </c>
      <c r="L72">
        <f t="shared" ca="1" si="18"/>
        <v>30794105.666666668</v>
      </c>
      <c r="M72">
        <f t="shared" ca="1" si="19"/>
        <v>92382317</v>
      </c>
    </row>
    <row r="73" spans="1:13" x14ac:dyDescent="0.25">
      <c r="A73">
        <v>10000000071</v>
      </c>
      <c r="B73">
        <f t="shared" ca="1" si="10"/>
        <v>88051043</v>
      </c>
      <c r="C73" t="str">
        <f t="shared" ca="1" si="11"/>
        <v>7/6/2000</v>
      </c>
      <c r="D73" t="str">
        <f t="shared" ca="1" si="12"/>
        <v>SI</v>
      </c>
      <c r="E73" t="s">
        <v>125</v>
      </c>
      <c r="F73" t="s">
        <v>126</v>
      </c>
      <c r="G73">
        <f t="shared" ca="1" si="13"/>
        <v>601</v>
      </c>
      <c r="H73">
        <f t="shared" ca="1" si="14"/>
        <v>4541</v>
      </c>
      <c r="I73">
        <f t="shared" ca="1" si="15"/>
        <v>13</v>
      </c>
      <c r="J73">
        <f t="shared" ca="1" si="16"/>
        <v>8</v>
      </c>
      <c r="K73" t="str">
        <f t="shared" ca="1" si="17"/>
        <v>9/12/2018</v>
      </c>
      <c r="L73">
        <f t="shared" ca="1" si="18"/>
        <v>11006380.375</v>
      </c>
      <c r="M73">
        <f t="shared" ca="1" si="19"/>
        <v>88051043</v>
      </c>
    </row>
    <row r="74" spans="1:13" x14ac:dyDescent="0.25">
      <c r="A74">
        <v>10000000072</v>
      </c>
      <c r="B74">
        <f t="shared" ca="1" si="10"/>
        <v>13624511</v>
      </c>
      <c r="C74" t="str">
        <f t="shared" ca="1" si="11"/>
        <v>6/8/2000</v>
      </c>
      <c r="D74" t="str">
        <f t="shared" ca="1" si="12"/>
        <v>NO</v>
      </c>
      <c r="E74" t="s">
        <v>125</v>
      </c>
      <c r="F74" t="s">
        <v>126</v>
      </c>
      <c r="G74">
        <f t="shared" ca="1" si="13"/>
        <v>822</v>
      </c>
      <c r="H74">
        <f t="shared" ca="1" si="14"/>
        <v>1822</v>
      </c>
      <c r="I74">
        <f t="shared" ca="1" si="15"/>
        <v>1</v>
      </c>
      <c r="J74">
        <f t="shared" ca="1" si="16"/>
        <v>5</v>
      </c>
      <c r="K74" t="str">
        <f t="shared" ca="1" si="17"/>
        <v>1/12/2020</v>
      </c>
      <c r="L74">
        <f t="shared" ca="1" si="18"/>
        <v>2724902.2</v>
      </c>
      <c r="M74">
        <f t="shared" ca="1" si="19"/>
        <v>13624511</v>
      </c>
    </row>
    <row r="75" spans="1:13" x14ac:dyDescent="0.25">
      <c r="A75">
        <v>10000000073</v>
      </c>
      <c r="B75">
        <f t="shared" ca="1" si="10"/>
        <v>455888</v>
      </c>
      <c r="C75" t="str">
        <f t="shared" ca="1" si="11"/>
        <v>15/6/2008</v>
      </c>
      <c r="D75" t="str">
        <f t="shared" ca="1" si="12"/>
        <v>NO</v>
      </c>
      <c r="E75" t="s">
        <v>125</v>
      </c>
      <c r="F75" t="s">
        <v>126</v>
      </c>
      <c r="G75">
        <f t="shared" ca="1" si="13"/>
        <v>187</v>
      </c>
      <c r="H75">
        <f t="shared" ca="1" si="14"/>
        <v>3588</v>
      </c>
      <c r="I75">
        <f t="shared" ca="1" si="15"/>
        <v>30</v>
      </c>
      <c r="J75">
        <f t="shared" ca="1" si="16"/>
        <v>10</v>
      </c>
      <c r="K75" t="str">
        <f t="shared" ca="1" si="17"/>
        <v>21/8/2016</v>
      </c>
      <c r="L75">
        <f t="shared" ca="1" si="18"/>
        <v>45588.800000000003</v>
      </c>
      <c r="M75">
        <f t="shared" ca="1" si="19"/>
        <v>455888</v>
      </c>
    </row>
    <row r="76" spans="1:13" x14ac:dyDescent="0.25">
      <c r="A76">
        <v>10000000074</v>
      </c>
      <c r="B76">
        <f t="shared" ca="1" si="10"/>
        <v>45630932</v>
      </c>
      <c r="C76" t="str">
        <f t="shared" ca="1" si="11"/>
        <v>19/2/2008</v>
      </c>
      <c r="D76" t="str">
        <f t="shared" ca="1" si="12"/>
        <v>NO</v>
      </c>
      <c r="E76" t="s">
        <v>125</v>
      </c>
      <c r="F76" t="s">
        <v>126</v>
      </c>
      <c r="G76">
        <f t="shared" ca="1" si="13"/>
        <v>1000</v>
      </c>
      <c r="H76">
        <f t="shared" ca="1" si="14"/>
        <v>1651</v>
      </c>
      <c r="I76">
        <f t="shared" ca="1" si="15"/>
        <v>19</v>
      </c>
      <c r="J76">
        <f t="shared" ca="1" si="16"/>
        <v>3</v>
      </c>
      <c r="K76" t="str">
        <f t="shared" ca="1" si="17"/>
        <v>5/8/2017</v>
      </c>
      <c r="L76">
        <f t="shared" ca="1" si="18"/>
        <v>15210310.666666666</v>
      </c>
      <c r="M76">
        <f t="shared" ca="1" si="19"/>
        <v>45630932</v>
      </c>
    </row>
    <row r="77" spans="1:13" x14ac:dyDescent="0.25">
      <c r="A77">
        <v>10000000075</v>
      </c>
      <c r="B77">
        <f t="shared" ca="1" si="10"/>
        <v>26489625</v>
      </c>
      <c r="C77" t="str">
        <f t="shared" ca="1" si="11"/>
        <v>2/1/2006</v>
      </c>
      <c r="D77" t="str">
        <f t="shared" ca="1" si="12"/>
        <v>NO</v>
      </c>
      <c r="E77" t="s">
        <v>125</v>
      </c>
      <c r="F77" t="s">
        <v>126</v>
      </c>
      <c r="G77">
        <f t="shared" ca="1" si="13"/>
        <v>875</v>
      </c>
      <c r="H77">
        <f t="shared" ca="1" si="14"/>
        <v>3904</v>
      </c>
      <c r="I77">
        <f t="shared" ca="1" si="15"/>
        <v>14</v>
      </c>
      <c r="J77">
        <f t="shared" ca="1" si="16"/>
        <v>12</v>
      </c>
      <c r="K77" t="str">
        <f t="shared" ca="1" si="17"/>
        <v>2/10/2020</v>
      </c>
      <c r="L77">
        <f t="shared" ca="1" si="18"/>
        <v>2207468.75</v>
      </c>
      <c r="M77">
        <f t="shared" ca="1" si="19"/>
        <v>26489625</v>
      </c>
    </row>
    <row r="78" spans="1:13" x14ac:dyDescent="0.25">
      <c r="A78">
        <v>10000000076</v>
      </c>
      <c r="B78">
        <f t="shared" ca="1" si="10"/>
        <v>6937393</v>
      </c>
      <c r="C78" t="str">
        <f t="shared" ca="1" si="11"/>
        <v>28/6/2000</v>
      </c>
      <c r="D78" t="str">
        <f t="shared" ca="1" si="12"/>
        <v>NO</v>
      </c>
      <c r="E78" t="s">
        <v>125</v>
      </c>
      <c r="F78" t="s">
        <v>126</v>
      </c>
      <c r="G78">
        <f t="shared" ca="1" si="13"/>
        <v>173</v>
      </c>
      <c r="H78">
        <f t="shared" ca="1" si="14"/>
        <v>2763</v>
      </c>
      <c r="I78">
        <f t="shared" ca="1" si="15"/>
        <v>25</v>
      </c>
      <c r="J78">
        <f t="shared" ca="1" si="16"/>
        <v>12</v>
      </c>
      <c r="K78" t="str">
        <f t="shared" ca="1" si="17"/>
        <v>3/1/2017</v>
      </c>
      <c r="L78">
        <f t="shared" ca="1" si="18"/>
        <v>578116.08333333337</v>
      </c>
      <c r="M78">
        <f t="shared" ca="1" si="19"/>
        <v>6937393</v>
      </c>
    </row>
    <row r="79" spans="1:13" x14ac:dyDescent="0.25">
      <c r="A79">
        <v>10000000077</v>
      </c>
      <c r="B79">
        <f t="shared" ca="1" si="10"/>
        <v>77304175</v>
      </c>
      <c r="C79" t="str">
        <f t="shared" ca="1" si="11"/>
        <v>9/2/2006</v>
      </c>
      <c r="D79" t="str">
        <f t="shared" ca="1" si="12"/>
        <v>SI</v>
      </c>
      <c r="E79" t="s">
        <v>125</v>
      </c>
      <c r="F79" t="s">
        <v>126</v>
      </c>
      <c r="G79">
        <f t="shared" ca="1" si="13"/>
        <v>539</v>
      </c>
      <c r="H79">
        <f t="shared" ca="1" si="14"/>
        <v>2285</v>
      </c>
      <c r="I79">
        <f t="shared" ca="1" si="15"/>
        <v>49</v>
      </c>
      <c r="J79">
        <f t="shared" ca="1" si="16"/>
        <v>1</v>
      </c>
      <c r="K79" t="str">
        <f t="shared" ca="1" si="17"/>
        <v>21/10/2018</v>
      </c>
      <c r="L79">
        <f t="shared" ca="1" si="18"/>
        <v>77304175</v>
      </c>
      <c r="M79">
        <f t="shared" ca="1" si="19"/>
        <v>77304175</v>
      </c>
    </row>
    <row r="80" spans="1:13" x14ac:dyDescent="0.25">
      <c r="A80">
        <v>10000000078</v>
      </c>
      <c r="B80">
        <f t="shared" ca="1" si="10"/>
        <v>64088822</v>
      </c>
      <c r="C80" t="str">
        <f t="shared" ca="1" si="11"/>
        <v>14/8/2004</v>
      </c>
      <c r="D80" t="str">
        <f t="shared" ca="1" si="12"/>
        <v>SI</v>
      </c>
      <c r="E80" t="s">
        <v>125</v>
      </c>
      <c r="F80" t="s">
        <v>126</v>
      </c>
      <c r="G80">
        <f t="shared" ca="1" si="13"/>
        <v>647</v>
      </c>
      <c r="H80">
        <f t="shared" ca="1" si="14"/>
        <v>1628</v>
      </c>
      <c r="I80">
        <f t="shared" ca="1" si="15"/>
        <v>49</v>
      </c>
      <c r="J80">
        <f t="shared" ca="1" si="16"/>
        <v>4</v>
      </c>
      <c r="K80" t="str">
        <f t="shared" ca="1" si="17"/>
        <v>26/3/2018</v>
      </c>
      <c r="L80">
        <f t="shared" ca="1" si="18"/>
        <v>16022205.5</v>
      </c>
      <c r="M80">
        <f t="shared" ca="1" si="19"/>
        <v>64088822</v>
      </c>
    </row>
    <row r="81" spans="1:13" x14ac:dyDescent="0.25">
      <c r="A81">
        <v>10000000079</v>
      </c>
      <c r="B81">
        <f t="shared" ca="1" si="10"/>
        <v>65213492</v>
      </c>
      <c r="C81" t="str">
        <f t="shared" ca="1" si="11"/>
        <v>6/8/2007</v>
      </c>
      <c r="D81" t="str">
        <f t="shared" ca="1" si="12"/>
        <v>SI</v>
      </c>
      <c r="E81" t="s">
        <v>125</v>
      </c>
      <c r="F81" t="s">
        <v>126</v>
      </c>
      <c r="G81">
        <f t="shared" ca="1" si="13"/>
        <v>681</v>
      </c>
      <c r="H81">
        <f t="shared" ca="1" si="14"/>
        <v>933</v>
      </c>
      <c r="I81">
        <f t="shared" ca="1" si="15"/>
        <v>25</v>
      </c>
      <c r="J81">
        <f t="shared" ca="1" si="16"/>
        <v>11</v>
      </c>
      <c r="K81" t="str">
        <f t="shared" ca="1" si="17"/>
        <v>4/1/2018</v>
      </c>
      <c r="L81">
        <f t="shared" ca="1" si="18"/>
        <v>5928499.2727272725</v>
      </c>
      <c r="M81">
        <f t="shared" ca="1" si="19"/>
        <v>65213492</v>
      </c>
    </row>
    <row r="82" spans="1:13" x14ac:dyDescent="0.25">
      <c r="A82">
        <v>10000000080</v>
      </c>
      <c r="B82">
        <f t="shared" ca="1" si="10"/>
        <v>9061210</v>
      </c>
      <c r="C82" t="str">
        <f t="shared" ca="1" si="11"/>
        <v>1/6/2000</v>
      </c>
      <c r="D82" t="str">
        <f t="shared" ca="1" si="12"/>
        <v>NO</v>
      </c>
      <c r="E82" t="s">
        <v>125</v>
      </c>
      <c r="F82" t="s">
        <v>126</v>
      </c>
      <c r="G82">
        <f t="shared" ca="1" si="13"/>
        <v>751</v>
      </c>
      <c r="H82">
        <f t="shared" ca="1" si="14"/>
        <v>1368</v>
      </c>
      <c r="I82">
        <f t="shared" ca="1" si="15"/>
        <v>8</v>
      </c>
      <c r="J82">
        <f t="shared" ca="1" si="16"/>
        <v>4</v>
      </c>
      <c r="K82" t="str">
        <f t="shared" ca="1" si="17"/>
        <v>25/1/2017</v>
      </c>
      <c r="L82">
        <f t="shared" ca="1" si="18"/>
        <v>2265302.5</v>
      </c>
      <c r="M82">
        <f t="shared" ca="1" si="19"/>
        <v>9061210</v>
      </c>
    </row>
    <row r="83" spans="1:13" x14ac:dyDescent="0.25">
      <c r="A83">
        <v>10000000081</v>
      </c>
      <c r="B83">
        <f t="shared" ca="1" si="10"/>
        <v>97967681</v>
      </c>
      <c r="C83" t="str">
        <f t="shared" ca="1" si="11"/>
        <v>5/9/2008</v>
      </c>
      <c r="D83" t="str">
        <f t="shared" ca="1" si="12"/>
        <v>SI</v>
      </c>
      <c r="E83" t="s">
        <v>125</v>
      </c>
      <c r="F83" t="s">
        <v>126</v>
      </c>
      <c r="G83">
        <f t="shared" ca="1" si="13"/>
        <v>684</v>
      </c>
      <c r="H83">
        <f t="shared" ca="1" si="14"/>
        <v>1300</v>
      </c>
      <c r="I83">
        <f t="shared" ca="1" si="15"/>
        <v>41</v>
      </c>
      <c r="J83">
        <f t="shared" ca="1" si="16"/>
        <v>6</v>
      </c>
      <c r="K83" t="str">
        <f t="shared" ca="1" si="17"/>
        <v>4/3/2020</v>
      </c>
      <c r="L83">
        <f t="shared" ca="1" si="18"/>
        <v>16327946.833333334</v>
      </c>
      <c r="M83">
        <f t="shared" ca="1" si="19"/>
        <v>97967681</v>
      </c>
    </row>
    <row r="84" spans="1:13" x14ac:dyDescent="0.25">
      <c r="A84">
        <v>10000000082</v>
      </c>
      <c r="B84">
        <f t="shared" ca="1" si="10"/>
        <v>59108890</v>
      </c>
      <c r="C84" t="str">
        <f t="shared" ca="1" si="11"/>
        <v>23/1/2008</v>
      </c>
      <c r="D84" t="str">
        <f t="shared" ca="1" si="12"/>
        <v>NO</v>
      </c>
      <c r="E84" t="s">
        <v>125</v>
      </c>
      <c r="F84" t="s">
        <v>126</v>
      </c>
      <c r="G84">
        <f t="shared" ca="1" si="13"/>
        <v>7</v>
      </c>
      <c r="H84">
        <f t="shared" ca="1" si="14"/>
        <v>1325</v>
      </c>
      <c r="I84">
        <f t="shared" ca="1" si="15"/>
        <v>7</v>
      </c>
      <c r="J84">
        <f t="shared" ca="1" si="16"/>
        <v>5</v>
      </c>
      <c r="K84" t="str">
        <f t="shared" ca="1" si="17"/>
        <v>4/9/2019</v>
      </c>
      <c r="L84">
        <f t="shared" ca="1" si="18"/>
        <v>11821778</v>
      </c>
      <c r="M84">
        <f t="shared" ca="1" si="19"/>
        <v>59108890</v>
      </c>
    </row>
    <row r="85" spans="1:13" x14ac:dyDescent="0.25">
      <c r="A85">
        <v>10000000083</v>
      </c>
      <c r="B85">
        <f t="shared" ca="1" si="10"/>
        <v>77198741</v>
      </c>
      <c r="C85" t="str">
        <f t="shared" ca="1" si="11"/>
        <v>5/7/2001</v>
      </c>
      <c r="D85" t="str">
        <f t="shared" ca="1" si="12"/>
        <v>NO</v>
      </c>
      <c r="E85" t="s">
        <v>125</v>
      </c>
      <c r="F85" t="s">
        <v>126</v>
      </c>
      <c r="G85">
        <f t="shared" ca="1" si="13"/>
        <v>639</v>
      </c>
      <c r="H85">
        <f t="shared" ca="1" si="14"/>
        <v>4624</v>
      </c>
      <c r="I85">
        <f t="shared" ca="1" si="15"/>
        <v>15</v>
      </c>
      <c r="J85">
        <f t="shared" ca="1" si="16"/>
        <v>5</v>
      </c>
      <c r="K85" t="str">
        <f t="shared" ca="1" si="17"/>
        <v>10/3/2018</v>
      </c>
      <c r="L85">
        <f t="shared" ca="1" si="18"/>
        <v>15439748.199999999</v>
      </c>
      <c r="M85">
        <f t="shared" ca="1" si="19"/>
        <v>77198741</v>
      </c>
    </row>
    <row r="86" spans="1:13" x14ac:dyDescent="0.25">
      <c r="A86">
        <v>10000000084</v>
      </c>
      <c r="B86">
        <f t="shared" ca="1" si="10"/>
        <v>34703206</v>
      </c>
      <c r="C86" t="str">
        <f t="shared" ca="1" si="11"/>
        <v>8/12/2005</v>
      </c>
      <c r="D86" t="str">
        <f t="shared" ca="1" si="12"/>
        <v>SI</v>
      </c>
      <c r="E86" t="s">
        <v>125</v>
      </c>
      <c r="F86" t="s">
        <v>126</v>
      </c>
      <c r="G86">
        <f t="shared" ca="1" si="13"/>
        <v>109</v>
      </c>
      <c r="H86">
        <f t="shared" ca="1" si="14"/>
        <v>2504</v>
      </c>
      <c r="I86">
        <f t="shared" ca="1" si="15"/>
        <v>4</v>
      </c>
      <c r="J86">
        <f t="shared" ca="1" si="16"/>
        <v>2</v>
      </c>
      <c r="K86" t="str">
        <f t="shared" ca="1" si="17"/>
        <v>12/5/2020</v>
      </c>
      <c r="L86">
        <f t="shared" ca="1" si="18"/>
        <v>17351603</v>
      </c>
      <c r="M86">
        <f t="shared" ca="1" si="19"/>
        <v>34703206</v>
      </c>
    </row>
    <row r="87" spans="1:13" x14ac:dyDescent="0.25">
      <c r="A87">
        <v>10000000085</v>
      </c>
      <c r="B87">
        <f t="shared" ca="1" si="10"/>
        <v>84115431</v>
      </c>
      <c r="C87" t="str">
        <f t="shared" ca="1" si="11"/>
        <v>26/7/2008</v>
      </c>
      <c r="D87" t="str">
        <f t="shared" ca="1" si="12"/>
        <v>NO</v>
      </c>
      <c r="E87" t="s">
        <v>125</v>
      </c>
      <c r="F87" t="s">
        <v>126</v>
      </c>
      <c r="G87">
        <f t="shared" ca="1" si="13"/>
        <v>291</v>
      </c>
      <c r="H87">
        <f t="shared" ca="1" si="14"/>
        <v>1350</v>
      </c>
      <c r="I87">
        <f t="shared" ca="1" si="15"/>
        <v>23</v>
      </c>
      <c r="J87">
        <f t="shared" ca="1" si="16"/>
        <v>1</v>
      </c>
      <c r="K87" t="str">
        <f t="shared" ca="1" si="17"/>
        <v>4/11/2016</v>
      </c>
      <c r="L87">
        <f t="shared" ca="1" si="18"/>
        <v>84115431</v>
      </c>
      <c r="M87">
        <f t="shared" ca="1" si="19"/>
        <v>84115431</v>
      </c>
    </row>
    <row r="88" spans="1:13" x14ac:dyDescent="0.25">
      <c r="A88">
        <v>10000000086</v>
      </c>
      <c r="B88">
        <f t="shared" ca="1" si="10"/>
        <v>72388503</v>
      </c>
      <c r="C88" t="str">
        <f t="shared" ca="1" si="11"/>
        <v>26/2/2004</v>
      </c>
      <c r="D88" t="str">
        <f t="shared" ca="1" si="12"/>
        <v>NO</v>
      </c>
      <c r="E88" t="s">
        <v>125</v>
      </c>
      <c r="F88" t="s">
        <v>126</v>
      </c>
      <c r="G88">
        <f t="shared" ca="1" si="13"/>
        <v>181</v>
      </c>
      <c r="H88">
        <f t="shared" ca="1" si="14"/>
        <v>7</v>
      </c>
      <c r="I88">
        <f t="shared" ca="1" si="15"/>
        <v>37</v>
      </c>
      <c r="J88">
        <f t="shared" ca="1" si="16"/>
        <v>1</v>
      </c>
      <c r="K88" t="str">
        <f t="shared" ca="1" si="17"/>
        <v>30/2/2016</v>
      </c>
      <c r="L88">
        <f t="shared" ca="1" si="18"/>
        <v>72388503</v>
      </c>
      <c r="M88">
        <f t="shared" ca="1" si="19"/>
        <v>72388503</v>
      </c>
    </row>
    <row r="89" spans="1:13" x14ac:dyDescent="0.25">
      <c r="A89">
        <v>10000000087</v>
      </c>
      <c r="B89">
        <f t="shared" ca="1" si="10"/>
        <v>6204989</v>
      </c>
      <c r="C89" t="str">
        <f t="shared" ca="1" si="11"/>
        <v>29/10/2012</v>
      </c>
      <c r="D89" t="str">
        <f t="shared" ca="1" si="12"/>
        <v>NO</v>
      </c>
      <c r="E89" t="s">
        <v>125</v>
      </c>
      <c r="F89" t="s">
        <v>126</v>
      </c>
      <c r="G89">
        <f t="shared" ca="1" si="13"/>
        <v>93</v>
      </c>
      <c r="H89">
        <f t="shared" ca="1" si="14"/>
        <v>2695</v>
      </c>
      <c r="I89">
        <f t="shared" ca="1" si="15"/>
        <v>22</v>
      </c>
      <c r="J89">
        <f t="shared" ca="1" si="16"/>
        <v>6</v>
      </c>
      <c r="K89" t="str">
        <f t="shared" ca="1" si="17"/>
        <v>30/2/2017</v>
      </c>
      <c r="L89">
        <f t="shared" ca="1" si="18"/>
        <v>1034164.8333333334</v>
      </c>
      <c r="M89">
        <f t="shared" ca="1" si="19"/>
        <v>6204989</v>
      </c>
    </row>
    <row r="90" spans="1:13" x14ac:dyDescent="0.25">
      <c r="A90">
        <v>10000000088</v>
      </c>
      <c r="B90">
        <f t="shared" ca="1" si="10"/>
        <v>66693976</v>
      </c>
      <c r="C90" t="str">
        <f t="shared" ca="1" si="11"/>
        <v>5/3/2010</v>
      </c>
      <c r="D90" t="str">
        <f t="shared" ca="1" si="12"/>
        <v>SI</v>
      </c>
      <c r="E90" t="s">
        <v>125</v>
      </c>
      <c r="F90" t="s">
        <v>126</v>
      </c>
      <c r="G90">
        <f t="shared" ca="1" si="13"/>
        <v>844</v>
      </c>
      <c r="H90">
        <f t="shared" ca="1" si="14"/>
        <v>190</v>
      </c>
      <c r="I90">
        <f t="shared" ca="1" si="15"/>
        <v>40</v>
      </c>
      <c r="J90">
        <f t="shared" ca="1" si="16"/>
        <v>11</v>
      </c>
      <c r="K90" t="str">
        <f t="shared" ca="1" si="17"/>
        <v>26/6/2016</v>
      </c>
      <c r="L90">
        <f t="shared" ca="1" si="18"/>
        <v>6063088.7272727275</v>
      </c>
      <c r="M90">
        <f t="shared" ca="1" si="19"/>
        <v>66693976</v>
      </c>
    </row>
    <row r="91" spans="1:13" x14ac:dyDescent="0.25">
      <c r="A91">
        <v>10000000089</v>
      </c>
      <c r="B91">
        <f t="shared" ca="1" si="10"/>
        <v>65751372</v>
      </c>
      <c r="C91" t="str">
        <f t="shared" ca="1" si="11"/>
        <v>20/11/2005</v>
      </c>
      <c r="D91" t="str">
        <f t="shared" ca="1" si="12"/>
        <v>SI</v>
      </c>
      <c r="E91" t="s">
        <v>125</v>
      </c>
      <c r="F91" t="s">
        <v>126</v>
      </c>
      <c r="G91">
        <f t="shared" ca="1" si="13"/>
        <v>147</v>
      </c>
      <c r="H91">
        <f t="shared" ca="1" si="14"/>
        <v>3884</v>
      </c>
      <c r="I91">
        <f t="shared" ca="1" si="15"/>
        <v>35</v>
      </c>
      <c r="J91">
        <f t="shared" ca="1" si="16"/>
        <v>5</v>
      </c>
      <c r="K91" t="str">
        <f t="shared" ca="1" si="17"/>
        <v>2/7/2020</v>
      </c>
      <c r="L91">
        <f t="shared" ca="1" si="18"/>
        <v>13150274.4</v>
      </c>
      <c r="M91">
        <f t="shared" ca="1" si="19"/>
        <v>65751372</v>
      </c>
    </row>
    <row r="92" spans="1:13" x14ac:dyDescent="0.25">
      <c r="A92">
        <v>10000000090</v>
      </c>
      <c r="B92">
        <f t="shared" ca="1" si="10"/>
        <v>10222224</v>
      </c>
      <c r="C92" t="str">
        <f t="shared" ca="1" si="11"/>
        <v>1/3/2000</v>
      </c>
      <c r="D92" t="str">
        <f t="shared" ca="1" si="12"/>
        <v>SI</v>
      </c>
      <c r="E92" t="s">
        <v>125</v>
      </c>
      <c r="F92" t="s">
        <v>126</v>
      </c>
      <c r="G92">
        <f t="shared" ca="1" si="13"/>
        <v>575</v>
      </c>
      <c r="H92">
        <f t="shared" ca="1" si="14"/>
        <v>3710</v>
      </c>
      <c r="I92">
        <f t="shared" ca="1" si="15"/>
        <v>47</v>
      </c>
      <c r="J92">
        <f t="shared" ca="1" si="16"/>
        <v>5</v>
      </c>
      <c r="K92" t="str">
        <f t="shared" ca="1" si="17"/>
        <v>20/2/2018</v>
      </c>
      <c r="L92">
        <f t="shared" ca="1" si="18"/>
        <v>2044444.8</v>
      </c>
      <c r="M92">
        <f t="shared" ca="1" si="19"/>
        <v>10222224</v>
      </c>
    </row>
    <row r="93" spans="1:13" x14ac:dyDescent="0.25">
      <c r="A93">
        <v>10000000091</v>
      </c>
      <c r="B93">
        <f t="shared" ca="1" si="10"/>
        <v>1859953</v>
      </c>
      <c r="C93" t="str">
        <f t="shared" ca="1" si="11"/>
        <v>20/5/2007</v>
      </c>
      <c r="D93" t="str">
        <f t="shared" ca="1" si="12"/>
        <v>NO</v>
      </c>
      <c r="E93" t="s">
        <v>125</v>
      </c>
      <c r="F93" t="s">
        <v>126</v>
      </c>
      <c r="G93">
        <f t="shared" ca="1" si="13"/>
        <v>69</v>
      </c>
      <c r="H93">
        <f t="shared" ca="1" si="14"/>
        <v>2969</v>
      </c>
      <c r="I93">
        <f t="shared" ca="1" si="15"/>
        <v>47</v>
      </c>
      <c r="J93">
        <f t="shared" ca="1" si="16"/>
        <v>3</v>
      </c>
      <c r="K93" t="str">
        <f t="shared" ca="1" si="17"/>
        <v>6/7/2020</v>
      </c>
      <c r="L93">
        <f t="shared" ca="1" si="18"/>
        <v>619984.33333333337</v>
      </c>
      <c r="M93">
        <f t="shared" ca="1" si="19"/>
        <v>1859953</v>
      </c>
    </row>
    <row r="94" spans="1:13" x14ac:dyDescent="0.25">
      <c r="A94">
        <v>10000000092</v>
      </c>
      <c r="B94">
        <f t="shared" ca="1" si="10"/>
        <v>66499766</v>
      </c>
      <c r="C94" t="str">
        <f t="shared" ca="1" si="11"/>
        <v>5/7/2012</v>
      </c>
      <c r="D94" t="str">
        <f t="shared" ca="1" si="12"/>
        <v>SI</v>
      </c>
      <c r="E94" t="s">
        <v>125</v>
      </c>
      <c r="F94" t="s">
        <v>126</v>
      </c>
      <c r="G94">
        <f t="shared" ca="1" si="13"/>
        <v>915</v>
      </c>
      <c r="H94">
        <f t="shared" ca="1" si="14"/>
        <v>2363</v>
      </c>
      <c r="I94">
        <f t="shared" ca="1" si="15"/>
        <v>12</v>
      </c>
      <c r="J94">
        <f t="shared" ca="1" si="16"/>
        <v>11</v>
      </c>
      <c r="K94" t="str">
        <f t="shared" ca="1" si="17"/>
        <v>19/8/2018</v>
      </c>
      <c r="L94">
        <f t="shared" ca="1" si="18"/>
        <v>6045433.2727272725</v>
      </c>
      <c r="M94">
        <f t="shared" ca="1" si="19"/>
        <v>66499766</v>
      </c>
    </row>
    <row r="95" spans="1:13" x14ac:dyDescent="0.25">
      <c r="A95">
        <v>10000000093</v>
      </c>
      <c r="B95">
        <f t="shared" ca="1" si="10"/>
        <v>3786056</v>
      </c>
      <c r="C95" t="str">
        <f t="shared" ca="1" si="11"/>
        <v>22/4/2004</v>
      </c>
      <c r="D95" t="str">
        <f t="shared" ca="1" si="12"/>
        <v>SI</v>
      </c>
      <c r="E95" t="s">
        <v>125</v>
      </c>
      <c r="F95" t="s">
        <v>126</v>
      </c>
      <c r="G95">
        <f t="shared" ca="1" si="13"/>
        <v>658</v>
      </c>
      <c r="H95">
        <f t="shared" ca="1" si="14"/>
        <v>2779</v>
      </c>
      <c r="I95">
        <f t="shared" ca="1" si="15"/>
        <v>16</v>
      </c>
      <c r="J95">
        <f t="shared" ca="1" si="16"/>
        <v>7</v>
      </c>
      <c r="K95" t="str">
        <f t="shared" ca="1" si="17"/>
        <v>29/6/2018</v>
      </c>
      <c r="L95">
        <f t="shared" ca="1" si="18"/>
        <v>540865.14285714284</v>
      </c>
      <c r="M95">
        <f t="shared" ca="1" si="19"/>
        <v>3786056</v>
      </c>
    </row>
    <row r="96" spans="1:13" x14ac:dyDescent="0.25">
      <c r="A96">
        <v>10000000094</v>
      </c>
      <c r="B96">
        <f t="shared" ca="1" si="10"/>
        <v>34172677</v>
      </c>
      <c r="C96" t="str">
        <f t="shared" ca="1" si="11"/>
        <v>23/5/2015</v>
      </c>
      <c r="D96" t="str">
        <f t="shared" ca="1" si="12"/>
        <v>SI</v>
      </c>
      <c r="E96" t="s">
        <v>125</v>
      </c>
      <c r="F96" t="s">
        <v>126</v>
      </c>
      <c r="G96">
        <f t="shared" ca="1" si="13"/>
        <v>820</v>
      </c>
      <c r="H96">
        <f t="shared" ca="1" si="14"/>
        <v>2463</v>
      </c>
      <c r="I96">
        <f t="shared" ca="1" si="15"/>
        <v>25</v>
      </c>
      <c r="J96">
        <f t="shared" ca="1" si="16"/>
        <v>9</v>
      </c>
      <c r="K96" t="str">
        <f t="shared" ca="1" si="17"/>
        <v>1/12/2019</v>
      </c>
      <c r="L96">
        <f t="shared" ca="1" si="18"/>
        <v>3796964.111111111</v>
      </c>
      <c r="M96">
        <f t="shared" ca="1" si="19"/>
        <v>34172677</v>
      </c>
    </row>
    <row r="97" spans="1:13" x14ac:dyDescent="0.25">
      <c r="A97">
        <v>10000000095</v>
      </c>
      <c r="B97">
        <f t="shared" ca="1" si="10"/>
        <v>42919027</v>
      </c>
      <c r="C97" t="str">
        <f t="shared" ca="1" si="11"/>
        <v>9/11/2001</v>
      </c>
      <c r="D97" t="str">
        <f t="shared" ca="1" si="12"/>
        <v>NO</v>
      </c>
      <c r="E97" t="s">
        <v>125</v>
      </c>
      <c r="F97" t="s">
        <v>126</v>
      </c>
      <c r="G97">
        <f t="shared" ca="1" si="13"/>
        <v>82</v>
      </c>
      <c r="H97">
        <f t="shared" ca="1" si="14"/>
        <v>4559</v>
      </c>
      <c r="I97">
        <f t="shared" ca="1" si="15"/>
        <v>44</v>
      </c>
      <c r="J97">
        <f t="shared" ca="1" si="16"/>
        <v>5</v>
      </c>
      <c r="K97" t="str">
        <f t="shared" ca="1" si="17"/>
        <v>17/12/2016</v>
      </c>
      <c r="L97">
        <f t="shared" ca="1" si="18"/>
        <v>8583805.4000000004</v>
      </c>
      <c r="M97">
        <f t="shared" ca="1" si="19"/>
        <v>42919027</v>
      </c>
    </row>
    <row r="98" spans="1:13" x14ac:dyDescent="0.25">
      <c r="A98">
        <v>10000000096</v>
      </c>
      <c r="B98">
        <f t="shared" ca="1" si="10"/>
        <v>18874750</v>
      </c>
      <c r="C98" t="str">
        <f t="shared" ca="1" si="11"/>
        <v>5/3/2009</v>
      </c>
      <c r="D98" t="str">
        <f t="shared" ca="1" si="12"/>
        <v>NO</v>
      </c>
      <c r="E98" t="s">
        <v>125</v>
      </c>
      <c r="F98" t="s">
        <v>126</v>
      </c>
      <c r="G98">
        <f t="shared" ca="1" si="13"/>
        <v>229</v>
      </c>
      <c r="H98">
        <f t="shared" ca="1" si="14"/>
        <v>677</v>
      </c>
      <c r="I98">
        <f t="shared" ca="1" si="15"/>
        <v>21</v>
      </c>
      <c r="J98">
        <f t="shared" ca="1" si="16"/>
        <v>12</v>
      </c>
      <c r="K98" t="str">
        <f t="shared" ca="1" si="17"/>
        <v>2/6/2016</v>
      </c>
      <c r="L98">
        <f t="shared" ca="1" si="18"/>
        <v>1572895.8333333333</v>
      </c>
      <c r="M98">
        <f t="shared" ca="1" si="19"/>
        <v>18874750</v>
      </c>
    </row>
    <row r="99" spans="1:13" x14ac:dyDescent="0.25">
      <c r="A99">
        <v>10000000097</v>
      </c>
      <c r="B99">
        <f t="shared" ca="1" si="10"/>
        <v>82510783</v>
      </c>
      <c r="C99" t="str">
        <f t="shared" ca="1" si="11"/>
        <v>23/7/2004</v>
      </c>
      <c r="D99" t="str">
        <f t="shared" ca="1" si="12"/>
        <v>NO</v>
      </c>
      <c r="E99" t="s">
        <v>125</v>
      </c>
      <c r="F99" t="s">
        <v>126</v>
      </c>
      <c r="G99">
        <f t="shared" ca="1" si="13"/>
        <v>236</v>
      </c>
      <c r="H99">
        <f t="shared" ca="1" si="14"/>
        <v>4454</v>
      </c>
      <c r="I99">
        <f t="shared" ca="1" si="15"/>
        <v>10</v>
      </c>
      <c r="J99">
        <f t="shared" ca="1" si="16"/>
        <v>7</v>
      </c>
      <c r="K99" t="str">
        <f t="shared" ca="1" si="17"/>
        <v>6/4/2018</v>
      </c>
      <c r="L99">
        <f t="shared" ca="1" si="18"/>
        <v>11787254.714285715</v>
      </c>
      <c r="M99">
        <f t="shared" ca="1" si="19"/>
        <v>82510783</v>
      </c>
    </row>
    <row r="100" spans="1:13" x14ac:dyDescent="0.25">
      <c r="A100">
        <v>10000000098</v>
      </c>
      <c r="B100">
        <f t="shared" ca="1" si="10"/>
        <v>59241547</v>
      </c>
      <c r="C100" t="str">
        <f t="shared" ca="1" si="11"/>
        <v>24/10/2004</v>
      </c>
      <c r="D100" t="str">
        <f t="shared" ca="1" si="12"/>
        <v>SI</v>
      </c>
      <c r="E100" t="s">
        <v>125</v>
      </c>
      <c r="F100" t="s">
        <v>126</v>
      </c>
      <c r="G100">
        <f t="shared" ca="1" si="13"/>
        <v>695</v>
      </c>
      <c r="H100">
        <f t="shared" ca="1" si="14"/>
        <v>2042</v>
      </c>
      <c r="I100">
        <f t="shared" ca="1" si="15"/>
        <v>21</v>
      </c>
      <c r="J100">
        <f t="shared" ca="1" si="16"/>
        <v>2</v>
      </c>
      <c r="K100" t="str">
        <f t="shared" ca="1" si="17"/>
        <v>30/3/2019</v>
      </c>
      <c r="L100">
        <f t="shared" ca="1" si="18"/>
        <v>29620773.5</v>
      </c>
      <c r="M100">
        <f t="shared" ca="1" si="19"/>
        <v>59241547</v>
      </c>
    </row>
    <row r="101" spans="1:13" x14ac:dyDescent="0.25">
      <c r="A101">
        <v>10000000099</v>
      </c>
      <c r="B101">
        <f t="shared" ca="1" si="10"/>
        <v>22575409</v>
      </c>
      <c r="C101" t="str">
        <f t="shared" ca="1" si="11"/>
        <v>28/3/2008</v>
      </c>
      <c r="D101" t="str">
        <f t="shared" ca="1" si="12"/>
        <v>SI</v>
      </c>
      <c r="E101" t="s">
        <v>125</v>
      </c>
      <c r="F101" t="s">
        <v>126</v>
      </c>
      <c r="G101">
        <f t="shared" ca="1" si="13"/>
        <v>105</v>
      </c>
      <c r="H101">
        <f t="shared" ca="1" si="14"/>
        <v>4313</v>
      </c>
      <c r="I101">
        <f t="shared" ca="1" si="15"/>
        <v>6</v>
      </c>
      <c r="J101">
        <f t="shared" ca="1" si="16"/>
        <v>2</v>
      </c>
      <c r="K101" t="str">
        <f t="shared" ca="1" si="17"/>
        <v>4/1/2018</v>
      </c>
      <c r="L101">
        <f t="shared" ca="1" si="18"/>
        <v>11287704.5</v>
      </c>
      <c r="M101">
        <f t="shared" ca="1" si="19"/>
        <v>22575409</v>
      </c>
    </row>
    <row r="102" spans="1:13" x14ac:dyDescent="0.25">
      <c r="A102">
        <v>10000000100</v>
      </c>
      <c r="B102">
        <f t="shared" ca="1" si="10"/>
        <v>48381026</v>
      </c>
      <c r="C102" t="str">
        <f t="shared" ca="1" si="11"/>
        <v>20/3/2000</v>
      </c>
      <c r="D102" t="str">
        <f t="shared" ca="1" si="12"/>
        <v>SI</v>
      </c>
      <c r="E102" t="s">
        <v>125</v>
      </c>
      <c r="F102" t="s">
        <v>126</v>
      </c>
      <c r="G102">
        <f t="shared" ca="1" si="13"/>
        <v>700</v>
      </c>
      <c r="H102">
        <f t="shared" ca="1" si="14"/>
        <v>1059</v>
      </c>
      <c r="I102">
        <f t="shared" ca="1" si="15"/>
        <v>26</v>
      </c>
      <c r="J102">
        <f t="shared" ca="1" si="16"/>
        <v>10</v>
      </c>
      <c r="K102" t="str">
        <f t="shared" ca="1" si="17"/>
        <v>1/2/2019</v>
      </c>
      <c r="L102">
        <f t="shared" ca="1" si="18"/>
        <v>4838102.5999999996</v>
      </c>
      <c r="M102">
        <f t="shared" ca="1" si="19"/>
        <v>48381026</v>
      </c>
    </row>
    <row r="103" spans="1:13" x14ac:dyDescent="0.25">
      <c r="A103">
        <v>10000000101</v>
      </c>
      <c r="B103">
        <f t="shared" ca="1" si="10"/>
        <v>30505423</v>
      </c>
      <c r="C103" t="str">
        <f t="shared" ca="1" si="11"/>
        <v>14/5/2005</v>
      </c>
      <c r="D103" t="str">
        <f t="shared" ca="1" si="12"/>
        <v>SI</v>
      </c>
      <c r="E103" t="s">
        <v>125</v>
      </c>
      <c r="F103" t="s">
        <v>126</v>
      </c>
      <c r="G103">
        <f t="shared" ca="1" si="13"/>
        <v>917</v>
      </c>
      <c r="H103">
        <f t="shared" ca="1" si="14"/>
        <v>4877</v>
      </c>
      <c r="I103">
        <f t="shared" ca="1" si="15"/>
        <v>33</v>
      </c>
      <c r="J103">
        <f t="shared" ca="1" si="16"/>
        <v>5</v>
      </c>
      <c r="K103" t="str">
        <f t="shared" ca="1" si="17"/>
        <v>16/5/2016</v>
      </c>
      <c r="L103">
        <f t="shared" ca="1" si="18"/>
        <v>6101084.5999999996</v>
      </c>
      <c r="M103">
        <f t="shared" ca="1" si="19"/>
        <v>30505423</v>
      </c>
    </row>
    <row r="104" spans="1:13" x14ac:dyDescent="0.25">
      <c r="A104">
        <v>10000000102</v>
      </c>
      <c r="B104">
        <f t="shared" ca="1" si="10"/>
        <v>45494322</v>
      </c>
      <c r="C104" t="str">
        <f t="shared" ca="1" si="11"/>
        <v>28/1/2001</v>
      </c>
      <c r="D104" t="str">
        <f t="shared" ca="1" si="12"/>
        <v>SI</v>
      </c>
      <c r="E104" t="s">
        <v>125</v>
      </c>
      <c r="F104" t="s">
        <v>126</v>
      </c>
      <c r="G104">
        <f t="shared" ca="1" si="13"/>
        <v>726</v>
      </c>
      <c r="H104">
        <f t="shared" ca="1" si="14"/>
        <v>1957</v>
      </c>
      <c r="I104">
        <f t="shared" ca="1" si="15"/>
        <v>14</v>
      </c>
      <c r="J104">
        <f t="shared" ca="1" si="16"/>
        <v>9</v>
      </c>
      <c r="K104" t="str">
        <f t="shared" ca="1" si="17"/>
        <v>10/2/2020</v>
      </c>
      <c r="L104">
        <f t="shared" ca="1" si="18"/>
        <v>5054924.666666667</v>
      </c>
      <c r="M104">
        <f t="shared" ca="1" si="19"/>
        <v>45494322</v>
      </c>
    </row>
    <row r="105" spans="1:13" x14ac:dyDescent="0.25">
      <c r="A105">
        <v>10000000103</v>
      </c>
      <c r="B105">
        <f t="shared" ca="1" si="10"/>
        <v>4759388</v>
      </c>
      <c r="C105" t="str">
        <f t="shared" ca="1" si="11"/>
        <v>8/5/2002</v>
      </c>
      <c r="D105" t="str">
        <f t="shared" ca="1" si="12"/>
        <v>SI</v>
      </c>
      <c r="E105" t="s">
        <v>125</v>
      </c>
      <c r="F105" t="s">
        <v>126</v>
      </c>
      <c r="G105">
        <f t="shared" ca="1" si="13"/>
        <v>234</v>
      </c>
      <c r="H105">
        <f t="shared" ca="1" si="14"/>
        <v>4474</v>
      </c>
      <c r="I105">
        <f t="shared" ca="1" si="15"/>
        <v>32</v>
      </c>
      <c r="J105">
        <f t="shared" ca="1" si="16"/>
        <v>10</v>
      </c>
      <c r="K105" t="str">
        <f t="shared" ca="1" si="17"/>
        <v>7/6/2020</v>
      </c>
      <c r="L105">
        <f t="shared" ca="1" si="18"/>
        <v>475938.8</v>
      </c>
      <c r="M105">
        <f t="shared" ca="1" si="19"/>
        <v>4759388</v>
      </c>
    </row>
    <row r="106" spans="1:13" x14ac:dyDescent="0.25">
      <c r="A106">
        <v>10000000104</v>
      </c>
      <c r="B106">
        <f t="shared" ca="1" si="10"/>
        <v>91238666</v>
      </c>
      <c r="C106" t="str">
        <f t="shared" ca="1" si="11"/>
        <v>15/4/2007</v>
      </c>
      <c r="D106" t="str">
        <f t="shared" ca="1" si="12"/>
        <v>NO</v>
      </c>
      <c r="E106" t="s">
        <v>125</v>
      </c>
      <c r="F106" t="s">
        <v>126</v>
      </c>
      <c r="G106">
        <f t="shared" ca="1" si="13"/>
        <v>369</v>
      </c>
      <c r="H106">
        <f t="shared" ca="1" si="14"/>
        <v>565</v>
      </c>
      <c r="I106">
        <f t="shared" ca="1" si="15"/>
        <v>31</v>
      </c>
      <c r="J106">
        <f t="shared" ca="1" si="16"/>
        <v>8</v>
      </c>
      <c r="K106" t="str">
        <f t="shared" ca="1" si="17"/>
        <v>21/8/2020</v>
      </c>
      <c r="L106">
        <f t="shared" ca="1" si="18"/>
        <v>11404833.25</v>
      </c>
      <c r="M106">
        <f t="shared" ca="1" si="19"/>
        <v>91238666</v>
      </c>
    </row>
    <row r="107" spans="1:13" x14ac:dyDescent="0.25">
      <c r="A107">
        <v>10000000105</v>
      </c>
      <c r="B107">
        <f t="shared" ca="1" si="10"/>
        <v>77302505</v>
      </c>
      <c r="C107" t="str">
        <f t="shared" ca="1" si="11"/>
        <v>11/12/2004</v>
      </c>
      <c r="D107" t="str">
        <f t="shared" ca="1" si="12"/>
        <v>NO</v>
      </c>
      <c r="E107" t="s">
        <v>125</v>
      </c>
      <c r="F107" t="s">
        <v>126</v>
      </c>
      <c r="G107">
        <f t="shared" ca="1" si="13"/>
        <v>863</v>
      </c>
      <c r="H107">
        <f t="shared" ca="1" si="14"/>
        <v>443</v>
      </c>
      <c r="I107">
        <f t="shared" ca="1" si="15"/>
        <v>44</v>
      </c>
      <c r="J107">
        <f t="shared" ca="1" si="16"/>
        <v>4</v>
      </c>
      <c r="K107" t="str">
        <f t="shared" ca="1" si="17"/>
        <v>1/8/2016</v>
      </c>
      <c r="L107">
        <f t="shared" ca="1" si="18"/>
        <v>19325626.25</v>
      </c>
      <c r="M107">
        <f t="shared" ca="1" si="19"/>
        <v>77302505</v>
      </c>
    </row>
    <row r="108" spans="1:13" x14ac:dyDescent="0.25">
      <c r="A108">
        <v>10000000106</v>
      </c>
      <c r="B108">
        <f t="shared" ca="1" si="10"/>
        <v>12283167</v>
      </c>
      <c r="C108" t="str">
        <f t="shared" ca="1" si="11"/>
        <v>18/10/2010</v>
      </c>
      <c r="D108" t="str">
        <f t="shared" ca="1" si="12"/>
        <v>SI</v>
      </c>
      <c r="E108" t="s">
        <v>125</v>
      </c>
      <c r="F108" t="s">
        <v>126</v>
      </c>
      <c r="G108">
        <f t="shared" ca="1" si="13"/>
        <v>466</v>
      </c>
      <c r="H108">
        <f t="shared" ca="1" si="14"/>
        <v>1099</v>
      </c>
      <c r="I108">
        <f t="shared" ca="1" si="15"/>
        <v>5</v>
      </c>
      <c r="J108">
        <f t="shared" ca="1" si="16"/>
        <v>10</v>
      </c>
      <c r="K108" t="str">
        <f t="shared" ca="1" si="17"/>
        <v>29/6/2019</v>
      </c>
      <c r="L108">
        <f t="shared" ca="1" si="18"/>
        <v>1228316.7</v>
      </c>
      <c r="M108">
        <f t="shared" ca="1" si="19"/>
        <v>12283167</v>
      </c>
    </row>
    <row r="109" spans="1:13" x14ac:dyDescent="0.25">
      <c r="A109">
        <v>10000000107</v>
      </c>
      <c r="B109">
        <f t="shared" ca="1" si="10"/>
        <v>20795961</v>
      </c>
      <c r="C109" t="str">
        <f t="shared" ca="1" si="11"/>
        <v>20/3/2010</v>
      </c>
      <c r="D109" t="str">
        <f t="shared" ca="1" si="12"/>
        <v>NO</v>
      </c>
      <c r="E109" t="s">
        <v>125</v>
      </c>
      <c r="F109" t="s">
        <v>126</v>
      </c>
      <c r="G109">
        <f t="shared" ca="1" si="13"/>
        <v>311</v>
      </c>
      <c r="H109">
        <f t="shared" ca="1" si="14"/>
        <v>4726</v>
      </c>
      <c r="I109">
        <f t="shared" ca="1" si="15"/>
        <v>29</v>
      </c>
      <c r="J109">
        <f t="shared" ca="1" si="16"/>
        <v>1</v>
      </c>
      <c r="K109" t="str">
        <f t="shared" ca="1" si="17"/>
        <v>11/12/2017</v>
      </c>
      <c r="L109">
        <f t="shared" ca="1" si="18"/>
        <v>20795961</v>
      </c>
      <c r="M109">
        <f t="shared" ca="1" si="19"/>
        <v>20795961</v>
      </c>
    </row>
    <row r="110" spans="1:13" x14ac:dyDescent="0.25">
      <c r="A110">
        <v>10000000108</v>
      </c>
      <c r="B110">
        <f t="shared" ca="1" si="10"/>
        <v>62566254</v>
      </c>
      <c r="C110" t="str">
        <f t="shared" ca="1" si="11"/>
        <v>2/8/2012</v>
      </c>
      <c r="D110" t="str">
        <f t="shared" ca="1" si="12"/>
        <v>SI</v>
      </c>
      <c r="E110" t="s">
        <v>125</v>
      </c>
      <c r="F110" t="s">
        <v>126</v>
      </c>
      <c r="G110">
        <f t="shared" ca="1" si="13"/>
        <v>950</v>
      </c>
      <c r="H110">
        <f t="shared" ca="1" si="14"/>
        <v>1004</v>
      </c>
      <c r="I110">
        <f t="shared" ca="1" si="15"/>
        <v>27</v>
      </c>
      <c r="J110">
        <f t="shared" ca="1" si="16"/>
        <v>6</v>
      </c>
      <c r="K110" t="str">
        <f t="shared" ca="1" si="17"/>
        <v>25/8/2018</v>
      </c>
      <c r="L110">
        <f t="shared" ca="1" si="18"/>
        <v>10427709</v>
      </c>
      <c r="M110">
        <f t="shared" ca="1" si="19"/>
        <v>62566254</v>
      </c>
    </row>
    <row r="111" spans="1:13" x14ac:dyDescent="0.25">
      <c r="A111">
        <v>10000000109</v>
      </c>
      <c r="B111">
        <f t="shared" ca="1" si="10"/>
        <v>8329825</v>
      </c>
      <c r="C111" t="str">
        <f t="shared" ca="1" si="11"/>
        <v>24/7/2012</v>
      </c>
      <c r="D111" t="str">
        <f t="shared" ca="1" si="12"/>
        <v>NO</v>
      </c>
      <c r="E111" t="s">
        <v>125</v>
      </c>
      <c r="F111" t="s">
        <v>126</v>
      </c>
      <c r="G111">
        <f t="shared" ca="1" si="13"/>
        <v>186</v>
      </c>
      <c r="H111">
        <f t="shared" ca="1" si="14"/>
        <v>999</v>
      </c>
      <c r="I111">
        <f t="shared" ca="1" si="15"/>
        <v>21</v>
      </c>
      <c r="J111">
        <f t="shared" ca="1" si="16"/>
        <v>9</v>
      </c>
      <c r="K111" t="str">
        <f t="shared" ca="1" si="17"/>
        <v>12/3/2018</v>
      </c>
      <c r="L111">
        <f t="shared" ca="1" si="18"/>
        <v>925536.11111111112</v>
      </c>
      <c r="M111">
        <f t="shared" ca="1" si="19"/>
        <v>8329825</v>
      </c>
    </row>
    <row r="112" spans="1:13" x14ac:dyDescent="0.25">
      <c r="A112">
        <v>10000000110</v>
      </c>
      <c r="B112">
        <f t="shared" ca="1" si="10"/>
        <v>23441313</v>
      </c>
      <c r="C112" t="str">
        <f t="shared" ca="1" si="11"/>
        <v>12/6/2004</v>
      </c>
      <c r="D112" t="str">
        <f t="shared" ca="1" si="12"/>
        <v>NO</v>
      </c>
      <c r="E112" t="s">
        <v>125</v>
      </c>
      <c r="F112" t="s">
        <v>126</v>
      </c>
      <c r="G112">
        <f t="shared" ca="1" si="13"/>
        <v>136</v>
      </c>
      <c r="H112">
        <f t="shared" ca="1" si="14"/>
        <v>2978</v>
      </c>
      <c r="I112">
        <f t="shared" ca="1" si="15"/>
        <v>50</v>
      </c>
      <c r="J112">
        <f t="shared" ca="1" si="16"/>
        <v>8</v>
      </c>
      <c r="K112" t="str">
        <f t="shared" ca="1" si="17"/>
        <v>10/12/2019</v>
      </c>
      <c r="L112">
        <f t="shared" ca="1" si="18"/>
        <v>2930164.125</v>
      </c>
      <c r="M112">
        <f t="shared" ca="1" si="19"/>
        <v>23441313</v>
      </c>
    </row>
    <row r="113" spans="1:13" x14ac:dyDescent="0.25">
      <c r="A113">
        <v>10000000111</v>
      </c>
      <c r="B113">
        <f t="shared" ca="1" si="10"/>
        <v>86994071</v>
      </c>
      <c r="C113" t="str">
        <f t="shared" ca="1" si="11"/>
        <v>21/9/2007</v>
      </c>
      <c r="D113" t="str">
        <f t="shared" ca="1" si="12"/>
        <v>NO</v>
      </c>
      <c r="E113" t="s">
        <v>125</v>
      </c>
      <c r="F113" t="s">
        <v>126</v>
      </c>
      <c r="G113">
        <f t="shared" ca="1" si="13"/>
        <v>201</v>
      </c>
      <c r="H113">
        <f t="shared" ca="1" si="14"/>
        <v>40</v>
      </c>
      <c r="I113">
        <f t="shared" ca="1" si="15"/>
        <v>44</v>
      </c>
      <c r="J113">
        <f t="shared" ca="1" si="16"/>
        <v>11</v>
      </c>
      <c r="K113" t="str">
        <f t="shared" ca="1" si="17"/>
        <v>29/11/2019</v>
      </c>
      <c r="L113">
        <f t="shared" ca="1" si="18"/>
        <v>7908551.9090909092</v>
      </c>
      <c r="M113">
        <f t="shared" ca="1" si="19"/>
        <v>86994071</v>
      </c>
    </row>
    <row r="114" spans="1:13" x14ac:dyDescent="0.25">
      <c r="A114">
        <v>10000000112</v>
      </c>
      <c r="B114">
        <f t="shared" ca="1" si="10"/>
        <v>14637184</v>
      </c>
      <c r="C114" t="str">
        <f t="shared" ca="1" si="11"/>
        <v>5/2/2015</v>
      </c>
      <c r="D114" t="str">
        <f t="shared" ca="1" si="12"/>
        <v>NO</v>
      </c>
      <c r="E114" t="s">
        <v>125</v>
      </c>
      <c r="F114" t="s">
        <v>126</v>
      </c>
      <c r="G114">
        <f t="shared" ca="1" si="13"/>
        <v>528</v>
      </c>
      <c r="H114">
        <f t="shared" ca="1" si="14"/>
        <v>1963</v>
      </c>
      <c r="I114">
        <f t="shared" ca="1" si="15"/>
        <v>16</v>
      </c>
      <c r="J114">
        <f t="shared" ca="1" si="16"/>
        <v>12</v>
      </c>
      <c r="K114" t="str">
        <f t="shared" ca="1" si="17"/>
        <v>27/5/2019</v>
      </c>
      <c r="L114">
        <f t="shared" ca="1" si="18"/>
        <v>1219765.3333333333</v>
      </c>
      <c r="M114">
        <f t="shared" ca="1" si="19"/>
        <v>14637184</v>
      </c>
    </row>
    <row r="115" spans="1:13" x14ac:dyDescent="0.25">
      <c r="A115">
        <v>10000000113</v>
      </c>
      <c r="B115">
        <f t="shared" ca="1" si="10"/>
        <v>95719259</v>
      </c>
      <c r="C115" t="str">
        <f t="shared" ca="1" si="11"/>
        <v>27/1/2008</v>
      </c>
      <c r="D115" t="str">
        <f t="shared" ca="1" si="12"/>
        <v>SI</v>
      </c>
      <c r="E115" t="s">
        <v>125</v>
      </c>
      <c r="F115" t="s">
        <v>126</v>
      </c>
      <c r="G115">
        <f t="shared" ca="1" si="13"/>
        <v>199</v>
      </c>
      <c r="H115">
        <f t="shared" ca="1" si="14"/>
        <v>1379</v>
      </c>
      <c r="I115">
        <f t="shared" ca="1" si="15"/>
        <v>37</v>
      </c>
      <c r="J115">
        <f t="shared" ca="1" si="16"/>
        <v>2</v>
      </c>
      <c r="K115" t="str">
        <f t="shared" ca="1" si="17"/>
        <v>3/5/2020</v>
      </c>
      <c r="L115">
        <f t="shared" ca="1" si="18"/>
        <v>47859629.5</v>
      </c>
      <c r="M115">
        <f t="shared" ca="1" si="19"/>
        <v>95719259</v>
      </c>
    </row>
    <row r="116" spans="1:13" x14ac:dyDescent="0.25">
      <c r="A116">
        <v>10000000114</v>
      </c>
      <c r="B116">
        <f t="shared" ca="1" si="10"/>
        <v>68550266</v>
      </c>
      <c r="C116" t="str">
        <f t="shared" ca="1" si="11"/>
        <v>10/12/2003</v>
      </c>
      <c r="D116" t="str">
        <f t="shared" ca="1" si="12"/>
        <v>NO</v>
      </c>
      <c r="E116" t="s">
        <v>125</v>
      </c>
      <c r="F116" t="s">
        <v>126</v>
      </c>
      <c r="G116">
        <f t="shared" ca="1" si="13"/>
        <v>335</v>
      </c>
      <c r="H116">
        <f t="shared" ca="1" si="14"/>
        <v>1102</v>
      </c>
      <c r="I116">
        <f t="shared" ca="1" si="15"/>
        <v>7</v>
      </c>
      <c r="J116">
        <f t="shared" ca="1" si="16"/>
        <v>9</v>
      </c>
      <c r="K116" t="str">
        <f t="shared" ca="1" si="17"/>
        <v>22/11/2018</v>
      </c>
      <c r="L116">
        <f t="shared" ca="1" si="18"/>
        <v>7616696.222222222</v>
      </c>
      <c r="M116">
        <f t="shared" ca="1" si="19"/>
        <v>68550266</v>
      </c>
    </row>
    <row r="117" spans="1:13" x14ac:dyDescent="0.25">
      <c r="A117">
        <v>10000000115</v>
      </c>
      <c r="B117">
        <f t="shared" ca="1" si="10"/>
        <v>86701347</v>
      </c>
      <c r="C117" t="str">
        <f t="shared" ca="1" si="11"/>
        <v>22/3/2004</v>
      </c>
      <c r="D117" t="str">
        <f t="shared" ca="1" si="12"/>
        <v>SI</v>
      </c>
      <c r="E117" t="s">
        <v>125</v>
      </c>
      <c r="F117" t="s">
        <v>126</v>
      </c>
      <c r="G117">
        <f t="shared" ca="1" si="13"/>
        <v>271</v>
      </c>
      <c r="H117">
        <f t="shared" ca="1" si="14"/>
        <v>4781</v>
      </c>
      <c r="I117">
        <f t="shared" ca="1" si="15"/>
        <v>21</v>
      </c>
      <c r="J117">
        <f t="shared" ca="1" si="16"/>
        <v>12</v>
      </c>
      <c r="K117" t="str">
        <f t="shared" ca="1" si="17"/>
        <v>20/3/2016</v>
      </c>
      <c r="L117">
        <f t="shared" ca="1" si="18"/>
        <v>7225112.25</v>
      </c>
      <c r="M117">
        <f t="shared" ca="1" si="19"/>
        <v>86701347</v>
      </c>
    </row>
    <row r="118" spans="1:13" x14ac:dyDescent="0.25">
      <c r="A118">
        <v>10000000116</v>
      </c>
      <c r="B118">
        <f t="shared" ca="1" si="10"/>
        <v>91671039</v>
      </c>
      <c r="C118" t="str">
        <f t="shared" ca="1" si="11"/>
        <v>11/6/2012</v>
      </c>
      <c r="D118" t="str">
        <f t="shared" ca="1" si="12"/>
        <v>SI</v>
      </c>
      <c r="E118" t="s">
        <v>125</v>
      </c>
      <c r="F118" t="s">
        <v>126</v>
      </c>
      <c r="G118">
        <f t="shared" ca="1" si="13"/>
        <v>293</v>
      </c>
      <c r="H118">
        <f t="shared" ca="1" si="14"/>
        <v>2391</v>
      </c>
      <c r="I118">
        <f t="shared" ca="1" si="15"/>
        <v>50</v>
      </c>
      <c r="J118">
        <f t="shared" ca="1" si="16"/>
        <v>11</v>
      </c>
      <c r="K118" t="str">
        <f t="shared" ca="1" si="17"/>
        <v>11/12/2020</v>
      </c>
      <c r="L118">
        <f t="shared" ca="1" si="18"/>
        <v>8333730.8181818184</v>
      </c>
      <c r="M118">
        <f t="shared" ca="1" si="19"/>
        <v>91671039</v>
      </c>
    </row>
    <row r="119" spans="1:13" x14ac:dyDescent="0.25">
      <c r="A119">
        <v>10000000117</v>
      </c>
      <c r="B119">
        <f t="shared" ca="1" si="10"/>
        <v>17042585</v>
      </c>
      <c r="C119" t="str">
        <f t="shared" ca="1" si="11"/>
        <v>5/2/2003</v>
      </c>
      <c r="D119" t="str">
        <f t="shared" ca="1" si="12"/>
        <v>NO</v>
      </c>
      <c r="E119" t="s">
        <v>125</v>
      </c>
      <c r="F119" t="s">
        <v>126</v>
      </c>
      <c r="G119">
        <f t="shared" ca="1" si="13"/>
        <v>832</v>
      </c>
      <c r="H119">
        <f t="shared" ca="1" si="14"/>
        <v>2373</v>
      </c>
      <c r="I119">
        <f t="shared" ca="1" si="15"/>
        <v>42</v>
      </c>
      <c r="J119">
        <f t="shared" ca="1" si="16"/>
        <v>9</v>
      </c>
      <c r="K119" t="str">
        <f t="shared" ca="1" si="17"/>
        <v>16/5/2018</v>
      </c>
      <c r="L119">
        <f t="shared" ca="1" si="18"/>
        <v>1893620.5555555555</v>
      </c>
      <c r="M119">
        <f t="shared" ca="1" si="19"/>
        <v>17042585</v>
      </c>
    </row>
    <row r="120" spans="1:13" x14ac:dyDescent="0.25">
      <c r="A120">
        <v>10000000118</v>
      </c>
      <c r="B120">
        <f t="shared" ca="1" si="10"/>
        <v>43655019</v>
      </c>
      <c r="C120" t="str">
        <f t="shared" ca="1" si="11"/>
        <v>6/5/2010</v>
      </c>
      <c r="D120" t="str">
        <f t="shared" ca="1" si="12"/>
        <v>SI</v>
      </c>
      <c r="E120" t="s">
        <v>125</v>
      </c>
      <c r="F120" t="s">
        <v>126</v>
      </c>
      <c r="G120">
        <f t="shared" ca="1" si="13"/>
        <v>848</v>
      </c>
      <c r="H120">
        <f t="shared" ca="1" si="14"/>
        <v>3238</v>
      </c>
      <c r="I120">
        <f t="shared" ca="1" si="15"/>
        <v>13</v>
      </c>
      <c r="J120">
        <f t="shared" ca="1" si="16"/>
        <v>3</v>
      </c>
      <c r="K120" t="str">
        <f t="shared" ca="1" si="17"/>
        <v>6/7/2020</v>
      </c>
      <c r="L120">
        <f t="shared" ca="1" si="18"/>
        <v>14551673</v>
      </c>
      <c r="M120">
        <f t="shared" ca="1" si="19"/>
        <v>43655019</v>
      </c>
    </row>
    <row r="121" spans="1:13" x14ac:dyDescent="0.25">
      <c r="A121">
        <v>10000000119</v>
      </c>
      <c r="B121">
        <f t="shared" ca="1" si="10"/>
        <v>71425810</v>
      </c>
      <c r="C121" t="str">
        <f t="shared" ca="1" si="11"/>
        <v>25/4/2015</v>
      </c>
      <c r="D121" t="str">
        <f t="shared" ca="1" si="12"/>
        <v>SI</v>
      </c>
      <c r="E121" t="s">
        <v>125</v>
      </c>
      <c r="F121" t="s">
        <v>126</v>
      </c>
      <c r="G121">
        <f t="shared" ca="1" si="13"/>
        <v>809</v>
      </c>
      <c r="H121">
        <f t="shared" ca="1" si="14"/>
        <v>4562</v>
      </c>
      <c r="I121">
        <f t="shared" ca="1" si="15"/>
        <v>22</v>
      </c>
      <c r="J121">
        <f t="shared" ca="1" si="16"/>
        <v>4</v>
      </c>
      <c r="K121" t="str">
        <f t="shared" ca="1" si="17"/>
        <v>8/10/2020</v>
      </c>
      <c r="L121">
        <f t="shared" ca="1" si="18"/>
        <v>17856452.5</v>
      </c>
      <c r="M121">
        <f t="shared" ca="1" si="19"/>
        <v>71425810</v>
      </c>
    </row>
    <row r="122" spans="1:13" x14ac:dyDescent="0.25">
      <c r="A122">
        <v>10000000120</v>
      </c>
      <c r="B122">
        <f t="shared" ca="1" si="10"/>
        <v>97353874</v>
      </c>
      <c r="C122" t="str">
        <f t="shared" ca="1" si="11"/>
        <v>5/1/2005</v>
      </c>
      <c r="D122" t="str">
        <f t="shared" ca="1" si="12"/>
        <v>NO</v>
      </c>
      <c r="E122" t="s">
        <v>125</v>
      </c>
      <c r="F122" t="s">
        <v>126</v>
      </c>
      <c r="G122">
        <f t="shared" ca="1" si="13"/>
        <v>911</v>
      </c>
      <c r="H122">
        <f t="shared" ca="1" si="14"/>
        <v>4396</v>
      </c>
      <c r="I122">
        <f t="shared" ca="1" si="15"/>
        <v>27</v>
      </c>
      <c r="J122">
        <f t="shared" ca="1" si="16"/>
        <v>4</v>
      </c>
      <c r="K122" t="str">
        <f t="shared" ca="1" si="17"/>
        <v>19/9/2017</v>
      </c>
      <c r="L122">
        <f t="shared" ca="1" si="18"/>
        <v>24338468.5</v>
      </c>
      <c r="M122">
        <f t="shared" ca="1" si="19"/>
        <v>97353874</v>
      </c>
    </row>
    <row r="123" spans="1:13" x14ac:dyDescent="0.25">
      <c r="A123">
        <v>10000000121</v>
      </c>
      <c r="B123">
        <f t="shared" ca="1" si="10"/>
        <v>24581226</v>
      </c>
      <c r="C123" t="str">
        <f t="shared" ca="1" si="11"/>
        <v>4/7/2005</v>
      </c>
      <c r="D123" t="str">
        <f t="shared" ca="1" si="12"/>
        <v>SI</v>
      </c>
      <c r="E123" t="s">
        <v>125</v>
      </c>
      <c r="F123" t="s">
        <v>126</v>
      </c>
      <c r="G123">
        <f t="shared" ca="1" si="13"/>
        <v>108</v>
      </c>
      <c r="H123">
        <f t="shared" ca="1" si="14"/>
        <v>2663</v>
      </c>
      <c r="I123">
        <f t="shared" ca="1" si="15"/>
        <v>27</v>
      </c>
      <c r="J123">
        <f t="shared" ca="1" si="16"/>
        <v>5</v>
      </c>
      <c r="K123" t="str">
        <f t="shared" ca="1" si="17"/>
        <v>21/2/2018</v>
      </c>
      <c r="L123">
        <f t="shared" ca="1" si="18"/>
        <v>4916245.2</v>
      </c>
      <c r="M123">
        <f t="shared" ca="1" si="19"/>
        <v>24581226</v>
      </c>
    </row>
    <row r="124" spans="1:13" x14ac:dyDescent="0.25">
      <c r="A124">
        <v>10000000122</v>
      </c>
      <c r="B124">
        <f t="shared" ca="1" si="10"/>
        <v>61437639</v>
      </c>
      <c r="C124" t="str">
        <f t="shared" ca="1" si="11"/>
        <v>8/11/2009</v>
      </c>
      <c r="D124" t="str">
        <f t="shared" ca="1" si="12"/>
        <v>SI</v>
      </c>
      <c r="E124" t="s">
        <v>125</v>
      </c>
      <c r="F124" t="s">
        <v>126</v>
      </c>
      <c r="G124">
        <f t="shared" ca="1" si="13"/>
        <v>423</v>
      </c>
      <c r="H124">
        <f t="shared" ca="1" si="14"/>
        <v>2433</v>
      </c>
      <c r="I124">
        <f t="shared" ca="1" si="15"/>
        <v>20</v>
      </c>
      <c r="J124">
        <f t="shared" ca="1" si="16"/>
        <v>3</v>
      </c>
      <c r="K124" t="str">
        <f t="shared" ca="1" si="17"/>
        <v>3/3/2019</v>
      </c>
      <c r="L124">
        <f t="shared" ca="1" si="18"/>
        <v>20479213</v>
      </c>
      <c r="M124">
        <f t="shared" ca="1" si="19"/>
        <v>61437639</v>
      </c>
    </row>
    <row r="125" spans="1:13" x14ac:dyDescent="0.25">
      <c r="A125">
        <v>10000000123</v>
      </c>
      <c r="B125">
        <f t="shared" ca="1" si="10"/>
        <v>68348535</v>
      </c>
      <c r="C125" t="str">
        <f t="shared" ca="1" si="11"/>
        <v>1/5/2001</v>
      </c>
      <c r="D125" t="str">
        <f t="shared" ca="1" si="12"/>
        <v>SI</v>
      </c>
      <c r="E125" t="s">
        <v>125</v>
      </c>
      <c r="F125" t="s">
        <v>126</v>
      </c>
      <c r="G125">
        <f t="shared" ca="1" si="13"/>
        <v>754</v>
      </c>
      <c r="H125">
        <f t="shared" ca="1" si="14"/>
        <v>4591</v>
      </c>
      <c r="I125">
        <f t="shared" ca="1" si="15"/>
        <v>40</v>
      </c>
      <c r="J125">
        <f t="shared" ca="1" si="16"/>
        <v>8</v>
      </c>
      <c r="K125" t="str">
        <f t="shared" ca="1" si="17"/>
        <v>24/1/2016</v>
      </c>
      <c r="L125">
        <f t="shared" ca="1" si="18"/>
        <v>8543566.875</v>
      </c>
      <c r="M125">
        <f t="shared" ca="1" si="19"/>
        <v>68348535</v>
      </c>
    </row>
    <row r="126" spans="1:13" x14ac:dyDescent="0.25">
      <c r="A126">
        <v>10000000124</v>
      </c>
      <c r="B126">
        <f t="shared" ca="1" si="10"/>
        <v>35631704</v>
      </c>
      <c r="C126" t="str">
        <f t="shared" ca="1" si="11"/>
        <v>15/2/2005</v>
      </c>
      <c r="D126" t="str">
        <f t="shared" ca="1" si="12"/>
        <v>NO</v>
      </c>
      <c r="E126" t="s">
        <v>125</v>
      </c>
      <c r="F126" t="s">
        <v>126</v>
      </c>
      <c r="G126">
        <f t="shared" ca="1" si="13"/>
        <v>346</v>
      </c>
      <c r="H126">
        <f t="shared" ca="1" si="14"/>
        <v>1504</v>
      </c>
      <c r="I126">
        <f t="shared" ca="1" si="15"/>
        <v>45</v>
      </c>
      <c r="J126">
        <f t="shared" ca="1" si="16"/>
        <v>1</v>
      </c>
      <c r="K126" t="str">
        <f t="shared" ca="1" si="17"/>
        <v>7/9/2017</v>
      </c>
      <c r="L126">
        <f t="shared" ca="1" si="18"/>
        <v>35631704</v>
      </c>
      <c r="M126">
        <f t="shared" ca="1" si="19"/>
        <v>35631704</v>
      </c>
    </row>
    <row r="127" spans="1:13" x14ac:dyDescent="0.25">
      <c r="A127">
        <v>10000000125</v>
      </c>
      <c r="B127">
        <f t="shared" ca="1" si="10"/>
        <v>44756374</v>
      </c>
      <c r="C127" t="str">
        <f t="shared" ca="1" si="11"/>
        <v>17/4/2011</v>
      </c>
      <c r="D127" t="str">
        <f t="shared" ca="1" si="12"/>
        <v>SI</v>
      </c>
      <c r="E127" t="s">
        <v>125</v>
      </c>
      <c r="F127" t="s">
        <v>126</v>
      </c>
      <c r="G127">
        <f t="shared" ca="1" si="13"/>
        <v>104</v>
      </c>
      <c r="H127">
        <f t="shared" ca="1" si="14"/>
        <v>2762</v>
      </c>
      <c r="I127">
        <f t="shared" ca="1" si="15"/>
        <v>50</v>
      </c>
      <c r="J127">
        <f t="shared" ca="1" si="16"/>
        <v>12</v>
      </c>
      <c r="K127" t="str">
        <f t="shared" ca="1" si="17"/>
        <v>23/2/2016</v>
      </c>
      <c r="L127">
        <f t="shared" ca="1" si="18"/>
        <v>3729697.8333333335</v>
      </c>
      <c r="M127">
        <f t="shared" ca="1" si="19"/>
        <v>44756374</v>
      </c>
    </row>
    <row r="128" spans="1:13" x14ac:dyDescent="0.25">
      <c r="A128">
        <v>10000000126</v>
      </c>
      <c r="B128">
        <f t="shared" ca="1" si="10"/>
        <v>56555831</v>
      </c>
      <c r="C128" t="str">
        <f t="shared" ca="1" si="11"/>
        <v>6/12/2006</v>
      </c>
      <c r="D128" t="str">
        <f t="shared" ca="1" si="12"/>
        <v>NO</v>
      </c>
      <c r="E128" t="s">
        <v>125</v>
      </c>
      <c r="F128" t="s">
        <v>126</v>
      </c>
      <c r="G128">
        <f t="shared" ca="1" si="13"/>
        <v>753</v>
      </c>
      <c r="H128">
        <f t="shared" ca="1" si="14"/>
        <v>3195</v>
      </c>
      <c r="I128">
        <f t="shared" ca="1" si="15"/>
        <v>48</v>
      </c>
      <c r="J128">
        <f t="shared" ca="1" si="16"/>
        <v>7</v>
      </c>
      <c r="K128" t="str">
        <f t="shared" ca="1" si="17"/>
        <v>21/6/2017</v>
      </c>
      <c r="L128">
        <f t="shared" ca="1" si="18"/>
        <v>8079404.4285714282</v>
      </c>
      <c r="M128">
        <f t="shared" ca="1" si="19"/>
        <v>56555831</v>
      </c>
    </row>
    <row r="129" spans="1:13" x14ac:dyDescent="0.25">
      <c r="A129">
        <v>10000000127</v>
      </c>
      <c r="B129">
        <f t="shared" ca="1" si="10"/>
        <v>13467104</v>
      </c>
      <c r="C129" t="str">
        <f t="shared" ca="1" si="11"/>
        <v>29/8/2006</v>
      </c>
      <c r="D129" t="str">
        <f t="shared" ca="1" si="12"/>
        <v>SI</v>
      </c>
      <c r="E129" t="s">
        <v>125</v>
      </c>
      <c r="F129" t="s">
        <v>126</v>
      </c>
      <c r="G129">
        <f t="shared" ca="1" si="13"/>
        <v>595</v>
      </c>
      <c r="H129">
        <f t="shared" ca="1" si="14"/>
        <v>3828</v>
      </c>
      <c r="I129">
        <f t="shared" ca="1" si="15"/>
        <v>44</v>
      </c>
      <c r="J129">
        <f t="shared" ca="1" si="16"/>
        <v>1</v>
      </c>
      <c r="K129" t="str">
        <f t="shared" ca="1" si="17"/>
        <v>22/7/2017</v>
      </c>
      <c r="L129">
        <f t="shared" ca="1" si="18"/>
        <v>13467104</v>
      </c>
      <c r="M129">
        <f t="shared" ca="1" si="19"/>
        <v>13467104</v>
      </c>
    </row>
    <row r="130" spans="1:13" x14ac:dyDescent="0.25">
      <c r="A130">
        <v>10000000128</v>
      </c>
      <c r="B130">
        <f t="shared" ca="1" si="10"/>
        <v>21758875</v>
      </c>
      <c r="C130" t="str">
        <f t="shared" ca="1" si="11"/>
        <v>23/3/2014</v>
      </c>
      <c r="D130" t="str">
        <f t="shared" ca="1" si="12"/>
        <v>SI</v>
      </c>
      <c r="E130" t="s">
        <v>125</v>
      </c>
      <c r="F130" t="s">
        <v>126</v>
      </c>
      <c r="G130">
        <f t="shared" ca="1" si="13"/>
        <v>2</v>
      </c>
      <c r="H130">
        <f t="shared" ca="1" si="14"/>
        <v>569</v>
      </c>
      <c r="I130">
        <f t="shared" ca="1" si="15"/>
        <v>25</v>
      </c>
      <c r="J130">
        <f t="shared" ca="1" si="16"/>
        <v>10</v>
      </c>
      <c r="K130" t="str">
        <f t="shared" ca="1" si="17"/>
        <v>6/9/2019</v>
      </c>
      <c r="L130">
        <f t="shared" ca="1" si="18"/>
        <v>2175887.5</v>
      </c>
      <c r="M130">
        <f t="shared" ca="1" si="19"/>
        <v>21758875</v>
      </c>
    </row>
    <row r="131" spans="1:13" x14ac:dyDescent="0.25">
      <c r="A131">
        <v>10000000129</v>
      </c>
      <c r="B131">
        <f t="shared" ca="1" si="10"/>
        <v>31064221</v>
      </c>
      <c r="C131" t="str">
        <f t="shared" ca="1" si="11"/>
        <v>29/7/2014</v>
      </c>
      <c r="D131" t="str">
        <f t="shared" ca="1" si="12"/>
        <v>NO</v>
      </c>
      <c r="E131" t="s">
        <v>125</v>
      </c>
      <c r="F131" t="s">
        <v>126</v>
      </c>
      <c r="G131">
        <f t="shared" ca="1" si="13"/>
        <v>968</v>
      </c>
      <c r="H131">
        <f t="shared" ca="1" si="14"/>
        <v>3007</v>
      </c>
      <c r="I131">
        <f t="shared" ca="1" si="15"/>
        <v>10</v>
      </c>
      <c r="J131">
        <f t="shared" ca="1" si="16"/>
        <v>1</v>
      </c>
      <c r="K131" t="str">
        <f t="shared" ca="1" si="17"/>
        <v>16/6/2017</v>
      </c>
      <c r="L131">
        <f t="shared" ca="1" si="18"/>
        <v>31064221</v>
      </c>
      <c r="M131">
        <f t="shared" ca="1" si="19"/>
        <v>31064221</v>
      </c>
    </row>
    <row r="132" spans="1:13" x14ac:dyDescent="0.25">
      <c r="A132">
        <v>10000000130</v>
      </c>
      <c r="B132">
        <f t="shared" ref="B132:B195" ca="1" si="20">RANDBETWEEN(1,100000000)</f>
        <v>41106251</v>
      </c>
      <c r="C132" t="str">
        <f t="shared" ref="C132:C195" ca="1" si="21">RANDBETWEEN(1,30)&amp;"/"&amp;RANDBETWEEN(1,12)&amp;"/"&amp;RANDBETWEEN(2000,2015)</f>
        <v>5/10/2000</v>
      </c>
      <c r="D132" t="str">
        <f t="shared" ref="D132:D195" ca="1" si="22">CHOOSE(RANDBETWEEN(1,2),"SI","NO")</f>
        <v>NO</v>
      </c>
      <c r="E132" t="s">
        <v>125</v>
      </c>
      <c r="F132" t="s">
        <v>126</v>
      </c>
      <c r="G132">
        <f t="shared" ref="G132:G195" ca="1" si="23">RANDBETWEEN(1,1000)</f>
        <v>364</v>
      </c>
      <c r="H132">
        <f t="shared" ref="H132:H195" ca="1" si="24">RANDBETWEEN(1,5000)</f>
        <v>1813</v>
      </c>
      <c r="I132">
        <f t="shared" ref="I132:I195" ca="1" si="25">RANDBETWEEN(1,50)</f>
        <v>41</v>
      </c>
      <c r="J132">
        <f t="shared" ref="J132:J195" ca="1" si="26">RANDBETWEEN(1,12)</f>
        <v>6</v>
      </c>
      <c r="K132" t="str">
        <f t="shared" ref="K132:K195" ca="1" si="27">RANDBETWEEN(1,30)&amp;"/"&amp;RANDBETWEEN(1,12)&amp;"/"&amp;RANDBETWEEN(2016,2020)</f>
        <v>21/11/2017</v>
      </c>
      <c r="L132">
        <f t="shared" ref="L132:L195" ca="1" si="28">B132/J132</f>
        <v>6851041.833333333</v>
      </c>
      <c r="M132">
        <f t="shared" ref="M132:M195" ca="1" si="29">B132</f>
        <v>41106251</v>
      </c>
    </row>
    <row r="133" spans="1:13" x14ac:dyDescent="0.25">
      <c r="A133">
        <v>10000000131</v>
      </c>
      <c r="B133">
        <f t="shared" ca="1" si="20"/>
        <v>58889592</v>
      </c>
      <c r="C133" t="str">
        <f t="shared" ca="1" si="21"/>
        <v>7/7/2008</v>
      </c>
      <c r="D133" t="str">
        <f t="shared" ca="1" si="22"/>
        <v>NO</v>
      </c>
      <c r="E133" t="s">
        <v>125</v>
      </c>
      <c r="F133" t="s">
        <v>126</v>
      </c>
      <c r="G133">
        <f t="shared" ca="1" si="23"/>
        <v>400</v>
      </c>
      <c r="H133">
        <f t="shared" ca="1" si="24"/>
        <v>2721</v>
      </c>
      <c r="I133">
        <f t="shared" ca="1" si="25"/>
        <v>35</v>
      </c>
      <c r="J133">
        <f t="shared" ca="1" si="26"/>
        <v>10</v>
      </c>
      <c r="K133" t="str">
        <f t="shared" ca="1" si="27"/>
        <v>25/12/2016</v>
      </c>
      <c r="L133">
        <f t="shared" ca="1" si="28"/>
        <v>5888959.2000000002</v>
      </c>
      <c r="M133">
        <f t="shared" ca="1" si="29"/>
        <v>58889592</v>
      </c>
    </row>
    <row r="134" spans="1:13" x14ac:dyDescent="0.25">
      <c r="A134">
        <v>10000000132</v>
      </c>
      <c r="B134">
        <f t="shared" ca="1" si="20"/>
        <v>84203565</v>
      </c>
      <c r="C134" t="str">
        <f t="shared" ca="1" si="21"/>
        <v>12/7/2011</v>
      </c>
      <c r="D134" t="str">
        <f t="shared" ca="1" si="22"/>
        <v>NO</v>
      </c>
      <c r="E134" t="s">
        <v>125</v>
      </c>
      <c r="F134" t="s">
        <v>126</v>
      </c>
      <c r="G134">
        <f t="shared" ca="1" si="23"/>
        <v>556</v>
      </c>
      <c r="H134">
        <f t="shared" ca="1" si="24"/>
        <v>2908</v>
      </c>
      <c r="I134">
        <f t="shared" ca="1" si="25"/>
        <v>6</v>
      </c>
      <c r="J134">
        <f t="shared" ca="1" si="26"/>
        <v>12</v>
      </c>
      <c r="K134" t="str">
        <f t="shared" ca="1" si="27"/>
        <v>29/11/2016</v>
      </c>
      <c r="L134">
        <f t="shared" ca="1" si="28"/>
        <v>7016963.75</v>
      </c>
      <c r="M134">
        <f t="shared" ca="1" si="29"/>
        <v>84203565</v>
      </c>
    </row>
    <row r="135" spans="1:13" x14ac:dyDescent="0.25">
      <c r="A135">
        <v>10000000133</v>
      </c>
      <c r="B135">
        <f t="shared" ca="1" si="20"/>
        <v>93274058</v>
      </c>
      <c r="C135" t="str">
        <f t="shared" ca="1" si="21"/>
        <v>3/5/2002</v>
      </c>
      <c r="D135" t="str">
        <f t="shared" ca="1" si="22"/>
        <v>SI</v>
      </c>
      <c r="E135" t="s">
        <v>125</v>
      </c>
      <c r="F135" t="s">
        <v>126</v>
      </c>
      <c r="G135">
        <f t="shared" ca="1" si="23"/>
        <v>357</v>
      </c>
      <c r="H135">
        <f t="shared" ca="1" si="24"/>
        <v>3343</v>
      </c>
      <c r="I135">
        <f t="shared" ca="1" si="25"/>
        <v>14</v>
      </c>
      <c r="J135">
        <f t="shared" ca="1" si="26"/>
        <v>3</v>
      </c>
      <c r="K135" t="str">
        <f t="shared" ca="1" si="27"/>
        <v>20/4/2020</v>
      </c>
      <c r="L135">
        <f t="shared" ca="1" si="28"/>
        <v>31091352.666666668</v>
      </c>
      <c r="M135">
        <f t="shared" ca="1" si="29"/>
        <v>93274058</v>
      </c>
    </row>
    <row r="136" spans="1:13" x14ac:dyDescent="0.25">
      <c r="A136">
        <v>10000000134</v>
      </c>
      <c r="B136">
        <f t="shared" ca="1" si="20"/>
        <v>71601201</v>
      </c>
      <c r="C136" t="str">
        <f t="shared" ca="1" si="21"/>
        <v>13/12/2005</v>
      </c>
      <c r="D136" t="str">
        <f t="shared" ca="1" si="22"/>
        <v>NO</v>
      </c>
      <c r="E136" t="s">
        <v>125</v>
      </c>
      <c r="F136" t="s">
        <v>126</v>
      </c>
      <c r="G136">
        <f t="shared" ca="1" si="23"/>
        <v>209</v>
      </c>
      <c r="H136">
        <f t="shared" ca="1" si="24"/>
        <v>3257</v>
      </c>
      <c r="I136">
        <f t="shared" ca="1" si="25"/>
        <v>38</v>
      </c>
      <c r="J136">
        <f t="shared" ca="1" si="26"/>
        <v>6</v>
      </c>
      <c r="K136" t="str">
        <f t="shared" ca="1" si="27"/>
        <v>28/6/2016</v>
      </c>
      <c r="L136">
        <f t="shared" ca="1" si="28"/>
        <v>11933533.5</v>
      </c>
      <c r="M136">
        <f t="shared" ca="1" si="29"/>
        <v>71601201</v>
      </c>
    </row>
    <row r="137" spans="1:13" x14ac:dyDescent="0.25">
      <c r="A137">
        <v>10000000135</v>
      </c>
      <c r="B137">
        <f t="shared" ca="1" si="20"/>
        <v>54692815</v>
      </c>
      <c r="C137" t="str">
        <f t="shared" ca="1" si="21"/>
        <v>12/11/2015</v>
      </c>
      <c r="D137" t="str">
        <f t="shared" ca="1" si="22"/>
        <v>NO</v>
      </c>
      <c r="E137" t="s">
        <v>125</v>
      </c>
      <c r="F137" t="s">
        <v>126</v>
      </c>
      <c r="G137">
        <f t="shared" ca="1" si="23"/>
        <v>368</v>
      </c>
      <c r="H137">
        <f t="shared" ca="1" si="24"/>
        <v>3613</v>
      </c>
      <c r="I137">
        <f t="shared" ca="1" si="25"/>
        <v>26</v>
      </c>
      <c r="J137">
        <f t="shared" ca="1" si="26"/>
        <v>8</v>
      </c>
      <c r="K137" t="str">
        <f t="shared" ca="1" si="27"/>
        <v>10/2/2020</v>
      </c>
      <c r="L137">
        <f t="shared" ca="1" si="28"/>
        <v>6836601.875</v>
      </c>
      <c r="M137">
        <f t="shared" ca="1" si="29"/>
        <v>54692815</v>
      </c>
    </row>
    <row r="138" spans="1:13" x14ac:dyDescent="0.25">
      <c r="A138">
        <v>10000000136</v>
      </c>
      <c r="B138">
        <f t="shared" ca="1" si="20"/>
        <v>61667773</v>
      </c>
      <c r="C138" t="str">
        <f t="shared" ca="1" si="21"/>
        <v>16/4/2010</v>
      </c>
      <c r="D138" t="str">
        <f t="shared" ca="1" si="22"/>
        <v>SI</v>
      </c>
      <c r="E138" t="s">
        <v>125</v>
      </c>
      <c r="F138" t="s">
        <v>126</v>
      </c>
      <c r="G138">
        <f t="shared" ca="1" si="23"/>
        <v>705</v>
      </c>
      <c r="H138">
        <f t="shared" ca="1" si="24"/>
        <v>3934</v>
      </c>
      <c r="I138">
        <f t="shared" ca="1" si="25"/>
        <v>42</v>
      </c>
      <c r="J138">
        <f t="shared" ca="1" si="26"/>
        <v>10</v>
      </c>
      <c r="K138" t="str">
        <f t="shared" ca="1" si="27"/>
        <v>15/4/2019</v>
      </c>
      <c r="L138">
        <f t="shared" ca="1" si="28"/>
        <v>6166777.2999999998</v>
      </c>
      <c r="M138">
        <f t="shared" ca="1" si="29"/>
        <v>61667773</v>
      </c>
    </row>
    <row r="139" spans="1:13" x14ac:dyDescent="0.25">
      <c r="A139">
        <v>10000000137</v>
      </c>
      <c r="B139">
        <f t="shared" ca="1" si="20"/>
        <v>65203637</v>
      </c>
      <c r="C139" t="str">
        <f t="shared" ca="1" si="21"/>
        <v>4/2/2007</v>
      </c>
      <c r="D139" t="str">
        <f t="shared" ca="1" si="22"/>
        <v>NO</v>
      </c>
      <c r="E139" t="s">
        <v>125</v>
      </c>
      <c r="F139" t="s">
        <v>126</v>
      </c>
      <c r="G139">
        <f t="shared" ca="1" si="23"/>
        <v>383</v>
      </c>
      <c r="H139">
        <f t="shared" ca="1" si="24"/>
        <v>463</v>
      </c>
      <c r="I139">
        <f t="shared" ca="1" si="25"/>
        <v>36</v>
      </c>
      <c r="J139">
        <f t="shared" ca="1" si="26"/>
        <v>3</v>
      </c>
      <c r="K139" t="str">
        <f t="shared" ca="1" si="27"/>
        <v>6/1/2020</v>
      </c>
      <c r="L139">
        <f t="shared" ca="1" si="28"/>
        <v>21734545.666666668</v>
      </c>
      <c r="M139">
        <f t="shared" ca="1" si="29"/>
        <v>65203637</v>
      </c>
    </row>
    <row r="140" spans="1:13" x14ac:dyDescent="0.25">
      <c r="A140">
        <v>10000000138</v>
      </c>
      <c r="B140">
        <f t="shared" ca="1" si="20"/>
        <v>78920002</v>
      </c>
      <c r="C140" t="str">
        <f t="shared" ca="1" si="21"/>
        <v>17/9/2005</v>
      </c>
      <c r="D140" t="str">
        <f t="shared" ca="1" si="22"/>
        <v>NO</v>
      </c>
      <c r="E140" t="s">
        <v>125</v>
      </c>
      <c r="F140" t="s">
        <v>126</v>
      </c>
      <c r="G140">
        <f t="shared" ca="1" si="23"/>
        <v>769</v>
      </c>
      <c r="H140">
        <f t="shared" ca="1" si="24"/>
        <v>3879</v>
      </c>
      <c r="I140">
        <f t="shared" ca="1" si="25"/>
        <v>3</v>
      </c>
      <c r="J140">
        <f t="shared" ca="1" si="26"/>
        <v>12</v>
      </c>
      <c r="K140" t="str">
        <f t="shared" ca="1" si="27"/>
        <v>17/3/2019</v>
      </c>
      <c r="L140">
        <f t="shared" ca="1" si="28"/>
        <v>6576666.833333333</v>
      </c>
      <c r="M140">
        <f t="shared" ca="1" si="29"/>
        <v>78920002</v>
      </c>
    </row>
    <row r="141" spans="1:13" x14ac:dyDescent="0.25">
      <c r="A141">
        <v>10000000139</v>
      </c>
      <c r="B141">
        <f t="shared" ca="1" si="20"/>
        <v>81568930</v>
      </c>
      <c r="C141" t="str">
        <f t="shared" ca="1" si="21"/>
        <v>12/4/2002</v>
      </c>
      <c r="D141" t="str">
        <f t="shared" ca="1" si="22"/>
        <v>SI</v>
      </c>
      <c r="E141" t="s">
        <v>125</v>
      </c>
      <c r="F141" t="s">
        <v>126</v>
      </c>
      <c r="G141">
        <f t="shared" ca="1" si="23"/>
        <v>83</v>
      </c>
      <c r="H141">
        <f t="shared" ca="1" si="24"/>
        <v>3423</v>
      </c>
      <c r="I141">
        <f t="shared" ca="1" si="25"/>
        <v>28</v>
      </c>
      <c r="J141">
        <f t="shared" ca="1" si="26"/>
        <v>1</v>
      </c>
      <c r="K141" t="str">
        <f t="shared" ca="1" si="27"/>
        <v>27/8/2017</v>
      </c>
      <c r="L141">
        <f t="shared" ca="1" si="28"/>
        <v>81568930</v>
      </c>
      <c r="M141">
        <f t="shared" ca="1" si="29"/>
        <v>81568930</v>
      </c>
    </row>
    <row r="142" spans="1:13" x14ac:dyDescent="0.25">
      <c r="A142">
        <v>10000000140</v>
      </c>
      <c r="B142">
        <f t="shared" ca="1" si="20"/>
        <v>64701603</v>
      </c>
      <c r="C142" t="str">
        <f t="shared" ca="1" si="21"/>
        <v>12/10/2000</v>
      </c>
      <c r="D142" t="str">
        <f t="shared" ca="1" si="22"/>
        <v>NO</v>
      </c>
      <c r="E142" t="s">
        <v>125</v>
      </c>
      <c r="F142" t="s">
        <v>126</v>
      </c>
      <c r="G142">
        <f t="shared" ca="1" si="23"/>
        <v>327</v>
      </c>
      <c r="H142">
        <f t="shared" ca="1" si="24"/>
        <v>2906</v>
      </c>
      <c r="I142">
        <f t="shared" ca="1" si="25"/>
        <v>42</v>
      </c>
      <c r="J142">
        <f t="shared" ca="1" si="26"/>
        <v>1</v>
      </c>
      <c r="K142" t="str">
        <f t="shared" ca="1" si="27"/>
        <v>19/8/2020</v>
      </c>
      <c r="L142">
        <f t="shared" ca="1" si="28"/>
        <v>64701603</v>
      </c>
      <c r="M142">
        <f t="shared" ca="1" si="29"/>
        <v>64701603</v>
      </c>
    </row>
    <row r="143" spans="1:13" x14ac:dyDescent="0.25">
      <c r="A143">
        <v>10000000141</v>
      </c>
      <c r="B143">
        <f t="shared" ca="1" si="20"/>
        <v>4331838</v>
      </c>
      <c r="C143" t="str">
        <f t="shared" ca="1" si="21"/>
        <v>5/9/2003</v>
      </c>
      <c r="D143" t="str">
        <f t="shared" ca="1" si="22"/>
        <v>SI</v>
      </c>
      <c r="E143" t="s">
        <v>125</v>
      </c>
      <c r="F143" t="s">
        <v>126</v>
      </c>
      <c r="G143">
        <f t="shared" ca="1" si="23"/>
        <v>402</v>
      </c>
      <c r="H143">
        <f t="shared" ca="1" si="24"/>
        <v>545</v>
      </c>
      <c r="I143">
        <f t="shared" ca="1" si="25"/>
        <v>3</v>
      </c>
      <c r="J143">
        <f t="shared" ca="1" si="26"/>
        <v>10</v>
      </c>
      <c r="K143" t="str">
        <f t="shared" ca="1" si="27"/>
        <v>1/10/2018</v>
      </c>
      <c r="L143">
        <f t="shared" ca="1" si="28"/>
        <v>433183.8</v>
      </c>
      <c r="M143">
        <f t="shared" ca="1" si="29"/>
        <v>4331838</v>
      </c>
    </row>
    <row r="144" spans="1:13" x14ac:dyDescent="0.25">
      <c r="A144">
        <v>10000000142</v>
      </c>
      <c r="B144">
        <f t="shared" ca="1" si="20"/>
        <v>84984981</v>
      </c>
      <c r="C144" t="str">
        <f t="shared" ca="1" si="21"/>
        <v>28/9/2012</v>
      </c>
      <c r="D144" t="str">
        <f t="shared" ca="1" si="22"/>
        <v>SI</v>
      </c>
      <c r="E144" t="s">
        <v>125</v>
      </c>
      <c r="F144" t="s">
        <v>126</v>
      </c>
      <c r="G144">
        <f t="shared" ca="1" si="23"/>
        <v>201</v>
      </c>
      <c r="H144">
        <f t="shared" ca="1" si="24"/>
        <v>3042</v>
      </c>
      <c r="I144">
        <f t="shared" ca="1" si="25"/>
        <v>37</v>
      </c>
      <c r="J144">
        <f t="shared" ca="1" si="26"/>
        <v>12</v>
      </c>
      <c r="K144" t="str">
        <f t="shared" ca="1" si="27"/>
        <v>26/12/2019</v>
      </c>
      <c r="L144">
        <f t="shared" ca="1" si="28"/>
        <v>7082081.75</v>
      </c>
      <c r="M144">
        <f t="shared" ca="1" si="29"/>
        <v>84984981</v>
      </c>
    </row>
    <row r="145" spans="1:13" x14ac:dyDescent="0.25">
      <c r="A145">
        <v>10000000143</v>
      </c>
      <c r="B145">
        <f t="shared" ca="1" si="20"/>
        <v>54761714</v>
      </c>
      <c r="C145" t="str">
        <f t="shared" ca="1" si="21"/>
        <v>2/2/2013</v>
      </c>
      <c r="D145" t="str">
        <f t="shared" ca="1" si="22"/>
        <v>SI</v>
      </c>
      <c r="E145" t="s">
        <v>125</v>
      </c>
      <c r="F145" t="s">
        <v>126</v>
      </c>
      <c r="G145">
        <f t="shared" ca="1" si="23"/>
        <v>509</v>
      </c>
      <c r="H145">
        <f t="shared" ca="1" si="24"/>
        <v>2427</v>
      </c>
      <c r="I145">
        <f t="shared" ca="1" si="25"/>
        <v>15</v>
      </c>
      <c r="J145">
        <f t="shared" ca="1" si="26"/>
        <v>7</v>
      </c>
      <c r="K145" t="str">
        <f t="shared" ca="1" si="27"/>
        <v>22/1/2019</v>
      </c>
      <c r="L145">
        <f t="shared" ca="1" si="28"/>
        <v>7823102</v>
      </c>
      <c r="M145">
        <f t="shared" ca="1" si="29"/>
        <v>54761714</v>
      </c>
    </row>
    <row r="146" spans="1:13" x14ac:dyDescent="0.25">
      <c r="A146">
        <v>10000000144</v>
      </c>
      <c r="B146">
        <f t="shared" ca="1" si="20"/>
        <v>38901072</v>
      </c>
      <c r="C146" t="str">
        <f t="shared" ca="1" si="21"/>
        <v>29/6/2008</v>
      </c>
      <c r="D146" t="str">
        <f t="shared" ca="1" si="22"/>
        <v>NO</v>
      </c>
      <c r="E146" t="s">
        <v>125</v>
      </c>
      <c r="F146" t="s">
        <v>126</v>
      </c>
      <c r="G146">
        <f t="shared" ca="1" si="23"/>
        <v>226</v>
      </c>
      <c r="H146">
        <f t="shared" ca="1" si="24"/>
        <v>2523</v>
      </c>
      <c r="I146">
        <f t="shared" ca="1" si="25"/>
        <v>4</v>
      </c>
      <c r="J146">
        <f t="shared" ca="1" si="26"/>
        <v>1</v>
      </c>
      <c r="K146" t="str">
        <f t="shared" ca="1" si="27"/>
        <v>3/2/2018</v>
      </c>
      <c r="L146">
        <f t="shared" ca="1" si="28"/>
        <v>38901072</v>
      </c>
      <c r="M146">
        <f t="shared" ca="1" si="29"/>
        <v>38901072</v>
      </c>
    </row>
    <row r="147" spans="1:13" x14ac:dyDescent="0.25">
      <c r="A147">
        <v>10000000145</v>
      </c>
      <c r="B147">
        <f t="shared" ca="1" si="20"/>
        <v>16622581</v>
      </c>
      <c r="C147" t="str">
        <f t="shared" ca="1" si="21"/>
        <v>9/10/2002</v>
      </c>
      <c r="D147" t="str">
        <f t="shared" ca="1" si="22"/>
        <v>NO</v>
      </c>
      <c r="E147" t="s">
        <v>125</v>
      </c>
      <c r="F147" t="s">
        <v>126</v>
      </c>
      <c r="G147">
        <f t="shared" ca="1" si="23"/>
        <v>548</v>
      </c>
      <c r="H147">
        <f t="shared" ca="1" si="24"/>
        <v>3489</v>
      </c>
      <c r="I147">
        <f t="shared" ca="1" si="25"/>
        <v>25</v>
      </c>
      <c r="J147">
        <f t="shared" ca="1" si="26"/>
        <v>12</v>
      </c>
      <c r="K147" t="str">
        <f t="shared" ca="1" si="27"/>
        <v>22/10/2018</v>
      </c>
      <c r="L147">
        <f t="shared" ca="1" si="28"/>
        <v>1385215.0833333333</v>
      </c>
      <c r="M147">
        <f t="shared" ca="1" si="29"/>
        <v>16622581</v>
      </c>
    </row>
    <row r="148" spans="1:13" x14ac:dyDescent="0.25">
      <c r="A148">
        <v>10000000146</v>
      </c>
      <c r="B148">
        <f t="shared" ca="1" si="20"/>
        <v>50217439</v>
      </c>
      <c r="C148" t="str">
        <f t="shared" ca="1" si="21"/>
        <v>20/10/2014</v>
      </c>
      <c r="D148" t="str">
        <f t="shared" ca="1" si="22"/>
        <v>NO</v>
      </c>
      <c r="E148" t="s">
        <v>125</v>
      </c>
      <c r="F148" t="s">
        <v>126</v>
      </c>
      <c r="G148">
        <f t="shared" ca="1" si="23"/>
        <v>32</v>
      </c>
      <c r="H148">
        <f t="shared" ca="1" si="24"/>
        <v>2944</v>
      </c>
      <c r="I148">
        <f t="shared" ca="1" si="25"/>
        <v>3</v>
      </c>
      <c r="J148">
        <f t="shared" ca="1" si="26"/>
        <v>6</v>
      </c>
      <c r="K148" t="str">
        <f t="shared" ca="1" si="27"/>
        <v>2/11/2019</v>
      </c>
      <c r="L148">
        <f t="shared" ca="1" si="28"/>
        <v>8369573.166666667</v>
      </c>
      <c r="M148">
        <f t="shared" ca="1" si="29"/>
        <v>50217439</v>
      </c>
    </row>
    <row r="149" spans="1:13" x14ac:dyDescent="0.25">
      <c r="A149">
        <v>10000000147</v>
      </c>
      <c r="B149">
        <f t="shared" ca="1" si="20"/>
        <v>4180801</v>
      </c>
      <c r="C149" t="str">
        <f t="shared" ca="1" si="21"/>
        <v>27/7/2010</v>
      </c>
      <c r="D149" t="str">
        <f t="shared" ca="1" si="22"/>
        <v>NO</v>
      </c>
      <c r="E149" t="s">
        <v>125</v>
      </c>
      <c r="F149" t="s">
        <v>126</v>
      </c>
      <c r="G149">
        <f t="shared" ca="1" si="23"/>
        <v>301</v>
      </c>
      <c r="H149">
        <f t="shared" ca="1" si="24"/>
        <v>248</v>
      </c>
      <c r="I149">
        <f t="shared" ca="1" si="25"/>
        <v>44</v>
      </c>
      <c r="J149">
        <f t="shared" ca="1" si="26"/>
        <v>12</v>
      </c>
      <c r="K149" t="str">
        <f t="shared" ca="1" si="27"/>
        <v>6/9/2019</v>
      </c>
      <c r="L149">
        <f t="shared" ca="1" si="28"/>
        <v>348400.08333333331</v>
      </c>
      <c r="M149">
        <f t="shared" ca="1" si="29"/>
        <v>4180801</v>
      </c>
    </row>
    <row r="150" spans="1:13" x14ac:dyDescent="0.25">
      <c r="A150">
        <v>10000000148</v>
      </c>
      <c r="B150">
        <f t="shared" ca="1" si="20"/>
        <v>83398525</v>
      </c>
      <c r="C150" t="str">
        <f t="shared" ca="1" si="21"/>
        <v>12/8/2002</v>
      </c>
      <c r="D150" t="str">
        <f t="shared" ca="1" si="22"/>
        <v>SI</v>
      </c>
      <c r="E150" t="s">
        <v>125</v>
      </c>
      <c r="F150" t="s">
        <v>126</v>
      </c>
      <c r="G150">
        <f t="shared" ca="1" si="23"/>
        <v>503</v>
      </c>
      <c r="H150">
        <f t="shared" ca="1" si="24"/>
        <v>567</v>
      </c>
      <c r="I150">
        <f t="shared" ca="1" si="25"/>
        <v>21</v>
      </c>
      <c r="J150">
        <f t="shared" ca="1" si="26"/>
        <v>6</v>
      </c>
      <c r="K150" t="str">
        <f t="shared" ca="1" si="27"/>
        <v>21/5/2016</v>
      </c>
      <c r="L150">
        <f t="shared" ca="1" si="28"/>
        <v>13899754.166666666</v>
      </c>
      <c r="M150">
        <f t="shared" ca="1" si="29"/>
        <v>83398525</v>
      </c>
    </row>
    <row r="151" spans="1:13" x14ac:dyDescent="0.25">
      <c r="A151">
        <v>10000000149</v>
      </c>
      <c r="B151">
        <f t="shared" ca="1" si="20"/>
        <v>16805917</v>
      </c>
      <c r="C151" t="str">
        <f t="shared" ca="1" si="21"/>
        <v>2/1/2012</v>
      </c>
      <c r="D151" t="str">
        <f t="shared" ca="1" si="22"/>
        <v>SI</v>
      </c>
      <c r="E151" t="s">
        <v>125</v>
      </c>
      <c r="F151" t="s">
        <v>126</v>
      </c>
      <c r="G151">
        <f t="shared" ca="1" si="23"/>
        <v>952</v>
      </c>
      <c r="H151">
        <f t="shared" ca="1" si="24"/>
        <v>1094</v>
      </c>
      <c r="I151">
        <f t="shared" ca="1" si="25"/>
        <v>39</v>
      </c>
      <c r="J151">
        <f t="shared" ca="1" si="26"/>
        <v>6</v>
      </c>
      <c r="K151" t="str">
        <f t="shared" ca="1" si="27"/>
        <v>24/6/2020</v>
      </c>
      <c r="L151">
        <f t="shared" ca="1" si="28"/>
        <v>2800986.1666666665</v>
      </c>
      <c r="M151">
        <f t="shared" ca="1" si="29"/>
        <v>16805917</v>
      </c>
    </row>
    <row r="152" spans="1:13" x14ac:dyDescent="0.25">
      <c r="A152">
        <v>10000000150</v>
      </c>
      <c r="B152">
        <f t="shared" ca="1" si="20"/>
        <v>54510501</v>
      </c>
      <c r="C152" t="str">
        <f t="shared" ca="1" si="21"/>
        <v>17/2/2012</v>
      </c>
      <c r="D152" t="str">
        <f t="shared" ca="1" si="22"/>
        <v>SI</v>
      </c>
      <c r="E152" t="s">
        <v>125</v>
      </c>
      <c r="F152" t="s">
        <v>126</v>
      </c>
      <c r="G152">
        <f t="shared" ca="1" si="23"/>
        <v>535</v>
      </c>
      <c r="H152">
        <f t="shared" ca="1" si="24"/>
        <v>2107</v>
      </c>
      <c r="I152">
        <f t="shared" ca="1" si="25"/>
        <v>33</v>
      </c>
      <c r="J152">
        <f t="shared" ca="1" si="26"/>
        <v>5</v>
      </c>
      <c r="K152" t="str">
        <f t="shared" ca="1" si="27"/>
        <v>4/9/2020</v>
      </c>
      <c r="L152">
        <f t="shared" ca="1" si="28"/>
        <v>10902100.199999999</v>
      </c>
      <c r="M152">
        <f t="shared" ca="1" si="29"/>
        <v>54510501</v>
      </c>
    </row>
    <row r="153" spans="1:13" x14ac:dyDescent="0.25">
      <c r="A153">
        <v>10000000151</v>
      </c>
      <c r="B153">
        <f t="shared" ca="1" si="20"/>
        <v>96194758</v>
      </c>
      <c r="C153" t="str">
        <f t="shared" ca="1" si="21"/>
        <v>13/2/2005</v>
      </c>
      <c r="D153" t="str">
        <f t="shared" ca="1" si="22"/>
        <v>SI</v>
      </c>
      <c r="E153" t="s">
        <v>125</v>
      </c>
      <c r="F153" t="s">
        <v>126</v>
      </c>
      <c r="G153">
        <f t="shared" ca="1" si="23"/>
        <v>63</v>
      </c>
      <c r="H153">
        <f t="shared" ca="1" si="24"/>
        <v>3114</v>
      </c>
      <c r="I153">
        <f t="shared" ca="1" si="25"/>
        <v>17</v>
      </c>
      <c r="J153">
        <f t="shared" ca="1" si="26"/>
        <v>1</v>
      </c>
      <c r="K153" t="str">
        <f t="shared" ca="1" si="27"/>
        <v>27/9/2017</v>
      </c>
      <c r="L153">
        <f t="shared" ca="1" si="28"/>
        <v>96194758</v>
      </c>
      <c r="M153">
        <f t="shared" ca="1" si="29"/>
        <v>96194758</v>
      </c>
    </row>
    <row r="154" spans="1:13" x14ac:dyDescent="0.25">
      <c r="A154">
        <v>10000000152</v>
      </c>
      <c r="B154">
        <f t="shared" ca="1" si="20"/>
        <v>2603384</v>
      </c>
      <c r="C154" t="str">
        <f t="shared" ca="1" si="21"/>
        <v>25/12/2001</v>
      </c>
      <c r="D154" t="str">
        <f t="shared" ca="1" si="22"/>
        <v>SI</v>
      </c>
      <c r="E154" t="s">
        <v>125</v>
      </c>
      <c r="F154" t="s">
        <v>126</v>
      </c>
      <c r="G154">
        <f t="shared" ca="1" si="23"/>
        <v>971</v>
      </c>
      <c r="H154">
        <f t="shared" ca="1" si="24"/>
        <v>632</v>
      </c>
      <c r="I154">
        <f t="shared" ca="1" si="25"/>
        <v>40</v>
      </c>
      <c r="J154">
        <f t="shared" ca="1" si="26"/>
        <v>8</v>
      </c>
      <c r="K154" t="str">
        <f t="shared" ca="1" si="27"/>
        <v>9/5/2018</v>
      </c>
      <c r="L154">
        <f t="shared" ca="1" si="28"/>
        <v>325423</v>
      </c>
      <c r="M154">
        <f t="shared" ca="1" si="29"/>
        <v>2603384</v>
      </c>
    </row>
    <row r="155" spans="1:13" x14ac:dyDescent="0.25">
      <c r="A155">
        <v>10000000153</v>
      </c>
      <c r="B155">
        <f t="shared" ca="1" si="20"/>
        <v>19382126</v>
      </c>
      <c r="C155" t="str">
        <f t="shared" ca="1" si="21"/>
        <v>15/6/2014</v>
      </c>
      <c r="D155" t="str">
        <f t="shared" ca="1" si="22"/>
        <v>SI</v>
      </c>
      <c r="E155" t="s">
        <v>125</v>
      </c>
      <c r="F155" t="s">
        <v>126</v>
      </c>
      <c r="G155">
        <f t="shared" ca="1" si="23"/>
        <v>359</v>
      </c>
      <c r="H155">
        <f t="shared" ca="1" si="24"/>
        <v>4806</v>
      </c>
      <c r="I155">
        <f t="shared" ca="1" si="25"/>
        <v>19</v>
      </c>
      <c r="J155">
        <f t="shared" ca="1" si="26"/>
        <v>3</v>
      </c>
      <c r="K155" t="str">
        <f t="shared" ca="1" si="27"/>
        <v>30/12/2020</v>
      </c>
      <c r="L155">
        <f t="shared" ca="1" si="28"/>
        <v>6460708.666666667</v>
      </c>
      <c r="M155">
        <f t="shared" ca="1" si="29"/>
        <v>19382126</v>
      </c>
    </row>
    <row r="156" spans="1:13" x14ac:dyDescent="0.25">
      <c r="A156">
        <v>10000000154</v>
      </c>
      <c r="B156">
        <f t="shared" ca="1" si="20"/>
        <v>98494550</v>
      </c>
      <c r="C156" t="str">
        <f t="shared" ca="1" si="21"/>
        <v>17/10/2002</v>
      </c>
      <c r="D156" t="str">
        <f t="shared" ca="1" si="22"/>
        <v>SI</v>
      </c>
      <c r="E156" t="s">
        <v>125</v>
      </c>
      <c r="F156" t="s">
        <v>126</v>
      </c>
      <c r="G156">
        <f t="shared" ca="1" si="23"/>
        <v>622</v>
      </c>
      <c r="H156">
        <f t="shared" ca="1" si="24"/>
        <v>2263</v>
      </c>
      <c r="I156">
        <f t="shared" ca="1" si="25"/>
        <v>50</v>
      </c>
      <c r="J156">
        <f t="shared" ca="1" si="26"/>
        <v>2</v>
      </c>
      <c r="K156" t="str">
        <f t="shared" ca="1" si="27"/>
        <v>7/2/2019</v>
      </c>
      <c r="L156">
        <f t="shared" ca="1" si="28"/>
        <v>49247275</v>
      </c>
      <c r="M156">
        <f t="shared" ca="1" si="29"/>
        <v>98494550</v>
      </c>
    </row>
    <row r="157" spans="1:13" x14ac:dyDescent="0.25">
      <c r="A157">
        <v>10000000155</v>
      </c>
      <c r="B157">
        <f t="shared" ca="1" si="20"/>
        <v>61174163</v>
      </c>
      <c r="C157" t="str">
        <f t="shared" ca="1" si="21"/>
        <v>11/12/2014</v>
      </c>
      <c r="D157" t="str">
        <f t="shared" ca="1" si="22"/>
        <v>SI</v>
      </c>
      <c r="E157" t="s">
        <v>125</v>
      </c>
      <c r="F157" t="s">
        <v>126</v>
      </c>
      <c r="G157">
        <f t="shared" ca="1" si="23"/>
        <v>187</v>
      </c>
      <c r="H157">
        <f t="shared" ca="1" si="24"/>
        <v>212</v>
      </c>
      <c r="I157">
        <f t="shared" ca="1" si="25"/>
        <v>21</v>
      </c>
      <c r="J157">
        <f t="shared" ca="1" si="26"/>
        <v>12</v>
      </c>
      <c r="K157" t="str">
        <f t="shared" ca="1" si="27"/>
        <v>17/1/2019</v>
      </c>
      <c r="L157">
        <f t="shared" ca="1" si="28"/>
        <v>5097846.916666667</v>
      </c>
      <c r="M157">
        <f t="shared" ca="1" si="29"/>
        <v>61174163</v>
      </c>
    </row>
    <row r="158" spans="1:13" x14ac:dyDescent="0.25">
      <c r="A158">
        <v>10000000156</v>
      </c>
      <c r="B158">
        <f t="shared" ca="1" si="20"/>
        <v>82864076</v>
      </c>
      <c r="C158" t="str">
        <f t="shared" ca="1" si="21"/>
        <v>10/6/2015</v>
      </c>
      <c r="D158" t="str">
        <f t="shared" ca="1" si="22"/>
        <v>NO</v>
      </c>
      <c r="E158" t="s">
        <v>125</v>
      </c>
      <c r="F158" t="s">
        <v>126</v>
      </c>
      <c r="G158">
        <f t="shared" ca="1" si="23"/>
        <v>615</v>
      </c>
      <c r="H158">
        <f t="shared" ca="1" si="24"/>
        <v>1249</v>
      </c>
      <c r="I158">
        <f t="shared" ca="1" si="25"/>
        <v>19</v>
      </c>
      <c r="J158">
        <f t="shared" ca="1" si="26"/>
        <v>7</v>
      </c>
      <c r="K158" t="str">
        <f t="shared" ca="1" si="27"/>
        <v>5/5/2016</v>
      </c>
      <c r="L158">
        <f t="shared" ca="1" si="28"/>
        <v>11837725.142857144</v>
      </c>
      <c r="M158">
        <f t="shared" ca="1" si="29"/>
        <v>82864076</v>
      </c>
    </row>
    <row r="159" spans="1:13" x14ac:dyDescent="0.25">
      <c r="A159">
        <v>10000000157</v>
      </c>
      <c r="B159">
        <f t="shared" ca="1" si="20"/>
        <v>28385919</v>
      </c>
      <c r="C159" t="str">
        <f t="shared" ca="1" si="21"/>
        <v>18/2/2011</v>
      </c>
      <c r="D159" t="str">
        <f t="shared" ca="1" si="22"/>
        <v>NO</v>
      </c>
      <c r="E159" t="s">
        <v>125</v>
      </c>
      <c r="F159" t="s">
        <v>126</v>
      </c>
      <c r="G159">
        <f t="shared" ca="1" si="23"/>
        <v>498</v>
      </c>
      <c r="H159">
        <f t="shared" ca="1" si="24"/>
        <v>445</v>
      </c>
      <c r="I159">
        <f t="shared" ca="1" si="25"/>
        <v>28</v>
      </c>
      <c r="J159">
        <f t="shared" ca="1" si="26"/>
        <v>2</v>
      </c>
      <c r="K159" t="str">
        <f t="shared" ca="1" si="27"/>
        <v>6/8/2016</v>
      </c>
      <c r="L159">
        <f t="shared" ca="1" si="28"/>
        <v>14192959.5</v>
      </c>
      <c r="M159">
        <f t="shared" ca="1" si="29"/>
        <v>28385919</v>
      </c>
    </row>
    <row r="160" spans="1:13" x14ac:dyDescent="0.25">
      <c r="A160">
        <v>10000000158</v>
      </c>
      <c r="B160">
        <f t="shared" ca="1" si="20"/>
        <v>22088304</v>
      </c>
      <c r="C160" t="str">
        <f t="shared" ca="1" si="21"/>
        <v>3/8/2011</v>
      </c>
      <c r="D160" t="str">
        <f t="shared" ca="1" si="22"/>
        <v>NO</v>
      </c>
      <c r="E160" t="s">
        <v>125</v>
      </c>
      <c r="F160" t="s">
        <v>126</v>
      </c>
      <c r="G160">
        <f t="shared" ca="1" si="23"/>
        <v>307</v>
      </c>
      <c r="H160">
        <f t="shared" ca="1" si="24"/>
        <v>4459</v>
      </c>
      <c r="I160">
        <f t="shared" ca="1" si="25"/>
        <v>41</v>
      </c>
      <c r="J160">
        <f t="shared" ca="1" si="26"/>
        <v>11</v>
      </c>
      <c r="K160" t="str">
        <f t="shared" ca="1" si="27"/>
        <v>25/10/2017</v>
      </c>
      <c r="L160">
        <f t="shared" ca="1" si="28"/>
        <v>2008027.6363636365</v>
      </c>
      <c r="M160">
        <f t="shared" ca="1" si="29"/>
        <v>22088304</v>
      </c>
    </row>
    <row r="161" spans="1:13" x14ac:dyDescent="0.25">
      <c r="A161">
        <v>10000000159</v>
      </c>
      <c r="B161">
        <f t="shared" ca="1" si="20"/>
        <v>26526811</v>
      </c>
      <c r="C161" t="str">
        <f t="shared" ca="1" si="21"/>
        <v>21/10/2015</v>
      </c>
      <c r="D161" t="str">
        <f t="shared" ca="1" si="22"/>
        <v>NO</v>
      </c>
      <c r="E161" t="s">
        <v>125</v>
      </c>
      <c r="F161" t="s">
        <v>126</v>
      </c>
      <c r="G161">
        <f t="shared" ca="1" si="23"/>
        <v>363</v>
      </c>
      <c r="H161">
        <f t="shared" ca="1" si="24"/>
        <v>1825</v>
      </c>
      <c r="I161">
        <f t="shared" ca="1" si="25"/>
        <v>32</v>
      </c>
      <c r="J161">
        <f t="shared" ca="1" si="26"/>
        <v>8</v>
      </c>
      <c r="K161" t="str">
        <f t="shared" ca="1" si="27"/>
        <v>23/6/2018</v>
      </c>
      <c r="L161">
        <f t="shared" ca="1" si="28"/>
        <v>3315851.375</v>
      </c>
      <c r="M161">
        <f t="shared" ca="1" si="29"/>
        <v>26526811</v>
      </c>
    </row>
    <row r="162" spans="1:13" x14ac:dyDescent="0.25">
      <c r="A162">
        <v>10000000160</v>
      </c>
      <c r="B162">
        <f t="shared" ca="1" si="20"/>
        <v>14875137</v>
      </c>
      <c r="C162" t="str">
        <f t="shared" ca="1" si="21"/>
        <v>30/12/2015</v>
      </c>
      <c r="D162" t="str">
        <f t="shared" ca="1" si="22"/>
        <v>NO</v>
      </c>
      <c r="E162" t="s">
        <v>125</v>
      </c>
      <c r="F162" t="s">
        <v>126</v>
      </c>
      <c r="G162">
        <f t="shared" ca="1" si="23"/>
        <v>888</v>
      </c>
      <c r="H162">
        <f t="shared" ca="1" si="24"/>
        <v>3523</v>
      </c>
      <c r="I162">
        <f t="shared" ca="1" si="25"/>
        <v>23</v>
      </c>
      <c r="J162">
        <f t="shared" ca="1" si="26"/>
        <v>12</v>
      </c>
      <c r="K162" t="str">
        <f t="shared" ca="1" si="27"/>
        <v>30/12/2016</v>
      </c>
      <c r="L162">
        <f t="shared" ca="1" si="28"/>
        <v>1239594.75</v>
      </c>
      <c r="M162">
        <f t="shared" ca="1" si="29"/>
        <v>14875137</v>
      </c>
    </row>
    <row r="163" spans="1:13" x14ac:dyDescent="0.25">
      <c r="A163">
        <v>10000000161</v>
      </c>
      <c r="B163">
        <f t="shared" ca="1" si="20"/>
        <v>40434736</v>
      </c>
      <c r="C163" t="str">
        <f t="shared" ca="1" si="21"/>
        <v>23/11/2006</v>
      </c>
      <c r="D163" t="str">
        <f t="shared" ca="1" si="22"/>
        <v>NO</v>
      </c>
      <c r="E163" t="s">
        <v>125</v>
      </c>
      <c r="F163" t="s">
        <v>126</v>
      </c>
      <c r="G163">
        <f t="shared" ca="1" si="23"/>
        <v>774</v>
      </c>
      <c r="H163">
        <f t="shared" ca="1" si="24"/>
        <v>3686</v>
      </c>
      <c r="I163">
        <f t="shared" ca="1" si="25"/>
        <v>42</v>
      </c>
      <c r="J163">
        <f t="shared" ca="1" si="26"/>
        <v>5</v>
      </c>
      <c r="K163" t="str">
        <f t="shared" ca="1" si="27"/>
        <v>29/9/2016</v>
      </c>
      <c r="L163">
        <f t="shared" ca="1" si="28"/>
        <v>8086947.2000000002</v>
      </c>
      <c r="M163">
        <f t="shared" ca="1" si="29"/>
        <v>40434736</v>
      </c>
    </row>
    <row r="164" spans="1:13" x14ac:dyDescent="0.25">
      <c r="A164">
        <v>10000000162</v>
      </c>
      <c r="B164">
        <f t="shared" ca="1" si="20"/>
        <v>57557821</v>
      </c>
      <c r="C164" t="str">
        <f t="shared" ca="1" si="21"/>
        <v>5/3/2005</v>
      </c>
      <c r="D164" t="str">
        <f t="shared" ca="1" si="22"/>
        <v>SI</v>
      </c>
      <c r="E164" t="s">
        <v>125</v>
      </c>
      <c r="F164" t="s">
        <v>126</v>
      </c>
      <c r="G164">
        <f t="shared" ca="1" si="23"/>
        <v>916</v>
      </c>
      <c r="H164">
        <f t="shared" ca="1" si="24"/>
        <v>3478</v>
      </c>
      <c r="I164">
        <f t="shared" ca="1" si="25"/>
        <v>44</v>
      </c>
      <c r="J164">
        <f t="shared" ca="1" si="26"/>
        <v>3</v>
      </c>
      <c r="K164" t="str">
        <f t="shared" ca="1" si="27"/>
        <v>24/11/2020</v>
      </c>
      <c r="L164">
        <f t="shared" ca="1" si="28"/>
        <v>19185940.333333332</v>
      </c>
      <c r="M164">
        <f t="shared" ca="1" si="29"/>
        <v>57557821</v>
      </c>
    </row>
    <row r="165" spans="1:13" x14ac:dyDescent="0.25">
      <c r="A165">
        <v>10000000163</v>
      </c>
      <c r="B165">
        <f t="shared" ca="1" si="20"/>
        <v>41565868</v>
      </c>
      <c r="C165" t="str">
        <f t="shared" ca="1" si="21"/>
        <v>29/3/2014</v>
      </c>
      <c r="D165" t="str">
        <f t="shared" ca="1" si="22"/>
        <v>NO</v>
      </c>
      <c r="E165" t="s">
        <v>125</v>
      </c>
      <c r="F165" t="s">
        <v>126</v>
      </c>
      <c r="G165">
        <f t="shared" ca="1" si="23"/>
        <v>483</v>
      </c>
      <c r="H165">
        <f t="shared" ca="1" si="24"/>
        <v>3952</v>
      </c>
      <c r="I165">
        <f t="shared" ca="1" si="25"/>
        <v>47</v>
      </c>
      <c r="J165">
        <f t="shared" ca="1" si="26"/>
        <v>3</v>
      </c>
      <c r="K165" t="str">
        <f t="shared" ca="1" si="27"/>
        <v>6/10/2018</v>
      </c>
      <c r="L165">
        <f t="shared" ca="1" si="28"/>
        <v>13855289.333333334</v>
      </c>
      <c r="M165">
        <f t="shared" ca="1" si="29"/>
        <v>41565868</v>
      </c>
    </row>
    <row r="166" spans="1:13" x14ac:dyDescent="0.25">
      <c r="A166">
        <v>10000000164</v>
      </c>
      <c r="B166">
        <f t="shared" ca="1" si="20"/>
        <v>47429741</v>
      </c>
      <c r="C166" t="str">
        <f t="shared" ca="1" si="21"/>
        <v>29/3/2004</v>
      </c>
      <c r="D166" t="str">
        <f t="shared" ca="1" si="22"/>
        <v>SI</v>
      </c>
      <c r="E166" t="s">
        <v>125</v>
      </c>
      <c r="F166" t="s">
        <v>126</v>
      </c>
      <c r="G166">
        <f t="shared" ca="1" si="23"/>
        <v>463</v>
      </c>
      <c r="H166">
        <f t="shared" ca="1" si="24"/>
        <v>3818</v>
      </c>
      <c r="I166">
        <f t="shared" ca="1" si="25"/>
        <v>44</v>
      </c>
      <c r="J166">
        <f t="shared" ca="1" si="26"/>
        <v>9</v>
      </c>
      <c r="K166" t="str">
        <f t="shared" ca="1" si="27"/>
        <v>21/4/2017</v>
      </c>
      <c r="L166">
        <f t="shared" ca="1" si="28"/>
        <v>5269971.222222222</v>
      </c>
      <c r="M166">
        <f t="shared" ca="1" si="29"/>
        <v>47429741</v>
      </c>
    </row>
    <row r="167" spans="1:13" x14ac:dyDescent="0.25">
      <c r="A167">
        <v>10000000165</v>
      </c>
      <c r="B167">
        <f t="shared" ca="1" si="20"/>
        <v>40607513</v>
      </c>
      <c r="C167" t="str">
        <f t="shared" ca="1" si="21"/>
        <v>18/1/2004</v>
      </c>
      <c r="D167" t="str">
        <f t="shared" ca="1" si="22"/>
        <v>NO</v>
      </c>
      <c r="E167" t="s">
        <v>125</v>
      </c>
      <c r="F167" t="s">
        <v>126</v>
      </c>
      <c r="G167">
        <f t="shared" ca="1" si="23"/>
        <v>462</v>
      </c>
      <c r="H167">
        <f t="shared" ca="1" si="24"/>
        <v>3247</v>
      </c>
      <c r="I167">
        <f t="shared" ca="1" si="25"/>
        <v>28</v>
      </c>
      <c r="J167">
        <f t="shared" ca="1" si="26"/>
        <v>4</v>
      </c>
      <c r="K167" t="str">
        <f t="shared" ca="1" si="27"/>
        <v>20/7/2018</v>
      </c>
      <c r="L167">
        <f t="shared" ca="1" si="28"/>
        <v>10151878.25</v>
      </c>
      <c r="M167">
        <f t="shared" ca="1" si="29"/>
        <v>40607513</v>
      </c>
    </row>
    <row r="168" spans="1:13" x14ac:dyDescent="0.25">
      <c r="A168">
        <v>10000000166</v>
      </c>
      <c r="B168">
        <f t="shared" ca="1" si="20"/>
        <v>9276034</v>
      </c>
      <c r="C168" t="str">
        <f t="shared" ca="1" si="21"/>
        <v>12/4/2000</v>
      </c>
      <c r="D168" t="str">
        <f t="shared" ca="1" si="22"/>
        <v>NO</v>
      </c>
      <c r="E168" t="s">
        <v>125</v>
      </c>
      <c r="F168" t="s">
        <v>126</v>
      </c>
      <c r="G168">
        <f t="shared" ca="1" si="23"/>
        <v>427</v>
      </c>
      <c r="H168">
        <f t="shared" ca="1" si="24"/>
        <v>3486</v>
      </c>
      <c r="I168">
        <f t="shared" ca="1" si="25"/>
        <v>35</v>
      </c>
      <c r="J168">
        <f t="shared" ca="1" si="26"/>
        <v>6</v>
      </c>
      <c r="K168" t="str">
        <f t="shared" ca="1" si="27"/>
        <v>1/10/2017</v>
      </c>
      <c r="L168">
        <f t="shared" ca="1" si="28"/>
        <v>1546005.6666666667</v>
      </c>
      <c r="M168">
        <f t="shared" ca="1" si="29"/>
        <v>9276034</v>
      </c>
    </row>
    <row r="169" spans="1:13" x14ac:dyDescent="0.25">
      <c r="A169">
        <v>10000000167</v>
      </c>
      <c r="B169">
        <f t="shared" ca="1" si="20"/>
        <v>47744849</v>
      </c>
      <c r="C169" t="str">
        <f t="shared" ca="1" si="21"/>
        <v>7/12/2005</v>
      </c>
      <c r="D169" t="str">
        <f t="shared" ca="1" si="22"/>
        <v>NO</v>
      </c>
      <c r="E169" t="s">
        <v>125</v>
      </c>
      <c r="F169" t="s">
        <v>126</v>
      </c>
      <c r="G169">
        <f t="shared" ca="1" si="23"/>
        <v>631</v>
      </c>
      <c r="H169">
        <f t="shared" ca="1" si="24"/>
        <v>4863</v>
      </c>
      <c r="I169">
        <f t="shared" ca="1" si="25"/>
        <v>38</v>
      </c>
      <c r="J169">
        <f t="shared" ca="1" si="26"/>
        <v>1</v>
      </c>
      <c r="K169" t="str">
        <f t="shared" ca="1" si="27"/>
        <v>9/10/2019</v>
      </c>
      <c r="L169">
        <f t="shared" ca="1" si="28"/>
        <v>47744849</v>
      </c>
      <c r="M169">
        <f t="shared" ca="1" si="29"/>
        <v>47744849</v>
      </c>
    </row>
    <row r="170" spans="1:13" x14ac:dyDescent="0.25">
      <c r="A170">
        <v>10000000168</v>
      </c>
      <c r="B170">
        <f t="shared" ca="1" si="20"/>
        <v>83236260</v>
      </c>
      <c r="C170" t="str">
        <f t="shared" ca="1" si="21"/>
        <v>7/2/2005</v>
      </c>
      <c r="D170" t="str">
        <f t="shared" ca="1" si="22"/>
        <v>SI</v>
      </c>
      <c r="E170" t="s">
        <v>125</v>
      </c>
      <c r="F170" t="s">
        <v>126</v>
      </c>
      <c r="G170">
        <f t="shared" ca="1" si="23"/>
        <v>921</v>
      </c>
      <c r="H170">
        <f t="shared" ca="1" si="24"/>
        <v>4571</v>
      </c>
      <c r="I170">
        <f t="shared" ca="1" si="25"/>
        <v>16</v>
      </c>
      <c r="J170">
        <f t="shared" ca="1" si="26"/>
        <v>6</v>
      </c>
      <c r="K170" t="str">
        <f t="shared" ca="1" si="27"/>
        <v>10/6/2016</v>
      </c>
      <c r="L170">
        <f t="shared" ca="1" si="28"/>
        <v>13872710</v>
      </c>
      <c r="M170">
        <f t="shared" ca="1" si="29"/>
        <v>83236260</v>
      </c>
    </row>
    <row r="171" spans="1:13" x14ac:dyDescent="0.25">
      <c r="A171">
        <v>10000000169</v>
      </c>
      <c r="B171">
        <f t="shared" ca="1" si="20"/>
        <v>65269025</v>
      </c>
      <c r="C171" t="str">
        <f t="shared" ca="1" si="21"/>
        <v>26/12/2012</v>
      </c>
      <c r="D171" t="str">
        <f t="shared" ca="1" si="22"/>
        <v>SI</v>
      </c>
      <c r="E171" t="s">
        <v>125</v>
      </c>
      <c r="F171" t="s">
        <v>126</v>
      </c>
      <c r="G171">
        <f t="shared" ca="1" si="23"/>
        <v>411</v>
      </c>
      <c r="H171">
        <f t="shared" ca="1" si="24"/>
        <v>2322</v>
      </c>
      <c r="I171">
        <f t="shared" ca="1" si="25"/>
        <v>23</v>
      </c>
      <c r="J171">
        <f t="shared" ca="1" si="26"/>
        <v>6</v>
      </c>
      <c r="K171" t="str">
        <f t="shared" ca="1" si="27"/>
        <v>20/5/2020</v>
      </c>
      <c r="L171">
        <f t="shared" ca="1" si="28"/>
        <v>10878170.833333334</v>
      </c>
      <c r="M171">
        <f t="shared" ca="1" si="29"/>
        <v>65269025</v>
      </c>
    </row>
    <row r="172" spans="1:13" x14ac:dyDescent="0.25">
      <c r="A172">
        <v>10000000170</v>
      </c>
      <c r="B172">
        <f t="shared" ca="1" si="20"/>
        <v>99767209</v>
      </c>
      <c r="C172" t="str">
        <f t="shared" ca="1" si="21"/>
        <v>22/8/2005</v>
      </c>
      <c r="D172" t="str">
        <f t="shared" ca="1" si="22"/>
        <v>NO</v>
      </c>
      <c r="E172" t="s">
        <v>125</v>
      </c>
      <c r="F172" t="s">
        <v>126</v>
      </c>
      <c r="G172">
        <f t="shared" ca="1" si="23"/>
        <v>403</v>
      </c>
      <c r="H172">
        <f t="shared" ca="1" si="24"/>
        <v>4955</v>
      </c>
      <c r="I172">
        <f t="shared" ca="1" si="25"/>
        <v>22</v>
      </c>
      <c r="J172">
        <f t="shared" ca="1" si="26"/>
        <v>4</v>
      </c>
      <c r="K172" t="str">
        <f t="shared" ca="1" si="27"/>
        <v>18/1/2020</v>
      </c>
      <c r="L172">
        <f t="shared" ca="1" si="28"/>
        <v>24941802.25</v>
      </c>
      <c r="M172">
        <f t="shared" ca="1" si="29"/>
        <v>99767209</v>
      </c>
    </row>
    <row r="173" spans="1:13" x14ac:dyDescent="0.25">
      <c r="A173">
        <v>10000000171</v>
      </c>
      <c r="B173">
        <f t="shared" ca="1" si="20"/>
        <v>31948452</v>
      </c>
      <c r="C173" t="str">
        <f t="shared" ca="1" si="21"/>
        <v>19/2/2009</v>
      </c>
      <c r="D173" t="str">
        <f t="shared" ca="1" si="22"/>
        <v>SI</v>
      </c>
      <c r="E173" t="s">
        <v>125</v>
      </c>
      <c r="F173" t="s">
        <v>126</v>
      </c>
      <c r="G173">
        <f t="shared" ca="1" si="23"/>
        <v>150</v>
      </c>
      <c r="H173">
        <f t="shared" ca="1" si="24"/>
        <v>1438</v>
      </c>
      <c r="I173">
        <f t="shared" ca="1" si="25"/>
        <v>15</v>
      </c>
      <c r="J173">
        <f t="shared" ca="1" si="26"/>
        <v>2</v>
      </c>
      <c r="K173" t="str">
        <f t="shared" ca="1" si="27"/>
        <v>28/2/2017</v>
      </c>
      <c r="L173">
        <f t="shared" ca="1" si="28"/>
        <v>15974226</v>
      </c>
      <c r="M173">
        <f t="shared" ca="1" si="29"/>
        <v>31948452</v>
      </c>
    </row>
    <row r="174" spans="1:13" x14ac:dyDescent="0.25">
      <c r="A174">
        <v>10000000172</v>
      </c>
      <c r="B174">
        <f t="shared" ca="1" si="20"/>
        <v>90590602</v>
      </c>
      <c r="C174" t="str">
        <f t="shared" ca="1" si="21"/>
        <v>10/4/2003</v>
      </c>
      <c r="D174" t="str">
        <f t="shared" ca="1" si="22"/>
        <v>NO</v>
      </c>
      <c r="E174" t="s">
        <v>125</v>
      </c>
      <c r="F174" t="s">
        <v>126</v>
      </c>
      <c r="G174">
        <f t="shared" ca="1" si="23"/>
        <v>940</v>
      </c>
      <c r="H174">
        <f t="shared" ca="1" si="24"/>
        <v>1882</v>
      </c>
      <c r="I174">
        <f t="shared" ca="1" si="25"/>
        <v>19</v>
      </c>
      <c r="J174">
        <f t="shared" ca="1" si="26"/>
        <v>8</v>
      </c>
      <c r="K174" t="str">
        <f t="shared" ca="1" si="27"/>
        <v>24/10/2016</v>
      </c>
      <c r="L174">
        <f t="shared" ca="1" si="28"/>
        <v>11323825.25</v>
      </c>
      <c r="M174">
        <f t="shared" ca="1" si="29"/>
        <v>90590602</v>
      </c>
    </row>
    <row r="175" spans="1:13" x14ac:dyDescent="0.25">
      <c r="A175">
        <v>10000000173</v>
      </c>
      <c r="B175">
        <f t="shared" ca="1" si="20"/>
        <v>29451838</v>
      </c>
      <c r="C175" t="str">
        <f t="shared" ca="1" si="21"/>
        <v>1/6/2006</v>
      </c>
      <c r="D175" t="str">
        <f t="shared" ca="1" si="22"/>
        <v>NO</v>
      </c>
      <c r="E175" t="s">
        <v>125</v>
      </c>
      <c r="F175" t="s">
        <v>126</v>
      </c>
      <c r="G175">
        <f t="shared" ca="1" si="23"/>
        <v>415</v>
      </c>
      <c r="H175">
        <f t="shared" ca="1" si="24"/>
        <v>1423</v>
      </c>
      <c r="I175">
        <f t="shared" ca="1" si="25"/>
        <v>1</v>
      </c>
      <c r="J175">
        <f t="shared" ca="1" si="26"/>
        <v>11</v>
      </c>
      <c r="K175" t="str">
        <f t="shared" ca="1" si="27"/>
        <v>10/5/2019</v>
      </c>
      <c r="L175">
        <f t="shared" ca="1" si="28"/>
        <v>2677439.8181818184</v>
      </c>
      <c r="M175">
        <f t="shared" ca="1" si="29"/>
        <v>29451838</v>
      </c>
    </row>
    <row r="176" spans="1:13" x14ac:dyDescent="0.25">
      <c r="A176">
        <v>10000000174</v>
      </c>
      <c r="B176">
        <f t="shared" ca="1" si="20"/>
        <v>36382750</v>
      </c>
      <c r="C176" t="str">
        <f t="shared" ca="1" si="21"/>
        <v>17/3/2009</v>
      </c>
      <c r="D176" t="str">
        <f t="shared" ca="1" si="22"/>
        <v>SI</v>
      </c>
      <c r="E176" t="s">
        <v>125</v>
      </c>
      <c r="F176" t="s">
        <v>126</v>
      </c>
      <c r="G176">
        <f t="shared" ca="1" si="23"/>
        <v>150</v>
      </c>
      <c r="H176">
        <f t="shared" ca="1" si="24"/>
        <v>622</v>
      </c>
      <c r="I176">
        <f t="shared" ca="1" si="25"/>
        <v>45</v>
      </c>
      <c r="J176">
        <f t="shared" ca="1" si="26"/>
        <v>9</v>
      </c>
      <c r="K176" t="str">
        <f t="shared" ca="1" si="27"/>
        <v>14/1/2018</v>
      </c>
      <c r="L176">
        <f t="shared" ca="1" si="28"/>
        <v>4042527.777777778</v>
      </c>
      <c r="M176">
        <f t="shared" ca="1" si="29"/>
        <v>36382750</v>
      </c>
    </row>
    <row r="177" spans="1:13" x14ac:dyDescent="0.25">
      <c r="A177">
        <v>10000000175</v>
      </c>
      <c r="B177">
        <f t="shared" ca="1" si="20"/>
        <v>9716033</v>
      </c>
      <c r="C177" t="str">
        <f t="shared" ca="1" si="21"/>
        <v>8/10/2008</v>
      </c>
      <c r="D177" t="str">
        <f t="shared" ca="1" si="22"/>
        <v>SI</v>
      </c>
      <c r="E177" t="s">
        <v>125</v>
      </c>
      <c r="F177" t="s">
        <v>126</v>
      </c>
      <c r="G177">
        <f t="shared" ca="1" si="23"/>
        <v>233</v>
      </c>
      <c r="H177">
        <f t="shared" ca="1" si="24"/>
        <v>476</v>
      </c>
      <c r="I177">
        <f t="shared" ca="1" si="25"/>
        <v>18</v>
      </c>
      <c r="J177">
        <f t="shared" ca="1" si="26"/>
        <v>2</v>
      </c>
      <c r="K177" t="str">
        <f t="shared" ca="1" si="27"/>
        <v>18/3/2019</v>
      </c>
      <c r="L177">
        <f t="shared" ca="1" si="28"/>
        <v>4858016.5</v>
      </c>
      <c r="M177">
        <f t="shared" ca="1" si="29"/>
        <v>9716033</v>
      </c>
    </row>
    <row r="178" spans="1:13" x14ac:dyDescent="0.25">
      <c r="A178">
        <v>10000000176</v>
      </c>
      <c r="B178">
        <f t="shared" ca="1" si="20"/>
        <v>13640074</v>
      </c>
      <c r="C178" t="str">
        <f t="shared" ca="1" si="21"/>
        <v>20/8/2003</v>
      </c>
      <c r="D178" t="str">
        <f t="shared" ca="1" si="22"/>
        <v>NO</v>
      </c>
      <c r="E178" t="s">
        <v>125</v>
      </c>
      <c r="F178" t="s">
        <v>126</v>
      </c>
      <c r="G178">
        <f t="shared" ca="1" si="23"/>
        <v>812</v>
      </c>
      <c r="H178">
        <f t="shared" ca="1" si="24"/>
        <v>1187</v>
      </c>
      <c r="I178">
        <f t="shared" ca="1" si="25"/>
        <v>9</v>
      </c>
      <c r="J178">
        <f t="shared" ca="1" si="26"/>
        <v>6</v>
      </c>
      <c r="K178" t="str">
        <f t="shared" ca="1" si="27"/>
        <v>20/11/2017</v>
      </c>
      <c r="L178">
        <f t="shared" ca="1" si="28"/>
        <v>2273345.6666666665</v>
      </c>
      <c r="M178">
        <f t="shared" ca="1" si="29"/>
        <v>13640074</v>
      </c>
    </row>
    <row r="179" spans="1:13" x14ac:dyDescent="0.25">
      <c r="A179">
        <v>10000000177</v>
      </c>
      <c r="B179">
        <f t="shared" ca="1" si="20"/>
        <v>58077597</v>
      </c>
      <c r="C179" t="str">
        <f t="shared" ca="1" si="21"/>
        <v>4/6/2007</v>
      </c>
      <c r="D179" t="str">
        <f t="shared" ca="1" si="22"/>
        <v>NO</v>
      </c>
      <c r="E179" t="s">
        <v>125</v>
      </c>
      <c r="F179" t="s">
        <v>126</v>
      </c>
      <c r="G179">
        <f t="shared" ca="1" si="23"/>
        <v>763</v>
      </c>
      <c r="H179">
        <f t="shared" ca="1" si="24"/>
        <v>4857</v>
      </c>
      <c r="I179">
        <f t="shared" ca="1" si="25"/>
        <v>21</v>
      </c>
      <c r="J179">
        <f t="shared" ca="1" si="26"/>
        <v>11</v>
      </c>
      <c r="K179" t="str">
        <f t="shared" ca="1" si="27"/>
        <v>23/6/2017</v>
      </c>
      <c r="L179">
        <f t="shared" ca="1" si="28"/>
        <v>5279781.5454545459</v>
      </c>
      <c r="M179">
        <f t="shared" ca="1" si="29"/>
        <v>58077597</v>
      </c>
    </row>
    <row r="180" spans="1:13" x14ac:dyDescent="0.25">
      <c r="A180">
        <v>10000000178</v>
      </c>
      <c r="B180">
        <f t="shared" ca="1" si="20"/>
        <v>92362394</v>
      </c>
      <c r="C180" t="str">
        <f t="shared" ca="1" si="21"/>
        <v>30/11/2015</v>
      </c>
      <c r="D180" t="str">
        <f t="shared" ca="1" si="22"/>
        <v>NO</v>
      </c>
      <c r="E180" t="s">
        <v>125</v>
      </c>
      <c r="F180" t="s">
        <v>126</v>
      </c>
      <c r="G180">
        <f t="shared" ca="1" si="23"/>
        <v>293</v>
      </c>
      <c r="H180">
        <f t="shared" ca="1" si="24"/>
        <v>100</v>
      </c>
      <c r="I180">
        <f t="shared" ca="1" si="25"/>
        <v>31</v>
      </c>
      <c r="J180">
        <f t="shared" ca="1" si="26"/>
        <v>3</v>
      </c>
      <c r="K180" t="str">
        <f t="shared" ca="1" si="27"/>
        <v>22/9/2017</v>
      </c>
      <c r="L180">
        <f t="shared" ca="1" si="28"/>
        <v>30787464.666666668</v>
      </c>
      <c r="M180">
        <f t="shared" ca="1" si="29"/>
        <v>92362394</v>
      </c>
    </row>
    <row r="181" spans="1:13" x14ac:dyDescent="0.25">
      <c r="A181">
        <v>10000000179</v>
      </c>
      <c r="B181">
        <f t="shared" ca="1" si="20"/>
        <v>6622660</v>
      </c>
      <c r="C181" t="str">
        <f t="shared" ca="1" si="21"/>
        <v>17/12/2007</v>
      </c>
      <c r="D181" t="str">
        <f t="shared" ca="1" si="22"/>
        <v>NO</v>
      </c>
      <c r="E181" t="s">
        <v>125</v>
      </c>
      <c r="F181" t="s">
        <v>126</v>
      </c>
      <c r="G181">
        <f t="shared" ca="1" si="23"/>
        <v>48</v>
      </c>
      <c r="H181">
        <f t="shared" ca="1" si="24"/>
        <v>2032</v>
      </c>
      <c r="I181">
        <f t="shared" ca="1" si="25"/>
        <v>16</v>
      </c>
      <c r="J181">
        <f t="shared" ca="1" si="26"/>
        <v>5</v>
      </c>
      <c r="K181" t="str">
        <f t="shared" ca="1" si="27"/>
        <v>10/10/2019</v>
      </c>
      <c r="L181">
        <f t="shared" ca="1" si="28"/>
        <v>1324532</v>
      </c>
      <c r="M181">
        <f t="shared" ca="1" si="29"/>
        <v>6622660</v>
      </c>
    </row>
    <row r="182" spans="1:13" x14ac:dyDescent="0.25">
      <c r="A182">
        <v>10000000180</v>
      </c>
      <c r="B182">
        <f t="shared" ca="1" si="20"/>
        <v>8314825</v>
      </c>
      <c r="C182" t="str">
        <f t="shared" ca="1" si="21"/>
        <v>22/7/2008</v>
      </c>
      <c r="D182" t="str">
        <f t="shared" ca="1" si="22"/>
        <v>SI</v>
      </c>
      <c r="E182" t="s">
        <v>125</v>
      </c>
      <c r="F182" t="s">
        <v>126</v>
      </c>
      <c r="G182">
        <f t="shared" ca="1" si="23"/>
        <v>742</v>
      </c>
      <c r="H182">
        <f t="shared" ca="1" si="24"/>
        <v>3424</v>
      </c>
      <c r="I182">
        <f t="shared" ca="1" si="25"/>
        <v>14</v>
      </c>
      <c r="J182">
        <f t="shared" ca="1" si="26"/>
        <v>3</v>
      </c>
      <c r="K182" t="str">
        <f t="shared" ca="1" si="27"/>
        <v>13/11/2018</v>
      </c>
      <c r="L182">
        <f t="shared" ca="1" si="28"/>
        <v>2771608.3333333335</v>
      </c>
      <c r="M182">
        <f t="shared" ca="1" si="29"/>
        <v>8314825</v>
      </c>
    </row>
    <row r="183" spans="1:13" x14ac:dyDescent="0.25">
      <c r="A183">
        <v>10000000181</v>
      </c>
      <c r="B183">
        <f t="shared" ca="1" si="20"/>
        <v>64001797</v>
      </c>
      <c r="C183" t="str">
        <f t="shared" ca="1" si="21"/>
        <v>4/5/2006</v>
      </c>
      <c r="D183" t="str">
        <f t="shared" ca="1" si="22"/>
        <v>NO</v>
      </c>
      <c r="E183" t="s">
        <v>125</v>
      </c>
      <c r="F183" t="s">
        <v>126</v>
      </c>
      <c r="G183">
        <f t="shared" ca="1" si="23"/>
        <v>853</v>
      </c>
      <c r="H183">
        <f t="shared" ca="1" si="24"/>
        <v>199</v>
      </c>
      <c r="I183">
        <f t="shared" ca="1" si="25"/>
        <v>48</v>
      </c>
      <c r="J183">
        <f t="shared" ca="1" si="26"/>
        <v>11</v>
      </c>
      <c r="K183" t="str">
        <f t="shared" ca="1" si="27"/>
        <v>24/12/2016</v>
      </c>
      <c r="L183">
        <f t="shared" ca="1" si="28"/>
        <v>5818345.1818181816</v>
      </c>
      <c r="M183">
        <f t="shared" ca="1" si="29"/>
        <v>64001797</v>
      </c>
    </row>
    <row r="184" spans="1:13" x14ac:dyDescent="0.25">
      <c r="A184">
        <v>10000000182</v>
      </c>
      <c r="B184">
        <f t="shared" ca="1" si="20"/>
        <v>50722562</v>
      </c>
      <c r="C184" t="str">
        <f t="shared" ca="1" si="21"/>
        <v>15/9/2015</v>
      </c>
      <c r="D184" t="str">
        <f t="shared" ca="1" si="22"/>
        <v>SI</v>
      </c>
      <c r="E184" t="s">
        <v>125</v>
      </c>
      <c r="F184" t="s">
        <v>126</v>
      </c>
      <c r="G184">
        <f t="shared" ca="1" si="23"/>
        <v>606</v>
      </c>
      <c r="H184">
        <f t="shared" ca="1" si="24"/>
        <v>2358</v>
      </c>
      <c r="I184">
        <f t="shared" ca="1" si="25"/>
        <v>48</v>
      </c>
      <c r="J184">
        <f t="shared" ca="1" si="26"/>
        <v>12</v>
      </c>
      <c r="K184" t="str">
        <f t="shared" ca="1" si="27"/>
        <v>14/5/2019</v>
      </c>
      <c r="L184">
        <f t="shared" ca="1" si="28"/>
        <v>4226880.166666667</v>
      </c>
      <c r="M184">
        <f t="shared" ca="1" si="29"/>
        <v>50722562</v>
      </c>
    </row>
    <row r="185" spans="1:13" x14ac:dyDescent="0.25">
      <c r="A185">
        <v>10000000183</v>
      </c>
      <c r="B185">
        <f t="shared" ca="1" si="20"/>
        <v>88803102</v>
      </c>
      <c r="C185" t="str">
        <f t="shared" ca="1" si="21"/>
        <v>27/11/2006</v>
      </c>
      <c r="D185" t="str">
        <f t="shared" ca="1" si="22"/>
        <v>NO</v>
      </c>
      <c r="E185" t="s">
        <v>125</v>
      </c>
      <c r="F185" t="s">
        <v>126</v>
      </c>
      <c r="G185">
        <f t="shared" ca="1" si="23"/>
        <v>150</v>
      </c>
      <c r="H185">
        <f t="shared" ca="1" si="24"/>
        <v>4109</v>
      </c>
      <c r="I185">
        <f t="shared" ca="1" si="25"/>
        <v>39</v>
      </c>
      <c r="J185">
        <f t="shared" ca="1" si="26"/>
        <v>9</v>
      </c>
      <c r="K185" t="str">
        <f t="shared" ca="1" si="27"/>
        <v>4/1/2017</v>
      </c>
      <c r="L185">
        <f t="shared" ca="1" si="28"/>
        <v>9867011.333333334</v>
      </c>
      <c r="M185">
        <f t="shared" ca="1" si="29"/>
        <v>88803102</v>
      </c>
    </row>
    <row r="186" spans="1:13" x14ac:dyDescent="0.25">
      <c r="A186">
        <v>10000000184</v>
      </c>
      <c r="B186">
        <f t="shared" ca="1" si="20"/>
        <v>86249504</v>
      </c>
      <c r="C186" t="str">
        <f t="shared" ca="1" si="21"/>
        <v>18/2/2000</v>
      </c>
      <c r="D186" t="str">
        <f t="shared" ca="1" si="22"/>
        <v>SI</v>
      </c>
      <c r="E186" t="s">
        <v>125</v>
      </c>
      <c r="F186" t="s">
        <v>126</v>
      </c>
      <c r="G186">
        <f t="shared" ca="1" si="23"/>
        <v>658</v>
      </c>
      <c r="H186">
        <f t="shared" ca="1" si="24"/>
        <v>78</v>
      </c>
      <c r="I186">
        <f t="shared" ca="1" si="25"/>
        <v>4</v>
      </c>
      <c r="J186">
        <f t="shared" ca="1" si="26"/>
        <v>12</v>
      </c>
      <c r="K186" t="str">
        <f t="shared" ca="1" si="27"/>
        <v>22/2/2020</v>
      </c>
      <c r="L186">
        <f t="shared" ca="1" si="28"/>
        <v>7187458.666666667</v>
      </c>
      <c r="M186">
        <f t="shared" ca="1" si="29"/>
        <v>86249504</v>
      </c>
    </row>
    <row r="187" spans="1:13" x14ac:dyDescent="0.25">
      <c r="A187">
        <v>10000000185</v>
      </c>
      <c r="B187">
        <f t="shared" ca="1" si="20"/>
        <v>49033727</v>
      </c>
      <c r="C187" t="str">
        <f t="shared" ca="1" si="21"/>
        <v>29/6/2014</v>
      </c>
      <c r="D187" t="str">
        <f t="shared" ca="1" si="22"/>
        <v>SI</v>
      </c>
      <c r="E187" t="s">
        <v>125</v>
      </c>
      <c r="F187" t="s">
        <v>126</v>
      </c>
      <c r="G187">
        <f t="shared" ca="1" si="23"/>
        <v>316</v>
      </c>
      <c r="H187">
        <f t="shared" ca="1" si="24"/>
        <v>2915</v>
      </c>
      <c r="I187">
        <f t="shared" ca="1" si="25"/>
        <v>40</v>
      </c>
      <c r="J187">
        <f t="shared" ca="1" si="26"/>
        <v>6</v>
      </c>
      <c r="K187" t="str">
        <f t="shared" ca="1" si="27"/>
        <v>27/9/2020</v>
      </c>
      <c r="L187">
        <f t="shared" ca="1" si="28"/>
        <v>8172287.833333333</v>
      </c>
      <c r="M187">
        <f t="shared" ca="1" si="29"/>
        <v>49033727</v>
      </c>
    </row>
    <row r="188" spans="1:13" x14ac:dyDescent="0.25">
      <c r="A188">
        <v>10000000186</v>
      </c>
      <c r="B188">
        <f t="shared" ca="1" si="20"/>
        <v>97027409</v>
      </c>
      <c r="C188" t="str">
        <f t="shared" ca="1" si="21"/>
        <v>19/3/2007</v>
      </c>
      <c r="D188" t="str">
        <f t="shared" ca="1" si="22"/>
        <v>NO</v>
      </c>
      <c r="E188" t="s">
        <v>125</v>
      </c>
      <c r="F188" t="s">
        <v>126</v>
      </c>
      <c r="G188">
        <f t="shared" ca="1" si="23"/>
        <v>312</v>
      </c>
      <c r="H188">
        <f t="shared" ca="1" si="24"/>
        <v>4258</v>
      </c>
      <c r="I188">
        <f t="shared" ca="1" si="25"/>
        <v>50</v>
      </c>
      <c r="J188">
        <f t="shared" ca="1" si="26"/>
        <v>2</v>
      </c>
      <c r="K188" t="str">
        <f t="shared" ca="1" si="27"/>
        <v>6/9/2017</v>
      </c>
      <c r="L188">
        <f t="shared" ca="1" si="28"/>
        <v>48513704.5</v>
      </c>
      <c r="M188">
        <f t="shared" ca="1" si="29"/>
        <v>97027409</v>
      </c>
    </row>
    <row r="189" spans="1:13" x14ac:dyDescent="0.25">
      <c r="A189">
        <v>10000000187</v>
      </c>
      <c r="B189">
        <f t="shared" ca="1" si="20"/>
        <v>61669875</v>
      </c>
      <c r="C189" t="str">
        <f t="shared" ca="1" si="21"/>
        <v>4/4/2000</v>
      </c>
      <c r="D189" t="str">
        <f t="shared" ca="1" si="22"/>
        <v>SI</v>
      </c>
      <c r="E189" t="s">
        <v>125</v>
      </c>
      <c r="F189" t="s">
        <v>126</v>
      </c>
      <c r="G189">
        <f t="shared" ca="1" si="23"/>
        <v>174</v>
      </c>
      <c r="H189">
        <f t="shared" ca="1" si="24"/>
        <v>3812</v>
      </c>
      <c r="I189">
        <f t="shared" ca="1" si="25"/>
        <v>44</v>
      </c>
      <c r="J189">
        <f t="shared" ca="1" si="26"/>
        <v>6</v>
      </c>
      <c r="K189" t="str">
        <f t="shared" ca="1" si="27"/>
        <v>2/11/2018</v>
      </c>
      <c r="L189">
        <f t="shared" ca="1" si="28"/>
        <v>10278312.5</v>
      </c>
      <c r="M189">
        <f t="shared" ca="1" si="29"/>
        <v>61669875</v>
      </c>
    </row>
    <row r="190" spans="1:13" x14ac:dyDescent="0.25">
      <c r="A190">
        <v>10000000188</v>
      </c>
      <c r="B190">
        <f t="shared" ca="1" si="20"/>
        <v>37433364</v>
      </c>
      <c r="C190" t="str">
        <f t="shared" ca="1" si="21"/>
        <v>21/5/2010</v>
      </c>
      <c r="D190" t="str">
        <f t="shared" ca="1" si="22"/>
        <v>SI</v>
      </c>
      <c r="E190" t="s">
        <v>125</v>
      </c>
      <c r="F190" t="s">
        <v>126</v>
      </c>
      <c r="G190">
        <f t="shared" ca="1" si="23"/>
        <v>336</v>
      </c>
      <c r="H190">
        <f t="shared" ca="1" si="24"/>
        <v>4241</v>
      </c>
      <c r="I190">
        <f t="shared" ca="1" si="25"/>
        <v>33</v>
      </c>
      <c r="J190">
        <f t="shared" ca="1" si="26"/>
        <v>9</v>
      </c>
      <c r="K190" t="str">
        <f t="shared" ca="1" si="27"/>
        <v>24/11/2019</v>
      </c>
      <c r="L190">
        <f t="shared" ca="1" si="28"/>
        <v>4159262.6666666665</v>
      </c>
      <c r="M190">
        <f t="shared" ca="1" si="29"/>
        <v>37433364</v>
      </c>
    </row>
    <row r="191" spans="1:13" x14ac:dyDescent="0.25">
      <c r="A191">
        <v>10000000189</v>
      </c>
      <c r="B191">
        <f t="shared" ca="1" si="20"/>
        <v>69844769</v>
      </c>
      <c r="C191" t="str">
        <f t="shared" ca="1" si="21"/>
        <v>5/2/2011</v>
      </c>
      <c r="D191" t="str">
        <f t="shared" ca="1" si="22"/>
        <v>SI</v>
      </c>
      <c r="E191" t="s">
        <v>125</v>
      </c>
      <c r="F191" t="s">
        <v>126</v>
      </c>
      <c r="G191">
        <f t="shared" ca="1" si="23"/>
        <v>875</v>
      </c>
      <c r="H191">
        <f t="shared" ca="1" si="24"/>
        <v>204</v>
      </c>
      <c r="I191">
        <f t="shared" ca="1" si="25"/>
        <v>7</v>
      </c>
      <c r="J191">
        <f t="shared" ca="1" si="26"/>
        <v>2</v>
      </c>
      <c r="K191" t="str">
        <f t="shared" ca="1" si="27"/>
        <v>30/11/2018</v>
      </c>
      <c r="L191">
        <f t="shared" ca="1" si="28"/>
        <v>34922384.5</v>
      </c>
      <c r="M191">
        <f t="shared" ca="1" si="29"/>
        <v>69844769</v>
      </c>
    </row>
    <row r="192" spans="1:13" x14ac:dyDescent="0.25">
      <c r="A192">
        <v>10000000190</v>
      </c>
      <c r="B192">
        <f t="shared" ca="1" si="20"/>
        <v>97413058</v>
      </c>
      <c r="C192" t="str">
        <f t="shared" ca="1" si="21"/>
        <v>18/1/2001</v>
      </c>
      <c r="D192" t="str">
        <f t="shared" ca="1" si="22"/>
        <v>NO</v>
      </c>
      <c r="E192" t="s">
        <v>125</v>
      </c>
      <c r="F192" t="s">
        <v>126</v>
      </c>
      <c r="G192">
        <f t="shared" ca="1" si="23"/>
        <v>726</v>
      </c>
      <c r="H192">
        <f t="shared" ca="1" si="24"/>
        <v>71</v>
      </c>
      <c r="I192">
        <f t="shared" ca="1" si="25"/>
        <v>20</v>
      </c>
      <c r="J192">
        <f t="shared" ca="1" si="26"/>
        <v>2</v>
      </c>
      <c r="K192" t="str">
        <f t="shared" ca="1" si="27"/>
        <v>20/4/2016</v>
      </c>
      <c r="L192">
        <f t="shared" ca="1" si="28"/>
        <v>48706529</v>
      </c>
      <c r="M192">
        <f t="shared" ca="1" si="29"/>
        <v>97413058</v>
      </c>
    </row>
    <row r="193" spans="1:13" x14ac:dyDescent="0.25">
      <c r="A193">
        <v>10000000191</v>
      </c>
      <c r="B193">
        <f t="shared" ca="1" si="20"/>
        <v>88432463</v>
      </c>
      <c r="C193" t="str">
        <f t="shared" ca="1" si="21"/>
        <v>28/8/2013</v>
      </c>
      <c r="D193" t="str">
        <f t="shared" ca="1" si="22"/>
        <v>SI</v>
      </c>
      <c r="E193" t="s">
        <v>125</v>
      </c>
      <c r="F193" t="s">
        <v>126</v>
      </c>
      <c r="G193">
        <f t="shared" ca="1" si="23"/>
        <v>272</v>
      </c>
      <c r="H193">
        <f t="shared" ca="1" si="24"/>
        <v>4902</v>
      </c>
      <c r="I193">
        <f t="shared" ca="1" si="25"/>
        <v>29</v>
      </c>
      <c r="J193">
        <f t="shared" ca="1" si="26"/>
        <v>8</v>
      </c>
      <c r="K193" t="str">
        <f t="shared" ca="1" si="27"/>
        <v>21/3/2019</v>
      </c>
      <c r="L193">
        <f t="shared" ca="1" si="28"/>
        <v>11054057.875</v>
      </c>
      <c r="M193">
        <f t="shared" ca="1" si="29"/>
        <v>88432463</v>
      </c>
    </row>
    <row r="194" spans="1:13" x14ac:dyDescent="0.25">
      <c r="A194">
        <v>10000000192</v>
      </c>
      <c r="B194">
        <f t="shared" ca="1" si="20"/>
        <v>22149300</v>
      </c>
      <c r="C194" t="str">
        <f t="shared" ca="1" si="21"/>
        <v>30/8/2001</v>
      </c>
      <c r="D194" t="str">
        <f t="shared" ca="1" si="22"/>
        <v>SI</v>
      </c>
      <c r="E194" t="s">
        <v>125</v>
      </c>
      <c r="F194" t="s">
        <v>126</v>
      </c>
      <c r="G194">
        <f t="shared" ca="1" si="23"/>
        <v>930</v>
      </c>
      <c r="H194">
        <f t="shared" ca="1" si="24"/>
        <v>2016</v>
      </c>
      <c r="I194">
        <f t="shared" ca="1" si="25"/>
        <v>17</v>
      </c>
      <c r="J194">
        <f t="shared" ca="1" si="26"/>
        <v>3</v>
      </c>
      <c r="K194" t="str">
        <f t="shared" ca="1" si="27"/>
        <v>1/8/2019</v>
      </c>
      <c r="L194">
        <f t="shared" ca="1" si="28"/>
        <v>7383100</v>
      </c>
      <c r="M194">
        <f t="shared" ca="1" si="29"/>
        <v>22149300</v>
      </c>
    </row>
    <row r="195" spans="1:13" x14ac:dyDescent="0.25">
      <c r="A195">
        <v>10000000193</v>
      </c>
      <c r="B195">
        <f t="shared" ca="1" si="20"/>
        <v>84519285</v>
      </c>
      <c r="C195" t="str">
        <f t="shared" ca="1" si="21"/>
        <v>17/5/2002</v>
      </c>
      <c r="D195" t="str">
        <f t="shared" ca="1" si="22"/>
        <v>SI</v>
      </c>
      <c r="E195" t="s">
        <v>125</v>
      </c>
      <c r="F195" t="s">
        <v>126</v>
      </c>
      <c r="G195">
        <f t="shared" ca="1" si="23"/>
        <v>99</v>
      </c>
      <c r="H195">
        <f t="shared" ca="1" si="24"/>
        <v>3186</v>
      </c>
      <c r="I195">
        <f t="shared" ca="1" si="25"/>
        <v>37</v>
      </c>
      <c r="J195">
        <f t="shared" ca="1" si="26"/>
        <v>10</v>
      </c>
      <c r="K195" t="str">
        <f t="shared" ca="1" si="27"/>
        <v>5/4/2018</v>
      </c>
      <c r="L195">
        <f t="shared" ca="1" si="28"/>
        <v>8451928.5</v>
      </c>
      <c r="M195">
        <f t="shared" ca="1" si="29"/>
        <v>84519285</v>
      </c>
    </row>
    <row r="196" spans="1:13" x14ac:dyDescent="0.25">
      <c r="A196">
        <v>10000000194</v>
      </c>
      <c r="B196">
        <f t="shared" ref="B196:B259" ca="1" si="30">RANDBETWEEN(1,100000000)</f>
        <v>92518842</v>
      </c>
      <c r="C196" t="str">
        <f t="shared" ref="C196:C259" ca="1" si="31">RANDBETWEEN(1,30)&amp;"/"&amp;RANDBETWEEN(1,12)&amp;"/"&amp;RANDBETWEEN(2000,2015)</f>
        <v>7/9/2006</v>
      </c>
      <c r="D196" t="str">
        <f t="shared" ref="D196:D259" ca="1" si="32">CHOOSE(RANDBETWEEN(1,2),"SI","NO")</f>
        <v>NO</v>
      </c>
      <c r="E196" t="s">
        <v>125</v>
      </c>
      <c r="F196" t="s">
        <v>126</v>
      </c>
      <c r="G196">
        <f t="shared" ref="G196:G259" ca="1" si="33">RANDBETWEEN(1,1000)</f>
        <v>853</v>
      </c>
      <c r="H196">
        <f t="shared" ref="H196:H259" ca="1" si="34">RANDBETWEEN(1,5000)</f>
        <v>1728</v>
      </c>
      <c r="I196">
        <f t="shared" ref="I196:I259" ca="1" si="35">RANDBETWEEN(1,50)</f>
        <v>6</v>
      </c>
      <c r="J196">
        <f t="shared" ref="J196:J259" ca="1" si="36">RANDBETWEEN(1,12)</f>
        <v>1</v>
      </c>
      <c r="K196" t="str">
        <f t="shared" ref="K196:K259" ca="1" si="37">RANDBETWEEN(1,30)&amp;"/"&amp;RANDBETWEEN(1,12)&amp;"/"&amp;RANDBETWEEN(2016,2020)</f>
        <v>29/12/2018</v>
      </c>
      <c r="L196">
        <f t="shared" ref="L196:L259" ca="1" si="38">B196/J196</f>
        <v>92518842</v>
      </c>
      <c r="M196">
        <f t="shared" ref="M196:M259" ca="1" si="39">B196</f>
        <v>92518842</v>
      </c>
    </row>
    <row r="197" spans="1:13" x14ac:dyDescent="0.25">
      <c r="A197">
        <v>10000000195</v>
      </c>
      <c r="B197">
        <f t="shared" ca="1" si="30"/>
        <v>88775928</v>
      </c>
      <c r="C197" t="str">
        <f t="shared" ca="1" si="31"/>
        <v>7/2/2008</v>
      </c>
      <c r="D197" t="str">
        <f t="shared" ca="1" si="32"/>
        <v>SI</v>
      </c>
      <c r="E197" t="s">
        <v>125</v>
      </c>
      <c r="F197" t="s">
        <v>126</v>
      </c>
      <c r="G197">
        <f t="shared" ca="1" si="33"/>
        <v>682</v>
      </c>
      <c r="H197">
        <f t="shared" ca="1" si="34"/>
        <v>2556</v>
      </c>
      <c r="I197">
        <f t="shared" ca="1" si="35"/>
        <v>44</v>
      </c>
      <c r="J197">
        <f t="shared" ca="1" si="36"/>
        <v>12</v>
      </c>
      <c r="K197" t="str">
        <f t="shared" ca="1" si="37"/>
        <v>10/9/2020</v>
      </c>
      <c r="L197">
        <f t="shared" ca="1" si="38"/>
        <v>7397994</v>
      </c>
      <c r="M197">
        <f t="shared" ca="1" si="39"/>
        <v>88775928</v>
      </c>
    </row>
    <row r="198" spans="1:13" x14ac:dyDescent="0.25">
      <c r="A198">
        <v>10000000196</v>
      </c>
      <c r="B198">
        <f t="shared" ca="1" si="30"/>
        <v>65023860</v>
      </c>
      <c r="C198" t="str">
        <f t="shared" ca="1" si="31"/>
        <v>6/7/2012</v>
      </c>
      <c r="D198" t="str">
        <f t="shared" ca="1" si="32"/>
        <v>NO</v>
      </c>
      <c r="E198" t="s">
        <v>125</v>
      </c>
      <c r="F198" t="s">
        <v>126</v>
      </c>
      <c r="G198">
        <f t="shared" ca="1" si="33"/>
        <v>354</v>
      </c>
      <c r="H198">
        <f t="shared" ca="1" si="34"/>
        <v>2771</v>
      </c>
      <c r="I198">
        <f t="shared" ca="1" si="35"/>
        <v>5</v>
      </c>
      <c r="J198">
        <f t="shared" ca="1" si="36"/>
        <v>6</v>
      </c>
      <c r="K198" t="str">
        <f t="shared" ca="1" si="37"/>
        <v>4/3/2019</v>
      </c>
      <c r="L198">
        <f t="shared" ca="1" si="38"/>
        <v>10837310</v>
      </c>
      <c r="M198">
        <f t="shared" ca="1" si="39"/>
        <v>65023860</v>
      </c>
    </row>
    <row r="199" spans="1:13" x14ac:dyDescent="0.25">
      <c r="A199">
        <v>10000000197</v>
      </c>
      <c r="B199">
        <f t="shared" ca="1" si="30"/>
        <v>4908992</v>
      </c>
      <c r="C199" t="str">
        <f t="shared" ca="1" si="31"/>
        <v>29/10/2005</v>
      </c>
      <c r="D199" t="str">
        <f t="shared" ca="1" si="32"/>
        <v>NO</v>
      </c>
      <c r="E199" t="s">
        <v>125</v>
      </c>
      <c r="F199" t="s">
        <v>126</v>
      </c>
      <c r="G199">
        <f t="shared" ca="1" si="33"/>
        <v>784</v>
      </c>
      <c r="H199">
        <f t="shared" ca="1" si="34"/>
        <v>2805</v>
      </c>
      <c r="I199">
        <f t="shared" ca="1" si="35"/>
        <v>37</v>
      </c>
      <c r="J199">
        <f t="shared" ca="1" si="36"/>
        <v>12</v>
      </c>
      <c r="K199" t="str">
        <f t="shared" ca="1" si="37"/>
        <v>6/8/2017</v>
      </c>
      <c r="L199">
        <f t="shared" ca="1" si="38"/>
        <v>409082.66666666669</v>
      </c>
      <c r="M199">
        <f t="shared" ca="1" si="39"/>
        <v>4908992</v>
      </c>
    </row>
    <row r="200" spans="1:13" x14ac:dyDescent="0.25">
      <c r="A200">
        <v>10000000198</v>
      </c>
      <c r="B200">
        <f t="shared" ca="1" si="30"/>
        <v>75426986</v>
      </c>
      <c r="C200" t="str">
        <f t="shared" ca="1" si="31"/>
        <v>9/4/2013</v>
      </c>
      <c r="D200" t="str">
        <f t="shared" ca="1" si="32"/>
        <v>SI</v>
      </c>
      <c r="E200" t="s">
        <v>125</v>
      </c>
      <c r="F200" t="s">
        <v>126</v>
      </c>
      <c r="G200">
        <f t="shared" ca="1" si="33"/>
        <v>707</v>
      </c>
      <c r="H200">
        <f t="shared" ca="1" si="34"/>
        <v>1736</v>
      </c>
      <c r="I200">
        <f t="shared" ca="1" si="35"/>
        <v>5</v>
      </c>
      <c r="J200">
        <f t="shared" ca="1" si="36"/>
        <v>11</v>
      </c>
      <c r="K200" t="str">
        <f t="shared" ca="1" si="37"/>
        <v>9/4/2017</v>
      </c>
      <c r="L200">
        <f t="shared" ca="1" si="38"/>
        <v>6856998.7272727275</v>
      </c>
      <c r="M200">
        <f t="shared" ca="1" si="39"/>
        <v>75426986</v>
      </c>
    </row>
    <row r="201" spans="1:13" x14ac:dyDescent="0.25">
      <c r="A201">
        <v>10000000199</v>
      </c>
      <c r="B201">
        <f t="shared" ca="1" si="30"/>
        <v>26138425</v>
      </c>
      <c r="C201" t="str">
        <f t="shared" ca="1" si="31"/>
        <v>24/8/2010</v>
      </c>
      <c r="D201" t="str">
        <f t="shared" ca="1" si="32"/>
        <v>SI</v>
      </c>
      <c r="E201" t="s">
        <v>125</v>
      </c>
      <c r="F201" t="s">
        <v>126</v>
      </c>
      <c r="G201">
        <f t="shared" ca="1" si="33"/>
        <v>678</v>
      </c>
      <c r="H201">
        <f t="shared" ca="1" si="34"/>
        <v>1427</v>
      </c>
      <c r="I201">
        <f t="shared" ca="1" si="35"/>
        <v>30</v>
      </c>
      <c r="J201">
        <f t="shared" ca="1" si="36"/>
        <v>10</v>
      </c>
      <c r="K201" t="str">
        <f t="shared" ca="1" si="37"/>
        <v>27/3/2018</v>
      </c>
      <c r="L201">
        <f t="shared" ca="1" si="38"/>
        <v>2613842.5</v>
      </c>
      <c r="M201">
        <f t="shared" ca="1" si="39"/>
        <v>26138425</v>
      </c>
    </row>
    <row r="202" spans="1:13" x14ac:dyDescent="0.25">
      <c r="A202">
        <v>10000000200</v>
      </c>
      <c r="B202">
        <f t="shared" ca="1" si="30"/>
        <v>92337975</v>
      </c>
      <c r="C202" t="str">
        <f t="shared" ca="1" si="31"/>
        <v>23/1/2001</v>
      </c>
      <c r="D202" t="str">
        <f t="shared" ca="1" si="32"/>
        <v>SI</v>
      </c>
      <c r="E202" t="s">
        <v>125</v>
      </c>
      <c r="F202" t="s">
        <v>126</v>
      </c>
      <c r="G202">
        <f t="shared" ca="1" si="33"/>
        <v>796</v>
      </c>
      <c r="H202">
        <f t="shared" ca="1" si="34"/>
        <v>640</v>
      </c>
      <c r="I202">
        <f t="shared" ca="1" si="35"/>
        <v>28</v>
      </c>
      <c r="J202">
        <f t="shared" ca="1" si="36"/>
        <v>1</v>
      </c>
      <c r="K202" t="str">
        <f t="shared" ca="1" si="37"/>
        <v>14/11/2017</v>
      </c>
      <c r="L202">
        <f t="shared" ca="1" si="38"/>
        <v>92337975</v>
      </c>
      <c r="M202">
        <f t="shared" ca="1" si="39"/>
        <v>92337975</v>
      </c>
    </row>
    <row r="203" spans="1:13" x14ac:dyDescent="0.25">
      <c r="A203">
        <v>10000000201</v>
      </c>
      <c r="B203">
        <f t="shared" ca="1" si="30"/>
        <v>45975881</v>
      </c>
      <c r="C203" t="str">
        <f t="shared" ca="1" si="31"/>
        <v>5/7/2014</v>
      </c>
      <c r="D203" t="str">
        <f t="shared" ca="1" si="32"/>
        <v>SI</v>
      </c>
      <c r="E203" t="s">
        <v>125</v>
      </c>
      <c r="F203" t="s">
        <v>126</v>
      </c>
      <c r="G203">
        <f t="shared" ca="1" si="33"/>
        <v>566</v>
      </c>
      <c r="H203">
        <f t="shared" ca="1" si="34"/>
        <v>1697</v>
      </c>
      <c r="I203">
        <f t="shared" ca="1" si="35"/>
        <v>12</v>
      </c>
      <c r="J203">
        <f t="shared" ca="1" si="36"/>
        <v>11</v>
      </c>
      <c r="K203" t="str">
        <f t="shared" ca="1" si="37"/>
        <v>1/5/2019</v>
      </c>
      <c r="L203">
        <f t="shared" ca="1" si="38"/>
        <v>4179625.5454545454</v>
      </c>
      <c r="M203">
        <f t="shared" ca="1" si="39"/>
        <v>45975881</v>
      </c>
    </row>
    <row r="204" spans="1:13" x14ac:dyDescent="0.25">
      <c r="A204">
        <v>10000000202</v>
      </c>
      <c r="B204">
        <f t="shared" ca="1" si="30"/>
        <v>86748258</v>
      </c>
      <c r="C204" t="str">
        <f t="shared" ca="1" si="31"/>
        <v>24/5/2006</v>
      </c>
      <c r="D204" t="str">
        <f t="shared" ca="1" si="32"/>
        <v>NO</v>
      </c>
      <c r="E204" t="s">
        <v>125</v>
      </c>
      <c r="F204" t="s">
        <v>126</v>
      </c>
      <c r="G204">
        <f t="shared" ca="1" si="33"/>
        <v>30</v>
      </c>
      <c r="H204">
        <f t="shared" ca="1" si="34"/>
        <v>2751</v>
      </c>
      <c r="I204">
        <f t="shared" ca="1" si="35"/>
        <v>43</v>
      </c>
      <c r="J204">
        <f t="shared" ca="1" si="36"/>
        <v>1</v>
      </c>
      <c r="K204" t="str">
        <f t="shared" ca="1" si="37"/>
        <v>14/5/2017</v>
      </c>
      <c r="L204">
        <f t="shared" ca="1" si="38"/>
        <v>86748258</v>
      </c>
      <c r="M204">
        <f t="shared" ca="1" si="39"/>
        <v>86748258</v>
      </c>
    </row>
    <row r="205" spans="1:13" x14ac:dyDescent="0.25">
      <c r="A205">
        <v>10000000203</v>
      </c>
      <c r="B205">
        <f t="shared" ca="1" si="30"/>
        <v>89370482</v>
      </c>
      <c r="C205" t="str">
        <f t="shared" ca="1" si="31"/>
        <v>11/3/2011</v>
      </c>
      <c r="D205" t="str">
        <f t="shared" ca="1" si="32"/>
        <v>SI</v>
      </c>
      <c r="E205" t="s">
        <v>125</v>
      </c>
      <c r="F205" t="s">
        <v>126</v>
      </c>
      <c r="G205">
        <f t="shared" ca="1" si="33"/>
        <v>693</v>
      </c>
      <c r="H205">
        <f t="shared" ca="1" si="34"/>
        <v>1956</v>
      </c>
      <c r="I205">
        <f t="shared" ca="1" si="35"/>
        <v>30</v>
      </c>
      <c r="J205">
        <f t="shared" ca="1" si="36"/>
        <v>8</v>
      </c>
      <c r="K205" t="str">
        <f t="shared" ca="1" si="37"/>
        <v>2/7/2017</v>
      </c>
      <c r="L205">
        <f t="shared" ca="1" si="38"/>
        <v>11171310.25</v>
      </c>
      <c r="M205">
        <f t="shared" ca="1" si="39"/>
        <v>89370482</v>
      </c>
    </row>
    <row r="206" spans="1:13" x14ac:dyDescent="0.25">
      <c r="A206">
        <v>10000000204</v>
      </c>
      <c r="B206">
        <f t="shared" ca="1" si="30"/>
        <v>87791273</v>
      </c>
      <c r="C206" t="str">
        <f t="shared" ca="1" si="31"/>
        <v>24/6/2007</v>
      </c>
      <c r="D206" t="str">
        <f t="shared" ca="1" si="32"/>
        <v>SI</v>
      </c>
      <c r="E206" t="s">
        <v>125</v>
      </c>
      <c r="F206" t="s">
        <v>126</v>
      </c>
      <c r="G206">
        <f t="shared" ca="1" si="33"/>
        <v>972</v>
      </c>
      <c r="H206">
        <f t="shared" ca="1" si="34"/>
        <v>4888</v>
      </c>
      <c r="I206">
        <f t="shared" ca="1" si="35"/>
        <v>3</v>
      </c>
      <c r="J206">
        <f t="shared" ca="1" si="36"/>
        <v>2</v>
      </c>
      <c r="K206" t="str">
        <f t="shared" ca="1" si="37"/>
        <v>10/6/2019</v>
      </c>
      <c r="L206">
        <f t="shared" ca="1" si="38"/>
        <v>43895636.5</v>
      </c>
      <c r="M206">
        <f t="shared" ca="1" si="39"/>
        <v>87791273</v>
      </c>
    </row>
    <row r="207" spans="1:13" x14ac:dyDescent="0.25">
      <c r="A207">
        <v>10000000205</v>
      </c>
      <c r="B207">
        <f t="shared" ca="1" si="30"/>
        <v>83346829</v>
      </c>
      <c r="C207" t="str">
        <f t="shared" ca="1" si="31"/>
        <v>30/4/2000</v>
      </c>
      <c r="D207" t="str">
        <f t="shared" ca="1" si="32"/>
        <v>NO</v>
      </c>
      <c r="E207" t="s">
        <v>125</v>
      </c>
      <c r="F207" t="s">
        <v>126</v>
      </c>
      <c r="G207">
        <f t="shared" ca="1" si="33"/>
        <v>152</v>
      </c>
      <c r="H207">
        <f t="shared" ca="1" si="34"/>
        <v>1860</v>
      </c>
      <c r="I207">
        <f t="shared" ca="1" si="35"/>
        <v>14</v>
      </c>
      <c r="J207">
        <f t="shared" ca="1" si="36"/>
        <v>2</v>
      </c>
      <c r="K207" t="str">
        <f t="shared" ca="1" si="37"/>
        <v>25/8/2020</v>
      </c>
      <c r="L207">
        <f t="shared" ca="1" si="38"/>
        <v>41673414.5</v>
      </c>
      <c r="M207">
        <f t="shared" ca="1" si="39"/>
        <v>83346829</v>
      </c>
    </row>
    <row r="208" spans="1:13" x14ac:dyDescent="0.25">
      <c r="A208">
        <v>10000000206</v>
      </c>
      <c r="B208">
        <f t="shared" ca="1" si="30"/>
        <v>58434705</v>
      </c>
      <c r="C208" t="str">
        <f t="shared" ca="1" si="31"/>
        <v>14/1/2004</v>
      </c>
      <c r="D208" t="str">
        <f t="shared" ca="1" si="32"/>
        <v>NO</v>
      </c>
      <c r="E208" t="s">
        <v>125</v>
      </c>
      <c r="F208" t="s">
        <v>126</v>
      </c>
      <c r="G208">
        <f t="shared" ca="1" si="33"/>
        <v>890</v>
      </c>
      <c r="H208">
        <f t="shared" ca="1" si="34"/>
        <v>2736</v>
      </c>
      <c r="I208">
        <f t="shared" ca="1" si="35"/>
        <v>16</v>
      </c>
      <c r="J208">
        <f t="shared" ca="1" si="36"/>
        <v>3</v>
      </c>
      <c r="K208" t="str">
        <f t="shared" ca="1" si="37"/>
        <v>16/3/2018</v>
      </c>
      <c r="L208">
        <f t="shared" ca="1" si="38"/>
        <v>19478235</v>
      </c>
      <c r="M208">
        <f t="shared" ca="1" si="39"/>
        <v>58434705</v>
      </c>
    </row>
    <row r="209" spans="1:13" x14ac:dyDescent="0.25">
      <c r="A209">
        <v>10000000207</v>
      </c>
      <c r="B209">
        <f t="shared" ca="1" si="30"/>
        <v>82620655</v>
      </c>
      <c r="C209" t="str">
        <f t="shared" ca="1" si="31"/>
        <v>10/2/2010</v>
      </c>
      <c r="D209" t="str">
        <f t="shared" ca="1" si="32"/>
        <v>SI</v>
      </c>
      <c r="E209" t="s">
        <v>125</v>
      </c>
      <c r="F209" t="s">
        <v>126</v>
      </c>
      <c r="G209">
        <f t="shared" ca="1" si="33"/>
        <v>746</v>
      </c>
      <c r="H209">
        <f t="shared" ca="1" si="34"/>
        <v>4674</v>
      </c>
      <c r="I209">
        <f t="shared" ca="1" si="35"/>
        <v>7</v>
      </c>
      <c r="J209">
        <f t="shared" ca="1" si="36"/>
        <v>1</v>
      </c>
      <c r="K209" t="str">
        <f t="shared" ca="1" si="37"/>
        <v>11/12/2020</v>
      </c>
      <c r="L209">
        <f t="shared" ca="1" si="38"/>
        <v>82620655</v>
      </c>
      <c r="M209">
        <f t="shared" ca="1" si="39"/>
        <v>82620655</v>
      </c>
    </row>
    <row r="210" spans="1:13" x14ac:dyDescent="0.25">
      <c r="A210">
        <v>10000000208</v>
      </c>
      <c r="B210">
        <f t="shared" ca="1" si="30"/>
        <v>59755981</v>
      </c>
      <c r="C210" t="str">
        <f t="shared" ca="1" si="31"/>
        <v>9/7/2015</v>
      </c>
      <c r="D210" t="str">
        <f t="shared" ca="1" si="32"/>
        <v>SI</v>
      </c>
      <c r="E210" t="s">
        <v>125</v>
      </c>
      <c r="F210" t="s">
        <v>126</v>
      </c>
      <c r="G210">
        <f t="shared" ca="1" si="33"/>
        <v>77</v>
      </c>
      <c r="H210">
        <f t="shared" ca="1" si="34"/>
        <v>1808</v>
      </c>
      <c r="I210">
        <f t="shared" ca="1" si="35"/>
        <v>31</v>
      </c>
      <c r="J210">
        <f t="shared" ca="1" si="36"/>
        <v>11</v>
      </c>
      <c r="K210" t="str">
        <f t="shared" ca="1" si="37"/>
        <v>12/11/2017</v>
      </c>
      <c r="L210">
        <f t="shared" ca="1" si="38"/>
        <v>5432361.9090909092</v>
      </c>
      <c r="M210">
        <f t="shared" ca="1" si="39"/>
        <v>59755981</v>
      </c>
    </row>
    <row r="211" spans="1:13" x14ac:dyDescent="0.25">
      <c r="A211">
        <v>10000000209</v>
      </c>
      <c r="B211">
        <f t="shared" ca="1" si="30"/>
        <v>90233538</v>
      </c>
      <c r="C211" t="str">
        <f t="shared" ca="1" si="31"/>
        <v>9/8/2000</v>
      </c>
      <c r="D211" t="str">
        <f t="shared" ca="1" si="32"/>
        <v>SI</v>
      </c>
      <c r="E211" t="s">
        <v>125</v>
      </c>
      <c r="F211" t="s">
        <v>126</v>
      </c>
      <c r="G211">
        <f t="shared" ca="1" si="33"/>
        <v>346</v>
      </c>
      <c r="H211">
        <f t="shared" ca="1" si="34"/>
        <v>1532</v>
      </c>
      <c r="I211">
        <f t="shared" ca="1" si="35"/>
        <v>16</v>
      </c>
      <c r="J211">
        <f t="shared" ca="1" si="36"/>
        <v>3</v>
      </c>
      <c r="K211" t="str">
        <f t="shared" ca="1" si="37"/>
        <v>8/5/2016</v>
      </c>
      <c r="L211">
        <f t="shared" ca="1" si="38"/>
        <v>30077846</v>
      </c>
      <c r="M211">
        <f t="shared" ca="1" si="39"/>
        <v>90233538</v>
      </c>
    </row>
    <row r="212" spans="1:13" x14ac:dyDescent="0.25">
      <c r="A212">
        <v>10000000210</v>
      </c>
      <c r="B212">
        <f t="shared" ca="1" si="30"/>
        <v>99092387</v>
      </c>
      <c r="C212" t="str">
        <f t="shared" ca="1" si="31"/>
        <v>29/3/2001</v>
      </c>
      <c r="D212" t="str">
        <f t="shared" ca="1" si="32"/>
        <v>NO</v>
      </c>
      <c r="E212" t="s">
        <v>125</v>
      </c>
      <c r="F212" t="s">
        <v>126</v>
      </c>
      <c r="G212">
        <f t="shared" ca="1" si="33"/>
        <v>470</v>
      </c>
      <c r="H212">
        <f t="shared" ca="1" si="34"/>
        <v>1258</v>
      </c>
      <c r="I212">
        <f t="shared" ca="1" si="35"/>
        <v>33</v>
      </c>
      <c r="J212">
        <f t="shared" ca="1" si="36"/>
        <v>7</v>
      </c>
      <c r="K212" t="str">
        <f t="shared" ca="1" si="37"/>
        <v>29/2/2016</v>
      </c>
      <c r="L212">
        <f t="shared" ca="1" si="38"/>
        <v>14156055.285714285</v>
      </c>
      <c r="M212">
        <f t="shared" ca="1" si="39"/>
        <v>99092387</v>
      </c>
    </row>
    <row r="213" spans="1:13" x14ac:dyDescent="0.25">
      <c r="A213">
        <v>10000000211</v>
      </c>
      <c r="B213">
        <f t="shared" ca="1" si="30"/>
        <v>24877492</v>
      </c>
      <c r="C213" t="str">
        <f t="shared" ca="1" si="31"/>
        <v>19/3/2009</v>
      </c>
      <c r="D213" t="str">
        <f t="shared" ca="1" si="32"/>
        <v>NO</v>
      </c>
      <c r="E213" t="s">
        <v>125</v>
      </c>
      <c r="F213" t="s">
        <v>126</v>
      </c>
      <c r="G213">
        <f t="shared" ca="1" si="33"/>
        <v>460</v>
      </c>
      <c r="H213">
        <f t="shared" ca="1" si="34"/>
        <v>840</v>
      </c>
      <c r="I213">
        <f t="shared" ca="1" si="35"/>
        <v>23</v>
      </c>
      <c r="J213">
        <f t="shared" ca="1" si="36"/>
        <v>10</v>
      </c>
      <c r="K213" t="str">
        <f t="shared" ca="1" si="37"/>
        <v>1/10/2018</v>
      </c>
      <c r="L213">
        <f t="shared" ca="1" si="38"/>
        <v>2487749.2000000002</v>
      </c>
      <c r="M213">
        <f t="shared" ca="1" si="39"/>
        <v>24877492</v>
      </c>
    </row>
    <row r="214" spans="1:13" x14ac:dyDescent="0.25">
      <c r="A214">
        <v>10000000212</v>
      </c>
      <c r="B214">
        <f t="shared" ca="1" si="30"/>
        <v>2412648</v>
      </c>
      <c r="C214" t="str">
        <f t="shared" ca="1" si="31"/>
        <v>5/12/2015</v>
      </c>
      <c r="D214" t="str">
        <f t="shared" ca="1" si="32"/>
        <v>NO</v>
      </c>
      <c r="E214" t="s">
        <v>125</v>
      </c>
      <c r="F214" t="s">
        <v>126</v>
      </c>
      <c r="G214">
        <f t="shared" ca="1" si="33"/>
        <v>419</v>
      </c>
      <c r="H214">
        <f t="shared" ca="1" si="34"/>
        <v>3247</v>
      </c>
      <c r="I214">
        <f t="shared" ca="1" si="35"/>
        <v>18</v>
      </c>
      <c r="J214">
        <f t="shared" ca="1" si="36"/>
        <v>5</v>
      </c>
      <c r="K214" t="str">
        <f t="shared" ca="1" si="37"/>
        <v>20/8/2017</v>
      </c>
      <c r="L214">
        <f t="shared" ca="1" si="38"/>
        <v>482529.6</v>
      </c>
      <c r="M214">
        <f t="shared" ca="1" si="39"/>
        <v>2412648</v>
      </c>
    </row>
    <row r="215" spans="1:13" x14ac:dyDescent="0.25">
      <c r="A215">
        <v>10000000213</v>
      </c>
      <c r="B215">
        <f t="shared" ca="1" si="30"/>
        <v>11359673</v>
      </c>
      <c r="C215" t="str">
        <f t="shared" ca="1" si="31"/>
        <v>28/2/2006</v>
      </c>
      <c r="D215" t="str">
        <f t="shared" ca="1" si="32"/>
        <v>SI</v>
      </c>
      <c r="E215" t="s">
        <v>125</v>
      </c>
      <c r="F215" t="s">
        <v>126</v>
      </c>
      <c r="G215">
        <f t="shared" ca="1" si="33"/>
        <v>88</v>
      </c>
      <c r="H215">
        <f t="shared" ca="1" si="34"/>
        <v>82</v>
      </c>
      <c r="I215">
        <f t="shared" ca="1" si="35"/>
        <v>28</v>
      </c>
      <c r="J215">
        <f t="shared" ca="1" si="36"/>
        <v>6</v>
      </c>
      <c r="K215" t="str">
        <f t="shared" ca="1" si="37"/>
        <v>25/3/2017</v>
      </c>
      <c r="L215">
        <f t="shared" ca="1" si="38"/>
        <v>1893278.8333333333</v>
      </c>
      <c r="M215">
        <f t="shared" ca="1" si="39"/>
        <v>11359673</v>
      </c>
    </row>
    <row r="216" spans="1:13" x14ac:dyDescent="0.25">
      <c r="A216">
        <v>10000000214</v>
      </c>
      <c r="B216">
        <f t="shared" ca="1" si="30"/>
        <v>85241157</v>
      </c>
      <c r="C216" t="str">
        <f t="shared" ca="1" si="31"/>
        <v>8/2/2010</v>
      </c>
      <c r="D216" t="str">
        <f t="shared" ca="1" si="32"/>
        <v>SI</v>
      </c>
      <c r="E216" t="s">
        <v>125</v>
      </c>
      <c r="F216" t="s">
        <v>126</v>
      </c>
      <c r="G216">
        <f t="shared" ca="1" si="33"/>
        <v>567</v>
      </c>
      <c r="H216">
        <f t="shared" ca="1" si="34"/>
        <v>1797</v>
      </c>
      <c r="I216">
        <f t="shared" ca="1" si="35"/>
        <v>7</v>
      </c>
      <c r="J216">
        <f t="shared" ca="1" si="36"/>
        <v>3</v>
      </c>
      <c r="K216" t="str">
        <f t="shared" ca="1" si="37"/>
        <v>21/2/2018</v>
      </c>
      <c r="L216">
        <f t="shared" ca="1" si="38"/>
        <v>28413719</v>
      </c>
      <c r="M216">
        <f t="shared" ca="1" si="39"/>
        <v>85241157</v>
      </c>
    </row>
    <row r="217" spans="1:13" x14ac:dyDescent="0.25">
      <c r="A217">
        <v>10000000215</v>
      </c>
      <c r="B217">
        <f t="shared" ca="1" si="30"/>
        <v>63564448</v>
      </c>
      <c r="C217" t="str">
        <f t="shared" ca="1" si="31"/>
        <v>17/5/2001</v>
      </c>
      <c r="D217" t="str">
        <f t="shared" ca="1" si="32"/>
        <v>SI</v>
      </c>
      <c r="E217" t="s">
        <v>125</v>
      </c>
      <c r="F217" t="s">
        <v>126</v>
      </c>
      <c r="G217">
        <f t="shared" ca="1" si="33"/>
        <v>720</v>
      </c>
      <c r="H217">
        <f t="shared" ca="1" si="34"/>
        <v>3355</v>
      </c>
      <c r="I217">
        <f t="shared" ca="1" si="35"/>
        <v>36</v>
      </c>
      <c r="J217">
        <f t="shared" ca="1" si="36"/>
        <v>11</v>
      </c>
      <c r="K217" t="str">
        <f t="shared" ca="1" si="37"/>
        <v>28/2/2019</v>
      </c>
      <c r="L217">
        <f t="shared" ca="1" si="38"/>
        <v>5778586.1818181816</v>
      </c>
      <c r="M217">
        <f t="shared" ca="1" si="39"/>
        <v>63564448</v>
      </c>
    </row>
    <row r="218" spans="1:13" x14ac:dyDescent="0.25">
      <c r="A218">
        <v>10000000216</v>
      </c>
      <c r="B218">
        <f t="shared" ca="1" si="30"/>
        <v>21257357</v>
      </c>
      <c r="C218" t="str">
        <f t="shared" ca="1" si="31"/>
        <v>7/7/2014</v>
      </c>
      <c r="D218" t="str">
        <f t="shared" ca="1" si="32"/>
        <v>SI</v>
      </c>
      <c r="E218" t="s">
        <v>125</v>
      </c>
      <c r="F218" t="s">
        <v>126</v>
      </c>
      <c r="G218">
        <f t="shared" ca="1" si="33"/>
        <v>936</v>
      </c>
      <c r="H218">
        <f t="shared" ca="1" si="34"/>
        <v>3262</v>
      </c>
      <c r="I218">
        <f t="shared" ca="1" si="35"/>
        <v>22</v>
      </c>
      <c r="J218">
        <f t="shared" ca="1" si="36"/>
        <v>9</v>
      </c>
      <c r="K218" t="str">
        <f t="shared" ca="1" si="37"/>
        <v>4/4/2016</v>
      </c>
      <c r="L218">
        <f t="shared" ca="1" si="38"/>
        <v>2361928.5555555555</v>
      </c>
      <c r="M218">
        <f t="shared" ca="1" si="39"/>
        <v>21257357</v>
      </c>
    </row>
    <row r="219" spans="1:13" x14ac:dyDescent="0.25">
      <c r="A219">
        <v>10000000217</v>
      </c>
      <c r="B219">
        <f t="shared" ca="1" si="30"/>
        <v>32893556</v>
      </c>
      <c r="C219" t="str">
        <f t="shared" ca="1" si="31"/>
        <v>30/4/2005</v>
      </c>
      <c r="D219" t="str">
        <f t="shared" ca="1" si="32"/>
        <v>NO</v>
      </c>
      <c r="E219" t="s">
        <v>125</v>
      </c>
      <c r="F219" t="s">
        <v>126</v>
      </c>
      <c r="G219">
        <f t="shared" ca="1" si="33"/>
        <v>334</v>
      </c>
      <c r="H219">
        <f t="shared" ca="1" si="34"/>
        <v>1055</v>
      </c>
      <c r="I219">
        <f t="shared" ca="1" si="35"/>
        <v>15</v>
      </c>
      <c r="J219">
        <f t="shared" ca="1" si="36"/>
        <v>2</v>
      </c>
      <c r="K219" t="str">
        <f t="shared" ca="1" si="37"/>
        <v>17/4/2019</v>
      </c>
      <c r="L219">
        <f t="shared" ca="1" si="38"/>
        <v>16446778</v>
      </c>
      <c r="M219">
        <f t="shared" ca="1" si="39"/>
        <v>32893556</v>
      </c>
    </row>
    <row r="220" spans="1:13" x14ac:dyDescent="0.25">
      <c r="A220">
        <v>10000000218</v>
      </c>
      <c r="B220">
        <f t="shared" ca="1" si="30"/>
        <v>35270569</v>
      </c>
      <c r="C220" t="str">
        <f t="shared" ca="1" si="31"/>
        <v>9/3/2000</v>
      </c>
      <c r="D220" t="str">
        <f t="shared" ca="1" si="32"/>
        <v>NO</v>
      </c>
      <c r="E220" t="s">
        <v>125</v>
      </c>
      <c r="F220" t="s">
        <v>126</v>
      </c>
      <c r="G220">
        <f t="shared" ca="1" si="33"/>
        <v>452</v>
      </c>
      <c r="H220">
        <f t="shared" ca="1" si="34"/>
        <v>1837</v>
      </c>
      <c r="I220">
        <f t="shared" ca="1" si="35"/>
        <v>30</v>
      </c>
      <c r="J220">
        <f t="shared" ca="1" si="36"/>
        <v>4</v>
      </c>
      <c r="K220" t="str">
        <f t="shared" ca="1" si="37"/>
        <v>21/9/2016</v>
      </c>
      <c r="L220">
        <f t="shared" ca="1" si="38"/>
        <v>8817642.25</v>
      </c>
      <c r="M220">
        <f t="shared" ca="1" si="39"/>
        <v>35270569</v>
      </c>
    </row>
    <row r="221" spans="1:13" x14ac:dyDescent="0.25">
      <c r="A221">
        <v>10000000219</v>
      </c>
      <c r="B221">
        <f t="shared" ca="1" si="30"/>
        <v>33548618</v>
      </c>
      <c r="C221" t="str">
        <f t="shared" ca="1" si="31"/>
        <v>26/10/2015</v>
      </c>
      <c r="D221" t="str">
        <f t="shared" ca="1" si="32"/>
        <v>SI</v>
      </c>
      <c r="E221" t="s">
        <v>125</v>
      </c>
      <c r="F221" t="s">
        <v>126</v>
      </c>
      <c r="G221">
        <f t="shared" ca="1" si="33"/>
        <v>920</v>
      </c>
      <c r="H221">
        <f t="shared" ca="1" si="34"/>
        <v>3557</v>
      </c>
      <c r="I221">
        <f t="shared" ca="1" si="35"/>
        <v>9</v>
      </c>
      <c r="J221">
        <f t="shared" ca="1" si="36"/>
        <v>3</v>
      </c>
      <c r="K221" t="str">
        <f t="shared" ca="1" si="37"/>
        <v>8/1/2016</v>
      </c>
      <c r="L221">
        <f t="shared" ca="1" si="38"/>
        <v>11182872.666666666</v>
      </c>
      <c r="M221">
        <f t="shared" ca="1" si="39"/>
        <v>33548618</v>
      </c>
    </row>
    <row r="222" spans="1:13" x14ac:dyDescent="0.25">
      <c r="A222">
        <v>10000000220</v>
      </c>
      <c r="B222">
        <f t="shared" ca="1" si="30"/>
        <v>48042815</v>
      </c>
      <c r="C222" t="str">
        <f t="shared" ca="1" si="31"/>
        <v>15/10/2015</v>
      </c>
      <c r="D222" t="str">
        <f t="shared" ca="1" si="32"/>
        <v>SI</v>
      </c>
      <c r="E222" t="s">
        <v>125</v>
      </c>
      <c r="F222" t="s">
        <v>126</v>
      </c>
      <c r="G222">
        <f t="shared" ca="1" si="33"/>
        <v>354</v>
      </c>
      <c r="H222">
        <f t="shared" ca="1" si="34"/>
        <v>2539</v>
      </c>
      <c r="I222">
        <f t="shared" ca="1" si="35"/>
        <v>19</v>
      </c>
      <c r="J222">
        <f t="shared" ca="1" si="36"/>
        <v>6</v>
      </c>
      <c r="K222" t="str">
        <f t="shared" ca="1" si="37"/>
        <v>26/1/2019</v>
      </c>
      <c r="L222">
        <f t="shared" ca="1" si="38"/>
        <v>8007135.833333333</v>
      </c>
      <c r="M222">
        <f t="shared" ca="1" si="39"/>
        <v>48042815</v>
      </c>
    </row>
    <row r="223" spans="1:13" x14ac:dyDescent="0.25">
      <c r="A223">
        <v>10000000221</v>
      </c>
      <c r="B223">
        <f t="shared" ca="1" si="30"/>
        <v>79857041</v>
      </c>
      <c r="C223" t="str">
        <f t="shared" ca="1" si="31"/>
        <v>17/6/2007</v>
      </c>
      <c r="D223" t="str">
        <f t="shared" ca="1" si="32"/>
        <v>SI</v>
      </c>
      <c r="E223" t="s">
        <v>125</v>
      </c>
      <c r="F223" t="s">
        <v>126</v>
      </c>
      <c r="G223">
        <f t="shared" ca="1" si="33"/>
        <v>340</v>
      </c>
      <c r="H223">
        <f t="shared" ca="1" si="34"/>
        <v>537</v>
      </c>
      <c r="I223">
        <f t="shared" ca="1" si="35"/>
        <v>26</v>
      </c>
      <c r="J223">
        <f t="shared" ca="1" si="36"/>
        <v>1</v>
      </c>
      <c r="K223" t="str">
        <f t="shared" ca="1" si="37"/>
        <v>23/6/2020</v>
      </c>
      <c r="L223">
        <f t="shared" ca="1" si="38"/>
        <v>79857041</v>
      </c>
      <c r="M223">
        <f t="shared" ca="1" si="39"/>
        <v>79857041</v>
      </c>
    </row>
    <row r="224" spans="1:13" x14ac:dyDescent="0.25">
      <c r="A224">
        <v>10000000222</v>
      </c>
      <c r="B224">
        <f t="shared" ca="1" si="30"/>
        <v>46680453</v>
      </c>
      <c r="C224" t="str">
        <f t="shared" ca="1" si="31"/>
        <v>21/10/2007</v>
      </c>
      <c r="D224" t="str">
        <f t="shared" ca="1" si="32"/>
        <v>SI</v>
      </c>
      <c r="E224" t="s">
        <v>125</v>
      </c>
      <c r="F224" t="s">
        <v>126</v>
      </c>
      <c r="G224">
        <f t="shared" ca="1" si="33"/>
        <v>240</v>
      </c>
      <c r="H224">
        <f t="shared" ca="1" si="34"/>
        <v>1763</v>
      </c>
      <c r="I224">
        <f t="shared" ca="1" si="35"/>
        <v>42</v>
      </c>
      <c r="J224">
        <f t="shared" ca="1" si="36"/>
        <v>10</v>
      </c>
      <c r="K224" t="str">
        <f t="shared" ca="1" si="37"/>
        <v>26/10/2019</v>
      </c>
      <c r="L224">
        <f t="shared" ca="1" si="38"/>
        <v>4668045.3</v>
      </c>
      <c r="M224">
        <f t="shared" ca="1" si="39"/>
        <v>46680453</v>
      </c>
    </row>
    <row r="225" spans="1:13" x14ac:dyDescent="0.25">
      <c r="A225">
        <v>10000000223</v>
      </c>
      <c r="B225">
        <f t="shared" ca="1" si="30"/>
        <v>32604886</v>
      </c>
      <c r="C225" t="str">
        <f t="shared" ca="1" si="31"/>
        <v>17/10/2015</v>
      </c>
      <c r="D225" t="str">
        <f t="shared" ca="1" si="32"/>
        <v>NO</v>
      </c>
      <c r="E225" t="s">
        <v>125</v>
      </c>
      <c r="F225" t="s">
        <v>126</v>
      </c>
      <c r="G225">
        <f t="shared" ca="1" si="33"/>
        <v>759</v>
      </c>
      <c r="H225">
        <f t="shared" ca="1" si="34"/>
        <v>1041</v>
      </c>
      <c r="I225">
        <f t="shared" ca="1" si="35"/>
        <v>37</v>
      </c>
      <c r="J225">
        <f t="shared" ca="1" si="36"/>
        <v>4</v>
      </c>
      <c r="K225" t="str">
        <f t="shared" ca="1" si="37"/>
        <v>5/5/2020</v>
      </c>
      <c r="L225">
        <f t="shared" ca="1" si="38"/>
        <v>8151221.5</v>
      </c>
      <c r="M225">
        <f t="shared" ca="1" si="39"/>
        <v>32604886</v>
      </c>
    </row>
    <row r="226" spans="1:13" x14ac:dyDescent="0.25">
      <c r="A226">
        <v>10000000224</v>
      </c>
      <c r="B226">
        <f t="shared" ca="1" si="30"/>
        <v>90015574</v>
      </c>
      <c r="C226" t="str">
        <f t="shared" ca="1" si="31"/>
        <v>10/6/2000</v>
      </c>
      <c r="D226" t="str">
        <f t="shared" ca="1" si="32"/>
        <v>SI</v>
      </c>
      <c r="E226" t="s">
        <v>125</v>
      </c>
      <c r="F226" t="s">
        <v>126</v>
      </c>
      <c r="G226">
        <f t="shared" ca="1" si="33"/>
        <v>574</v>
      </c>
      <c r="H226">
        <f t="shared" ca="1" si="34"/>
        <v>4446</v>
      </c>
      <c r="I226">
        <f t="shared" ca="1" si="35"/>
        <v>48</v>
      </c>
      <c r="J226">
        <f t="shared" ca="1" si="36"/>
        <v>12</v>
      </c>
      <c r="K226" t="str">
        <f t="shared" ca="1" si="37"/>
        <v>8/11/2018</v>
      </c>
      <c r="L226">
        <f t="shared" ca="1" si="38"/>
        <v>7501297.833333333</v>
      </c>
      <c r="M226">
        <f t="shared" ca="1" si="39"/>
        <v>90015574</v>
      </c>
    </row>
    <row r="227" spans="1:13" x14ac:dyDescent="0.25">
      <c r="A227">
        <v>10000000225</v>
      </c>
      <c r="B227">
        <f t="shared" ca="1" si="30"/>
        <v>32330724</v>
      </c>
      <c r="C227" t="str">
        <f t="shared" ca="1" si="31"/>
        <v>1/8/2005</v>
      </c>
      <c r="D227" t="str">
        <f t="shared" ca="1" si="32"/>
        <v>SI</v>
      </c>
      <c r="E227" t="s">
        <v>125</v>
      </c>
      <c r="F227" t="s">
        <v>126</v>
      </c>
      <c r="G227">
        <f t="shared" ca="1" si="33"/>
        <v>2</v>
      </c>
      <c r="H227">
        <f t="shared" ca="1" si="34"/>
        <v>3099</v>
      </c>
      <c r="I227">
        <f t="shared" ca="1" si="35"/>
        <v>17</v>
      </c>
      <c r="J227">
        <f t="shared" ca="1" si="36"/>
        <v>11</v>
      </c>
      <c r="K227" t="str">
        <f t="shared" ca="1" si="37"/>
        <v>15/8/2018</v>
      </c>
      <c r="L227">
        <f t="shared" ca="1" si="38"/>
        <v>2939156.7272727271</v>
      </c>
      <c r="M227">
        <f t="shared" ca="1" si="39"/>
        <v>32330724</v>
      </c>
    </row>
    <row r="228" spans="1:13" x14ac:dyDescent="0.25">
      <c r="A228">
        <v>10000000226</v>
      </c>
      <c r="B228">
        <f t="shared" ca="1" si="30"/>
        <v>24836512</v>
      </c>
      <c r="C228" t="str">
        <f t="shared" ca="1" si="31"/>
        <v>30/3/2000</v>
      </c>
      <c r="D228" t="str">
        <f t="shared" ca="1" si="32"/>
        <v>SI</v>
      </c>
      <c r="E228" t="s">
        <v>125</v>
      </c>
      <c r="F228" t="s">
        <v>126</v>
      </c>
      <c r="G228">
        <f t="shared" ca="1" si="33"/>
        <v>129</v>
      </c>
      <c r="H228">
        <f t="shared" ca="1" si="34"/>
        <v>4814</v>
      </c>
      <c r="I228">
        <f t="shared" ca="1" si="35"/>
        <v>4</v>
      </c>
      <c r="J228">
        <f t="shared" ca="1" si="36"/>
        <v>2</v>
      </c>
      <c r="K228" t="str">
        <f t="shared" ca="1" si="37"/>
        <v>23/10/2019</v>
      </c>
      <c r="L228">
        <f t="shared" ca="1" si="38"/>
        <v>12418256</v>
      </c>
      <c r="M228">
        <f t="shared" ca="1" si="39"/>
        <v>24836512</v>
      </c>
    </row>
    <row r="229" spans="1:13" x14ac:dyDescent="0.25">
      <c r="A229">
        <v>10000000227</v>
      </c>
      <c r="B229">
        <f t="shared" ca="1" si="30"/>
        <v>88961254</v>
      </c>
      <c r="C229" t="str">
        <f t="shared" ca="1" si="31"/>
        <v>19/7/2006</v>
      </c>
      <c r="D229" t="str">
        <f t="shared" ca="1" si="32"/>
        <v>NO</v>
      </c>
      <c r="E229" t="s">
        <v>125</v>
      </c>
      <c r="F229" t="s">
        <v>126</v>
      </c>
      <c r="G229">
        <f t="shared" ca="1" si="33"/>
        <v>946</v>
      </c>
      <c r="H229">
        <f t="shared" ca="1" si="34"/>
        <v>1998</v>
      </c>
      <c r="I229">
        <f t="shared" ca="1" si="35"/>
        <v>28</v>
      </c>
      <c r="J229">
        <f t="shared" ca="1" si="36"/>
        <v>1</v>
      </c>
      <c r="K229" t="str">
        <f t="shared" ca="1" si="37"/>
        <v>27/7/2018</v>
      </c>
      <c r="L229">
        <f t="shared" ca="1" si="38"/>
        <v>88961254</v>
      </c>
      <c r="M229">
        <f t="shared" ca="1" si="39"/>
        <v>88961254</v>
      </c>
    </row>
    <row r="230" spans="1:13" x14ac:dyDescent="0.25">
      <c r="A230">
        <v>10000000228</v>
      </c>
      <c r="B230">
        <f t="shared" ca="1" si="30"/>
        <v>97882329</v>
      </c>
      <c r="C230" t="str">
        <f t="shared" ca="1" si="31"/>
        <v>23/8/2015</v>
      </c>
      <c r="D230" t="str">
        <f t="shared" ca="1" si="32"/>
        <v>SI</v>
      </c>
      <c r="E230" t="s">
        <v>125</v>
      </c>
      <c r="F230" t="s">
        <v>126</v>
      </c>
      <c r="G230">
        <f t="shared" ca="1" si="33"/>
        <v>750</v>
      </c>
      <c r="H230">
        <f t="shared" ca="1" si="34"/>
        <v>3625</v>
      </c>
      <c r="I230">
        <f t="shared" ca="1" si="35"/>
        <v>21</v>
      </c>
      <c r="J230">
        <f t="shared" ca="1" si="36"/>
        <v>12</v>
      </c>
      <c r="K230" t="str">
        <f t="shared" ca="1" si="37"/>
        <v>30/11/2016</v>
      </c>
      <c r="L230">
        <f t="shared" ca="1" si="38"/>
        <v>8156860.75</v>
      </c>
      <c r="M230">
        <f t="shared" ca="1" si="39"/>
        <v>97882329</v>
      </c>
    </row>
    <row r="231" spans="1:13" x14ac:dyDescent="0.25">
      <c r="A231">
        <v>10000000229</v>
      </c>
      <c r="B231">
        <f t="shared" ca="1" si="30"/>
        <v>59520246</v>
      </c>
      <c r="C231" t="str">
        <f t="shared" ca="1" si="31"/>
        <v>3/8/2004</v>
      </c>
      <c r="D231" t="str">
        <f t="shared" ca="1" si="32"/>
        <v>NO</v>
      </c>
      <c r="E231" t="s">
        <v>125</v>
      </c>
      <c r="F231" t="s">
        <v>126</v>
      </c>
      <c r="G231">
        <f t="shared" ca="1" si="33"/>
        <v>953</v>
      </c>
      <c r="H231">
        <f t="shared" ca="1" si="34"/>
        <v>3751</v>
      </c>
      <c r="I231">
        <f t="shared" ca="1" si="35"/>
        <v>28</v>
      </c>
      <c r="J231">
        <f t="shared" ca="1" si="36"/>
        <v>7</v>
      </c>
      <c r="K231" t="str">
        <f t="shared" ca="1" si="37"/>
        <v>18/4/2020</v>
      </c>
      <c r="L231">
        <f t="shared" ca="1" si="38"/>
        <v>8502892.2857142854</v>
      </c>
      <c r="M231">
        <f t="shared" ca="1" si="39"/>
        <v>59520246</v>
      </c>
    </row>
    <row r="232" spans="1:13" x14ac:dyDescent="0.25">
      <c r="A232">
        <v>10000000230</v>
      </c>
      <c r="B232">
        <f t="shared" ca="1" si="30"/>
        <v>54219205</v>
      </c>
      <c r="C232" t="str">
        <f t="shared" ca="1" si="31"/>
        <v>7/11/2001</v>
      </c>
      <c r="D232" t="str">
        <f t="shared" ca="1" si="32"/>
        <v>SI</v>
      </c>
      <c r="E232" t="s">
        <v>125</v>
      </c>
      <c r="F232" t="s">
        <v>126</v>
      </c>
      <c r="G232">
        <f t="shared" ca="1" si="33"/>
        <v>72</v>
      </c>
      <c r="H232">
        <f t="shared" ca="1" si="34"/>
        <v>4847</v>
      </c>
      <c r="I232">
        <f t="shared" ca="1" si="35"/>
        <v>49</v>
      </c>
      <c r="J232">
        <f t="shared" ca="1" si="36"/>
        <v>9</v>
      </c>
      <c r="K232" t="str">
        <f t="shared" ca="1" si="37"/>
        <v>5/3/2018</v>
      </c>
      <c r="L232">
        <f t="shared" ca="1" si="38"/>
        <v>6024356.111111111</v>
      </c>
      <c r="M232">
        <f t="shared" ca="1" si="39"/>
        <v>54219205</v>
      </c>
    </row>
    <row r="233" spans="1:13" x14ac:dyDescent="0.25">
      <c r="A233">
        <v>10000000231</v>
      </c>
      <c r="B233">
        <f t="shared" ca="1" si="30"/>
        <v>4672315</v>
      </c>
      <c r="C233" t="str">
        <f t="shared" ca="1" si="31"/>
        <v>28/1/2015</v>
      </c>
      <c r="D233" t="str">
        <f t="shared" ca="1" si="32"/>
        <v>NO</v>
      </c>
      <c r="E233" t="s">
        <v>125</v>
      </c>
      <c r="F233" t="s">
        <v>126</v>
      </c>
      <c r="G233">
        <f t="shared" ca="1" si="33"/>
        <v>451</v>
      </c>
      <c r="H233">
        <f t="shared" ca="1" si="34"/>
        <v>866</v>
      </c>
      <c r="I233">
        <f t="shared" ca="1" si="35"/>
        <v>6</v>
      </c>
      <c r="J233">
        <f t="shared" ca="1" si="36"/>
        <v>11</v>
      </c>
      <c r="K233" t="str">
        <f t="shared" ca="1" si="37"/>
        <v>3/12/2016</v>
      </c>
      <c r="L233">
        <f t="shared" ca="1" si="38"/>
        <v>424755.90909090912</v>
      </c>
      <c r="M233">
        <f t="shared" ca="1" si="39"/>
        <v>4672315</v>
      </c>
    </row>
    <row r="234" spans="1:13" x14ac:dyDescent="0.25">
      <c r="A234">
        <v>10000000232</v>
      </c>
      <c r="B234">
        <f t="shared" ca="1" si="30"/>
        <v>30075178</v>
      </c>
      <c r="C234" t="str">
        <f t="shared" ca="1" si="31"/>
        <v>21/7/2010</v>
      </c>
      <c r="D234" t="str">
        <f t="shared" ca="1" si="32"/>
        <v>NO</v>
      </c>
      <c r="E234" t="s">
        <v>125</v>
      </c>
      <c r="F234" t="s">
        <v>126</v>
      </c>
      <c r="G234">
        <f t="shared" ca="1" si="33"/>
        <v>561</v>
      </c>
      <c r="H234">
        <f t="shared" ca="1" si="34"/>
        <v>160</v>
      </c>
      <c r="I234">
        <f t="shared" ca="1" si="35"/>
        <v>12</v>
      </c>
      <c r="J234">
        <f t="shared" ca="1" si="36"/>
        <v>1</v>
      </c>
      <c r="K234" t="str">
        <f t="shared" ca="1" si="37"/>
        <v>30/4/2017</v>
      </c>
      <c r="L234">
        <f t="shared" ca="1" si="38"/>
        <v>30075178</v>
      </c>
      <c r="M234">
        <f t="shared" ca="1" si="39"/>
        <v>30075178</v>
      </c>
    </row>
    <row r="235" spans="1:13" x14ac:dyDescent="0.25">
      <c r="A235">
        <v>10000000233</v>
      </c>
      <c r="B235">
        <f t="shared" ca="1" si="30"/>
        <v>48634936</v>
      </c>
      <c r="C235" t="str">
        <f t="shared" ca="1" si="31"/>
        <v>30/7/2001</v>
      </c>
      <c r="D235" t="str">
        <f t="shared" ca="1" si="32"/>
        <v>NO</v>
      </c>
      <c r="E235" t="s">
        <v>125</v>
      </c>
      <c r="F235" t="s">
        <v>126</v>
      </c>
      <c r="G235">
        <f t="shared" ca="1" si="33"/>
        <v>585</v>
      </c>
      <c r="H235">
        <f t="shared" ca="1" si="34"/>
        <v>4863</v>
      </c>
      <c r="I235">
        <f t="shared" ca="1" si="35"/>
        <v>33</v>
      </c>
      <c r="J235">
        <f t="shared" ca="1" si="36"/>
        <v>3</v>
      </c>
      <c r="K235" t="str">
        <f t="shared" ca="1" si="37"/>
        <v>22/12/2019</v>
      </c>
      <c r="L235">
        <f t="shared" ca="1" si="38"/>
        <v>16211645.333333334</v>
      </c>
      <c r="M235">
        <f t="shared" ca="1" si="39"/>
        <v>48634936</v>
      </c>
    </row>
    <row r="236" spans="1:13" x14ac:dyDescent="0.25">
      <c r="A236">
        <v>10000000234</v>
      </c>
      <c r="B236">
        <f t="shared" ca="1" si="30"/>
        <v>97307790</v>
      </c>
      <c r="C236" t="str">
        <f t="shared" ca="1" si="31"/>
        <v>28/6/2004</v>
      </c>
      <c r="D236" t="str">
        <f t="shared" ca="1" si="32"/>
        <v>SI</v>
      </c>
      <c r="E236" t="s">
        <v>125</v>
      </c>
      <c r="F236" t="s">
        <v>126</v>
      </c>
      <c r="G236">
        <f t="shared" ca="1" si="33"/>
        <v>737</v>
      </c>
      <c r="H236">
        <f t="shared" ca="1" si="34"/>
        <v>4665</v>
      </c>
      <c r="I236">
        <f t="shared" ca="1" si="35"/>
        <v>13</v>
      </c>
      <c r="J236">
        <f t="shared" ca="1" si="36"/>
        <v>7</v>
      </c>
      <c r="K236" t="str">
        <f t="shared" ca="1" si="37"/>
        <v>2/2/2018</v>
      </c>
      <c r="L236">
        <f t="shared" ca="1" si="38"/>
        <v>13901112.857142856</v>
      </c>
      <c r="M236">
        <f t="shared" ca="1" si="39"/>
        <v>97307790</v>
      </c>
    </row>
    <row r="237" spans="1:13" x14ac:dyDescent="0.25">
      <c r="A237">
        <v>10000000235</v>
      </c>
      <c r="B237">
        <f t="shared" ca="1" si="30"/>
        <v>52064067</v>
      </c>
      <c r="C237" t="str">
        <f t="shared" ca="1" si="31"/>
        <v>22/5/2008</v>
      </c>
      <c r="D237" t="str">
        <f t="shared" ca="1" si="32"/>
        <v>NO</v>
      </c>
      <c r="E237" t="s">
        <v>125</v>
      </c>
      <c r="F237" t="s">
        <v>126</v>
      </c>
      <c r="G237">
        <f t="shared" ca="1" si="33"/>
        <v>393</v>
      </c>
      <c r="H237">
        <f t="shared" ca="1" si="34"/>
        <v>2670</v>
      </c>
      <c r="I237">
        <f t="shared" ca="1" si="35"/>
        <v>31</v>
      </c>
      <c r="J237">
        <f t="shared" ca="1" si="36"/>
        <v>4</v>
      </c>
      <c r="K237" t="str">
        <f t="shared" ca="1" si="37"/>
        <v>7/1/2016</v>
      </c>
      <c r="L237">
        <f t="shared" ca="1" si="38"/>
        <v>13016016.75</v>
      </c>
      <c r="M237">
        <f t="shared" ca="1" si="39"/>
        <v>52064067</v>
      </c>
    </row>
    <row r="238" spans="1:13" x14ac:dyDescent="0.25">
      <c r="A238">
        <v>10000000236</v>
      </c>
      <c r="B238">
        <f t="shared" ca="1" si="30"/>
        <v>6998369</v>
      </c>
      <c r="C238" t="str">
        <f t="shared" ca="1" si="31"/>
        <v>9/3/2007</v>
      </c>
      <c r="D238" t="str">
        <f t="shared" ca="1" si="32"/>
        <v>NO</v>
      </c>
      <c r="E238" t="s">
        <v>125</v>
      </c>
      <c r="F238" t="s">
        <v>126</v>
      </c>
      <c r="G238">
        <f t="shared" ca="1" si="33"/>
        <v>486</v>
      </c>
      <c r="H238">
        <f t="shared" ca="1" si="34"/>
        <v>19</v>
      </c>
      <c r="I238">
        <f t="shared" ca="1" si="35"/>
        <v>50</v>
      </c>
      <c r="J238">
        <f t="shared" ca="1" si="36"/>
        <v>10</v>
      </c>
      <c r="K238" t="str">
        <f t="shared" ca="1" si="37"/>
        <v>14/9/2016</v>
      </c>
      <c r="L238">
        <f t="shared" ca="1" si="38"/>
        <v>699836.9</v>
      </c>
      <c r="M238">
        <f t="shared" ca="1" si="39"/>
        <v>6998369</v>
      </c>
    </row>
    <row r="239" spans="1:13" x14ac:dyDescent="0.25">
      <c r="A239">
        <v>10000000237</v>
      </c>
      <c r="B239">
        <f t="shared" ca="1" si="30"/>
        <v>44866897</v>
      </c>
      <c r="C239" t="str">
        <f t="shared" ca="1" si="31"/>
        <v>6/2/2008</v>
      </c>
      <c r="D239" t="str">
        <f t="shared" ca="1" si="32"/>
        <v>SI</v>
      </c>
      <c r="E239" t="s">
        <v>125</v>
      </c>
      <c r="F239" t="s">
        <v>126</v>
      </c>
      <c r="G239">
        <f t="shared" ca="1" si="33"/>
        <v>427</v>
      </c>
      <c r="H239">
        <f t="shared" ca="1" si="34"/>
        <v>2775</v>
      </c>
      <c r="I239">
        <f t="shared" ca="1" si="35"/>
        <v>30</v>
      </c>
      <c r="J239">
        <f t="shared" ca="1" si="36"/>
        <v>3</v>
      </c>
      <c r="K239" t="str">
        <f t="shared" ca="1" si="37"/>
        <v>21/5/2019</v>
      </c>
      <c r="L239">
        <f t="shared" ca="1" si="38"/>
        <v>14955632.333333334</v>
      </c>
      <c r="M239">
        <f t="shared" ca="1" si="39"/>
        <v>44866897</v>
      </c>
    </row>
    <row r="240" spans="1:13" x14ac:dyDescent="0.25">
      <c r="A240">
        <v>10000000238</v>
      </c>
      <c r="B240">
        <f t="shared" ca="1" si="30"/>
        <v>70385593</v>
      </c>
      <c r="C240" t="str">
        <f t="shared" ca="1" si="31"/>
        <v>11/3/2013</v>
      </c>
      <c r="D240" t="str">
        <f t="shared" ca="1" si="32"/>
        <v>NO</v>
      </c>
      <c r="E240" t="s">
        <v>125</v>
      </c>
      <c r="F240" t="s">
        <v>126</v>
      </c>
      <c r="G240">
        <f t="shared" ca="1" si="33"/>
        <v>48</v>
      </c>
      <c r="H240">
        <f t="shared" ca="1" si="34"/>
        <v>983</v>
      </c>
      <c r="I240">
        <f t="shared" ca="1" si="35"/>
        <v>28</v>
      </c>
      <c r="J240">
        <f t="shared" ca="1" si="36"/>
        <v>12</v>
      </c>
      <c r="K240" t="str">
        <f t="shared" ca="1" si="37"/>
        <v>5/12/2017</v>
      </c>
      <c r="L240">
        <f t="shared" ca="1" si="38"/>
        <v>5865466.083333333</v>
      </c>
      <c r="M240">
        <f t="shared" ca="1" si="39"/>
        <v>70385593</v>
      </c>
    </row>
    <row r="241" spans="1:13" x14ac:dyDescent="0.25">
      <c r="A241">
        <v>10000000239</v>
      </c>
      <c r="B241">
        <f t="shared" ca="1" si="30"/>
        <v>88493233</v>
      </c>
      <c r="C241" t="str">
        <f t="shared" ca="1" si="31"/>
        <v>14/6/2000</v>
      </c>
      <c r="D241" t="str">
        <f t="shared" ca="1" si="32"/>
        <v>NO</v>
      </c>
      <c r="E241" t="s">
        <v>125</v>
      </c>
      <c r="F241" t="s">
        <v>126</v>
      </c>
      <c r="G241">
        <f t="shared" ca="1" si="33"/>
        <v>94</v>
      </c>
      <c r="H241">
        <f t="shared" ca="1" si="34"/>
        <v>4468</v>
      </c>
      <c r="I241">
        <f t="shared" ca="1" si="35"/>
        <v>49</v>
      </c>
      <c r="J241">
        <f t="shared" ca="1" si="36"/>
        <v>5</v>
      </c>
      <c r="K241" t="str">
        <f t="shared" ca="1" si="37"/>
        <v>10/7/2016</v>
      </c>
      <c r="L241">
        <f t="shared" ca="1" si="38"/>
        <v>17698646.600000001</v>
      </c>
      <c r="M241">
        <f t="shared" ca="1" si="39"/>
        <v>88493233</v>
      </c>
    </row>
    <row r="242" spans="1:13" x14ac:dyDescent="0.25">
      <c r="A242">
        <v>10000000240</v>
      </c>
      <c r="B242">
        <f t="shared" ca="1" si="30"/>
        <v>6217540</v>
      </c>
      <c r="C242" t="str">
        <f t="shared" ca="1" si="31"/>
        <v>11/6/2005</v>
      </c>
      <c r="D242" t="str">
        <f t="shared" ca="1" si="32"/>
        <v>SI</v>
      </c>
      <c r="E242" t="s">
        <v>125</v>
      </c>
      <c r="F242" t="s">
        <v>126</v>
      </c>
      <c r="G242">
        <f t="shared" ca="1" si="33"/>
        <v>126</v>
      </c>
      <c r="H242">
        <f t="shared" ca="1" si="34"/>
        <v>4530</v>
      </c>
      <c r="I242">
        <f t="shared" ca="1" si="35"/>
        <v>18</v>
      </c>
      <c r="J242">
        <f t="shared" ca="1" si="36"/>
        <v>4</v>
      </c>
      <c r="K242" t="str">
        <f t="shared" ca="1" si="37"/>
        <v>22/6/2020</v>
      </c>
      <c r="L242">
        <f t="shared" ca="1" si="38"/>
        <v>1554385</v>
      </c>
      <c r="M242">
        <f t="shared" ca="1" si="39"/>
        <v>6217540</v>
      </c>
    </row>
    <row r="243" spans="1:13" x14ac:dyDescent="0.25">
      <c r="A243">
        <v>10000000241</v>
      </c>
      <c r="B243">
        <f t="shared" ca="1" si="30"/>
        <v>96350184</v>
      </c>
      <c r="C243" t="str">
        <f t="shared" ca="1" si="31"/>
        <v>26/1/2011</v>
      </c>
      <c r="D243" t="str">
        <f t="shared" ca="1" si="32"/>
        <v>NO</v>
      </c>
      <c r="E243" t="s">
        <v>125</v>
      </c>
      <c r="F243" t="s">
        <v>126</v>
      </c>
      <c r="G243">
        <f t="shared" ca="1" si="33"/>
        <v>172</v>
      </c>
      <c r="H243">
        <f t="shared" ca="1" si="34"/>
        <v>2352</v>
      </c>
      <c r="I243">
        <f t="shared" ca="1" si="35"/>
        <v>17</v>
      </c>
      <c r="J243">
        <f t="shared" ca="1" si="36"/>
        <v>4</v>
      </c>
      <c r="K243" t="str">
        <f t="shared" ca="1" si="37"/>
        <v>12/1/2018</v>
      </c>
      <c r="L243">
        <f t="shared" ca="1" si="38"/>
        <v>24087546</v>
      </c>
      <c r="M243">
        <f t="shared" ca="1" si="39"/>
        <v>96350184</v>
      </c>
    </row>
    <row r="244" spans="1:13" x14ac:dyDescent="0.25">
      <c r="A244">
        <v>10000000242</v>
      </c>
      <c r="B244">
        <f t="shared" ca="1" si="30"/>
        <v>27039684</v>
      </c>
      <c r="C244" t="str">
        <f t="shared" ca="1" si="31"/>
        <v>19/6/2011</v>
      </c>
      <c r="D244" t="str">
        <f t="shared" ca="1" si="32"/>
        <v>NO</v>
      </c>
      <c r="E244" t="s">
        <v>125</v>
      </c>
      <c r="F244" t="s">
        <v>126</v>
      </c>
      <c r="G244">
        <f t="shared" ca="1" si="33"/>
        <v>991</v>
      </c>
      <c r="H244">
        <f t="shared" ca="1" si="34"/>
        <v>2743</v>
      </c>
      <c r="I244">
        <f t="shared" ca="1" si="35"/>
        <v>27</v>
      </c>
      <c r="J244">
        <f t="shared" ca="1" si="36"/>
        <v>8</v>
      </c>
      <c r="K244" t="str">
        <f t="shared" ca="1" si="37"/>
        <v>8/10/2019</v>
      </c>
      <c r="L244">
        <f t="shared" ca="1" si="38"/>
        <v>3379960.5</v>
      </c>
      <c r="M244">
        <f t="shared" ca="1" si="39"/>
        <v>27039684</v>
      </c>
    </row>
    <row r="245" spans="1:13" x14ac:dyDescent="0.25">
      <c r="A245">
        <v>10000000243</v>
      </c>
      <c r="B245">
        <f t="shared" ca="1" si="30"/>
        <v>67820875</v>
      </c>
      <c r="C245" t="str">
        <f t="shared" ca="1" si="31"/>
        <v>29/8/2001</v>
      </c>
      <c r="D245" t="str">
        <f t="shared" ca="1" si="32"/>
        <v>SI</v>
      </c>
      <c r="E245" t="s">
        <v>125</v>
      </c>
      <c r="F245" t="s">
        <v>126</v>
      </c>
      <c r="G245">
        <f t="shared" ca="1" si="33"/>
        <v>565</v>
      </c>
      <c r="H245">
        <f t="shared" ca="1" si="34"/>
        <v>3223</v>
      </c>
      <c r="I245">
        <f t="shared" ca="1" si="35"/>
        <v>45</v>
      </c>
      <c r="J245">
        <f t="shared" ca="1" si="36"/>
        <v>6</v>
      </c>
      <c r="K245" t="str">
        <f t="shared" ca="1" si="37"/>
        <v>14/5/2016</v>
      </c>
      <c r="L245">
        <f t="shared" ca="1" si="38"/>
        <v>11303479.166666666</v>
      </c>
      <c r="M245">
        <f t="shared" ca="1" si="39"/>
        <v>67820875</v>
      </c>
    </row>
    <row r="246" spans="1:13" x14ac:dyDescent="0.25">
      <c r="A246">
        <v>10000000244</v>
      </c>
      <c r="B246">
        <f t="shared" ca="1" si="30"/>
        <v>31406596</v>
      </c>
      <c r="C246" t="str">
        <f t="shared" ca="1" si="31"/>
        <v>27/4/2012</v>
      </c>
      <c r="D246" t="str">
        <f t="shared" ca="1" si="32"/>
        <v>NO</v>
      </c>
      <c r="E246" t="s">
        <v>125</v>
      </c>
      <c r="F246" t="s">
        <v>126</v>
      </c>
      <c r="G246">
        <f t="shared" ca="1" si="33"/>
        <v>626</v>
      </c>
      <c r="H246">
        <f t="shared" ca="1" si="34"/>
        <v>4846</v>
      </c>
      <c r="I246">
        <f t="shared" ca="1" si="35"/>
        <v>24</v>
      </c>
      <c r="J246">
        <f t="shared" ca="1" si="36"/>
        <v>8</v>
      </c>
      <c r="K246" t="str">
        <f t="shared" ca="1" si="37"/>
        <v>4/4/2020</v>
      </c>
      <c r="L246">
        <f t="shared" ca="1" si="38"/>
        <v>3925824.5</v>
      </c>
      <c r="M246">
        <f t="shared" ca="1" si="39"/>
        <v>31406596</v>
      </c>
    </row>
    <row r="247" spans="1:13" x14ac:dyDescent="0.25">
      <c r="A247">
        <v>10000000245</v>
      </c>
      <c r="B247">
        <f t="shared" ca="1" si="30"/>
        <v>72397596</v>
      </c>
      <c r="C247" t="str">
        <f t="shared" ca="1" si="31"/>
        <v>28/12/2000</v>
      </c>
      <c r="D247" t="str">
        <f t="shared" ca="1" si="32"/>
        <v>NO</v>
      </c>
      <c r="E247" t="s">
        <v>125</v>
      </c>
      <c r="F247" t="s">
        <v>126</v>
      </c>
      <c r="G247">
        <f t="shared" ca="1" si="33"/>
        <v>308</v>
      </c>
      <c r="H247">
        <f t="shared" ca="1" si="34"/>
        <v>884</v>
      </c>
      <c r="I247">
        <f t="shared" ca="1" si="35"/>
        <v>4</v>
      </c>
      <c r="J247">
        <f t="shared" ca="1" si="36"/>
        <v>10</v>
      </c>
      <c r="K247" t="str">
        <f t="shared" ca="1" si="37"/>
        <v>11/4/2017</v>
      </c>
      <c r="L247">
        <f t="shared" ca="1" si="38"/>
        <v>7239759.5999999996</v>
      </c>
      <c r="M247">
        <f t="shared" ca="1" si="39"/>
        <v>72397596</v>
      </c>
    </row>
    <row r="248" spans="1:13" x14ac:dyDescent="0.25">
      <c r="A248">
        <v>10000000246</v>
      </c>
      <c r="B248">
        <f t="shared" ca="1" si="30"/>
        <v>98723626</v>
      </c>
      <c r="C248" t="str">
        <f t="shared" ca="1" si="31"/>
        <v>13/7/2001</v>
      </c>
      <c r="D248" t="str">
        <f t="shared" ca="1" si="32"/>
        <v>NO</v>
      </c>
      <c r="E248" t="s">
        <v>125</v>
      </c>
      <c r="F248" t="s">
        <v>126</v>
      </c>
      <c r="G248">
        <f t="shared" ca="1" si="33"/>
        <v>268</v>
      </c>
      <c r="H248">
        <f t="shared" ca="1" si="34"/>
        <v>1346</v>
      </c>
      <c r="I248">
        <f t="shared" ca="1" si="35"/>
        <v>47</v>
      </c>
      <c r="J248">
        <f t="shared" ca="1" si="36"/>
        <v>5</v>
      </c>
      <c r="K248" t="str">
        <f t="shared" ca="1" si="37"/>
        <v>15/4/2017</v>
      </c>
      <c r="L248">
        <f t="shared" ca="1" si="38"/>
        <v>19744725.199999999</v>
      </c>
      <c r="M248">
        <f t="shared" ca="1" si="39"/>
        <v>98723626</v>
      </c>
    </row>
    <row r="249" spans="1:13" x14ac:dyDescent="0.25">
      <c r="A249">
        <v>10000000247</v>
      </c>
      <c r="B249">
        <f t="shared" ca="1" si="30"/>
        <v>14540414</v>
      </c>
      <c r="C249" t="str">
        <f t="shared" ca="1" si="31"/>
        <v>25/5/2005</v>
      </c>
      <c r="D249" t="str">
        <f t="shared" ca="1" si="32"/>
        <v>SI</v>
      </c>
      <c r="E249" t="s">
        <v>125</v>
      </c>
      <c r="F249" t="s">
        <v>126</v>
      </c>
      <c r="G249">
        <f t="shared" ca="1" si="33"/>
        <v>39</v>
      </c>
      <c r="H249">
        <f t="shared" ca="1" si="34"/>
        <v>2049</v>
      </c>
      <c r="I249">
        <f t="shared" ca="1" si="35"/>
        <v>47</v>
      </c>
      <c r="J249">
        <f t="shared" ca="1" si="36"/>
        <v>3</v>
      </c>
      <c r="K249" t="str">
        <f t="shared" ca="1" si="37"/>
        <v>24/8/2018</v>
      </c>
      <c r="L249">
        <f t="shared" ca="1" si="38"/>
        <v>4846804.666666667</v>
      </c>
      <c r="M249">
        <f t="shared" ca="1" si="39"/>
        <v>14540414</v>
      </c>
    </row>
    <row r="250" spans="1:13" x14ac:dyDescent="0.25">
      <c r="A250">
        <v>10000000248</v>
      </c>
      <c r="B250">
        <f t="shared" ca="1" si="30"/>
        <v>52221302</v>
      </c>
      <c r="C250" t="str">
        <f t="shared" ca="1" si="31"/>
        <v>18/3/2009</v>
      </c>
      <c r="D250" t="str">
        <f t="shared" ca="1" si="32"/>
        <v>NO</v>
      </c>
      <c r="E250" t="s">
        <v>125</v>
      </c>
      <c r="F250" t="s">
        <v>126</v>
      </c>
      <c r="G250">
        <f t="shared" ca="1" si="33"/>
        <v>639</v>
      </c>
      <c r="H250">
        <f t="shared" ca="1" si="34"/>
        <v>4059</v>
      </c>
      <c r="I250">
        <f t="shared" ca="1" si="35"/>
        <v>41</v>
      </c>
      <c r="J250">
        <f t="shared" ca="1" si="36"/>
        <v>9</v>
      </c>
      <c r="K250" t="str">
        <f t="shared" ca="1" si="37"/>
        <v>10/7/2016</v>
      </c>
      <c r="L250">
        <f t="shared" ca="1" si="38"/>
        <v>5802366.888888889</v>
      </c>
      <c r="M250">
        <f t="shared" ca="1" si="39"/>
        <v>52221302</v>
      </c>
    </row>
    <row r="251" spans="1:13" x14ac:dyDescent="0.25">
      <c r="A251">
        <v>10000000249</v>
      </c>
      <c r="B251">
        <f t="shared" ca="1" si="30"/>
        <v>34326897</v>
      </c>
      <c r="C251" t="str">
        <f t="shared" ca="1" si="31"/>
        <v>21/5/2008</v>
      </c>
      <c r="D251" t="str">
        <f t="shared" ca="1" si="32"/>
        <v>NO</v>
      </c>
      <c r="E251" t="s">
        <v>125</v>
      </c>
      <c r="F251" t="s">
        <v>126</v>
      </c>
      <c r="G251">
        <f t="shared" ca="1" si="33"/>
        <v>456</v>
      </c>
      <c r="H251">
        <f t="shared" ca="1" si="34"/>
        <v>3044</v>
      </c>
      <c r="I251">
        <f t="shared" ca="1" si="35"/>
        <v>40</v>
      </c>
      <c r="J251">
        <f t="shared" ca="1" si="36"/>
        <v>6</v>
      </c>
      <c r="K251" t="str">
        <f t="shared" ca="1" si="37"/>
        <v>27/2/2016</v>
      </c>
      <c r="L251">
        <f t="shared" ca="1" si="38"/>
        <v>5721149.5</v>
      </c>
      <c r="M251">
        <f t="shared" ca="1" si="39"/>
        <v>34326897</v>
      </c>
    </row>
    <row r="252" spans="1:13" x14ac:dyDescent="0.25">
      <c r="A252">
        <v>10000000250</v>
      </c>
      <c r="B252">
        <f t="shared" ca="1" si="30"/>
        <v>80904119</v>
      </c>
      <c r="C252" t="str">
        <f t="shared" ca="1" si="31"/>
        <v>13/7/2000</v>
      </c>
      <c r="D252" t="str">
        <f t="shared" ca="1" si="32"/>
        <v>NO</v>
      </c>
      <c r="E252" t="s">
        <v>125</v>
      </c>
      <c r="F252" t="s">
        <v>126</v>
      </c>
      <c r="G252">
        <f t="shared" ca="1" si="33"/>
        <v>648</v>
      </c>
      <c r="H252">
        <f t="shared" ca="1" si="34"/>
        <v>2339</v>
      </c>
      <c r="I252">
        <f t="shared" ca="1" si="35"/>
        <v>40</v>
      </c>
      <c r="J252">
        <f t="shared" ca="1" si="36"/>
        <v>4</v>
      </c>
      <c r="K252" t="str">
        <f t="shared" ca="1" si="37"/>
        <v>9/11/2020</v>
      </c>
      <c r="L252">
        <f t="shared" ca="1" si="38"/>
        <v>20226029.75</v>
      </c>
      <c r="M252">
        <f t="shared" ca="1" si="39"/>
        <v>80904119</v>
      </c>
    </row>
    <row r="253" spans="1:13" x14ac:dyDescent="0.25">
      <c r="A253">
        <v>10000000251</v>
      </c>
      <c r="B253">
        <f t="shared" ca="1" si="30"/>
        <v>91441207</v>
      </c>
      <c r="C253" t="str">
        <f t="shared" ca="1" si="31"/>
        <v>9/3/2012</v>
      </c>
      <c r="D253" t="str">
        <f t="shared" ca="1" si="32"/>
        <v>NO</v>
      </c>
      <c r="E253" t="s">
        <v>125</v>
      </c>
      <c r="F253" t="s">
        <v>126</v>
      </c>
      <c r="G253">
        <f t="shared" ca="1" si="33"/>
        <v>822</v>
      </c>
      <c r="H253">
        <f t="shared" ca="1" si="34"/>
        <v>4229</v>
      </c>
      <c r="I253">
        <f t="shared" ca="1" si="35"/>
        <v>5</v>
      </c>
      <c r="J253">
        <f t="shared" ca="1" si="36"/>
        <v>3</v>
      </c>
      <c r="K253" t="str">
        <f t="shared" ca="1" si="37"/>
        <v>7/3/2020</v>
      </c>
      <c r="L253">
        <f t="shared" ca="1" si="38"/>
        <v>30480402.333333332</v>
      </c>
      <c r="M253">
        <f t="shared" ca="1" si="39"/>
        <v>91441207</v>
      </c>
    </row>
    <row r="254" spans="1:13" x14ac:dyDescent="0.25">
      <c r="A254">
        <v>10000000252</v>
      </c>
      <c r="B254">
        <f t="shared" ca="1" si="30"/>
        <v>79976580</v>
      </c>
      <c r="C254" t="str">
        <f t="shared" ca="1" si="31"/>
        <v>2/4/2009</v>
      </c>
      <c r="D254" t="str">
        <f t="shared" ca="1" si="32"/>
        <v>NO</v>
      </c>
      <c r="E254" t="s">
        <v>125</v>
      </c>
      <c r="F254" t="s">
        <v>126</v>
      </c>
      <c r="G254">
        <f t="shared" ca="1" si="33"/>
        <v>123</v>
      </c>
      <c r="H254">
        <f t="shared" ca="1" si="34"/>
        <v>4068</v>
      </c>
      <c r="I254">
        <f t="shared" ca="1" si="35"/>
        <v>13</v>
      </c>
      <c r="J254">
        <f t="shared" ca="1" si="36"/>
        <v>3</v>
      </c>
      <c r="K254" t="str">
        <f t="shared" ca="1" si="37"/>
        <v>21/7/2016</v>
      </c>
      <c r="L254">
        <f t="shared" ca="1" si="38"/>
        <v>26658860</v>
      </c>
      <c r="M254">
        <f t="shared" ca="1" si="39"/>
        <v>79976580</v>
      </c>
    </row>
    <row r="255" spans="1:13" x14ac:dyDescent="0.25">
      <c r="A255">
        <v>10000000253</v>
      </c>
      <c r="B255">
        <f t="shared" ca="1" si="30"/>
        <v>21912825</v>
      </c>
      <c r="C255" t="str">
        <f t="shared" ca="1" si="31"/>
        <v>24/2/2011</v>
      </c>
      <c r="D255" t="str">
        <f t="shared" ca="1" si="32"/>
        <v>NO</v>
      </c>
      <c r="E255" t="s">
        <v>125</v>
      </c>
      <c r="F255" t="s">
        <v>126</v>
      </c>
      <c r="G255">
        <f t="shared" ca="1" si="33"/>
        <v>21</v>
      </c>
      <c r="H255">
        <f t="shared" ca="1" si="34"/>
        <v>1762</v>
      </c>
      <c r="I255">
        <f t="shared" ca="1" si="35"/>
        <v>25</v>
      </c>
      <c r="J255">
        <f t="shared" ca="1" si="36"/>
        <v>4</v>
      </c>
      <c r="K255" t="str">
        <f t="shared" ca="1" si="37"/>
        <v>2/3/2020</v>
      </c>
      <c r="L255">
        <f t="shared" ca="1" si="38"/>
        <v>5478206.25</v>
      </c>
      <c r="M255">
        <f t="shared" ca="1" si="39"/>
        <v>21912825</v>
      </c>
    </row>
    <row r="256" spans="1:13" x14ac:dyDescent="0.25">
      <c r="A256">
        <v>10000000254</v>
      </c>
      <c r="B256">
        <f t="shared" ca="1" si="30"/>
        <v>67174152</v>
      </c>
      <c r="C256" t="str">
        <f t="shared" ca="1" si="31"/>
        <v>26/11/2001</v>
      </c>
      <c r="D256" t="str">
        <f t="shared" ca="1" si="32"/>
        <v>SI</v>
      </c>
      <c r="E256" t="s">
        <v>125</v>
      </c>
      <c r="F256" t="s">
        <v>126</v>
      </c>
      <c r="G256">
        <f t="shared" ca="1" si="33"/>
        <v>36</v>
      </c>
      <c r="H256">
        <f t="shared" ca="1" si="34"/>
        <v>3323</v>
      </c>
      <c r="I256">
        <f t="shared" ca="1" si="35"/>
        <v>50</v>
      </c>
      <c r="J256">
        <f t="shared" ca="1" si="36"/>
        <v>10</v>
      </c>
      <c r="K256" t="str">
        <f t="shared" ca="1" si="37"/>
        <v>17/5/2018</v>
      </c>
      <c r="L256">
        <f t="shared" ca="1" si="38"/>
        <v>6717415.2000000002</v>
      </c>
      <c r="M256">
        <f t="shared" ca="1" si="39"/>
        <v>67174152</v>
      </c>
    </row>
    <row r="257" spans="1:13" x14ac:dyDescent="0.25">
      <c r="A257">
        <v>10000000255</v>
      </c>
      <c r="B257">
        <f t="shared" ca="1" si="30"/>
        <v>68596530</v>
      </c>
      <c r="C257" t="str">
        <f t="shared" ca="1" si="31"/>
        <v>20/5/2010</v>
      </c>
      <c r="D257" t="str">
        <f t="shared" ca="1" si="32"/>
        <v>NO</v>
      </c>
      <c r="E257" t="s">
        <v>125</v>
      </c>
      <c r="F257" t="s">
        <v>126</v>
      </c>
      <c r="G257">
        <f t="shared" ca="1" si="33"/>
        <v>810</v>
      </c>
      <c r="H257">
        <f t="shared" ca="1" si="34"/>
        <v>3376</v>
      </c>
      <c r="I257">
        <f t="shared" ca="1" si="35"/>
        <v>30</v>
      </c>
      <c r="J257">
        <f t="shared" ca="1" si="36"/>
        <v>8</v>
      </c>
      <c r="K257" t="str">
        <f t="shared" ca="1" si="37"/>
        <v>22/9/2019</v>
      </c>
      <c r="L257">
        <f t="shared" ca="1" si="38"/>
        <v>8574566.25</v>
      </c>
      <c r="M257">
        <f t="shared" ca="1" si="39"/>
        <v>68596530</v>
      </c>
    </row>
    <row r="258" spans="1:13" x14ac:dyDescent="0.25">
      <c r="A258">
        <v>10000000256</v>
      </c>
      <c r="B258">
        <f t="shared" ca="1" si="30"/>
        <v>33865780</v>
      </c>
      <c r="C258" t="str">
        <f t="shared" ca="1" si="31"/>
        <v>29/4/2007</v>
      </c>
      <c r="D258" t="str">
        <f t="shared" ca="1" si="32"/>
        <v>SI</v>
      </c>
      <c r="E258" t="s">
        <v>125</v>
      </c>
      <c r="F258" t="s">
        <v>126</v>
      </c>
      <c r="G258">
        <f t="shared" ca="1" si="33"/>
        <v>675</v>
      </c>
      <c r="H258">
        <f t="shared" ca="1" si="34"/>
        <v>4657</v>
      </c>
      <c r="I258">
        <f t="shared" ca="1" si="35"/>
        <v>43</v>
      </c>
      <c r="J258">
        <f t="shared" ca="1" si="36"/>
        <v>8</v>
      </c>
      <c r="K258" t="str">
        <f t="shared" ca="1" si="37"/>
        <v>18/12/2017</v>
      </c>
      <c r="L258">
        <f t="shared" ca="1" si="38"/>
        <v>4233222.5</v>
      </c>
      <c r="M258">
        <f t="shared" ca="1" si="39"/>
        <v>33865780</v>
      </c>
    </row>
    <row r="259" spans="1:13" x14ac:dyDescent="0.25">
      <c r="A259">
        <v>10000000257</v>
      </c>
      <c r="B259">
        <f t="shared" ca="1" si="30"/>
        <v>46635048</v>
      </c>
      <c r="C259" t="str">
        <f t="shared" ca="1" si="31"/>
        <v>13/2/2005</v>
      </c>
      <c r="D259" t="str">
        <f t="shared" ca="1" si="32"/>
        <v>NO</v>
      </c>
      <c r="E259" t="s">
        <v>125</v>
      </c>
      <c r="F259" t="s">
        <v>126</v>
      </c>
      <c r="G259">
        <f t="shared" ca="1" si="33"/>
        <v>861</v>
      </c>
      <c r="H259">
        <f t="shared" ca="1" si="34"/>
        <v>1476</v>
      </c>
      <c r="I259">
        <f t="shared" ca="1" si="35"/>
        <v>22</v>
      </c>
      <c r="J259">
        <f t="shared" ca="1" si="36"/>
        <v>7</v>
      </c>
      <c r="K259" t="str">
        <f t="shared" ca="1" si="37"/>
        <v>25/10/2018</v>
      </c>
      <c r="L259">
        <f t="shared" ca="1" si="38"/>
        <v>6662149.7142857146</v>
      </c>
      <c r="M259">
        <f t="shared" ca="1" si="39"/>
        <v>46635048</v>
      </c>
    </row>
    <row r="260" spans="1:13" x14ac:dyDescent="0.25">
      <c r="A260">
        <v>10000000258</v>
      </c>
      <c r="B260">
        <f t="shared" ref="B260:B323" ca="1" si="40">RANDBETWEEN(1,100000000)</f>
        <v>38391014</v>
      </c>
      <c r="C260" t="str">
        <f t="shared" ref="C260:C323" ca="1" si="41">RANDBETWEEN(1,30)&amp;"/"&amp;RANDBETWEEN(1,12)&amp;"/"&amp;RANDBETWEEN(2000,2015)</f>
        <v>17/7/2001</v>
      </c>
      <c r="D260" t="str">
        <f t="shared" ref="D260:D323" ca="1" si="42">CHOOSE(RANDBETWEEN(1,2),"SI","NO")</f>
        <v>SI</v>
      </c>
      <c r="E260" t="s">
        <v>125</v>
      </c>
      <c r="F260" t="s">
        <v>126</v>
      </c>
      <c r="G260">
        <f t="shared" ref="G260:G323" ca="1" si="43">RANDBETWEEN(1,1000)</f>
        <v>505</v>
      </c>
      <c r="H260">
        <f t="shared" ref="H260:H323" ca="1" si="44">RANDBETWEEN(1,5000)</f>
        <v>422</v>
      </c>
      <c r="I260">
        <f t="shared" ref="I260:I323" ca="1" si="45">RANDBETWEEN(1,50)</f>
        <v>31</v>
      </c>
      <c r="J260">
        <f t="shared" ref="J260:J323" ca="1" si="46">RANDBETWEEN(1,12)</f>
        <v>2</v>
      </c>
      <c r="K260" t="str">
        <f t="shared" ref="K260:K323" ca="1" si="47">RANDBETWEEN(1,30)&amp;"/"&amp;RANDBETWEEN(1,12)&amp;"/"&amp;RANDBETWEEN(2016,2020)</f>
        <v>19/4/2016</v>
      </c>
      <c r="L260">
        <f t="shared" ref="L260:L323" ca="1" si="48">B260/J260</f>
        <v>19195507</v>
      </c>
      <c r="M260">
        <f t="shared" ref="M260:M323" ca="1" si="49">B260</f>
        <v>38391014</v>
      </c>
    </row>
    <row r="261" spans="1:13" x14ac:dyDescent="0.25">
      <c r="A261">
        <v>10000000259</v>
      </c>
      <c r="B261">
        <f t="shared" ca="1" si="40"/>
        <v>6337584</v>
      </c>
      <c r="C261" t="str">
        <f t="shared" ca="1" si="41"/>
        <v>7/4/2014</v>
      </c>
      <c r="D261" t="str">
        <f t="shared" ca="1" si="42"/>
        <v>SI</v>
      </c>
      <c r="E261" t="s">
        <v>125</v>
      </c>
      <c r="F261" t="s">
        <v>126</v>
      </c>
      <c r="G261">
        <f t="shared" ca="1" si="43"/>
        <v>192</v>
      </c>
      <c r="H261">
        <f t="shared" ca="1" si="44"/>
        <v>4589</v>
      </c>
      <c r="I261">
        <f t="shared" ca="1" si="45"/>
        <v>9</v>
      </c>
      <c r="J261">
        <f t="shared" ca="1" si="46"/>
        <v>8</v>
      </c>
      <c r="K261" t="str">
        <f t="shared" ca="1" si="47"/>
        <v>3/8/2019</v>
      </c>
      <c r="L261">
        <f t="shared" ca="1" si="48"/>
        <v>792198</v>
      </c>
      <c r="M261">
        <f t="shared" ca="1" si="49"/>
        <v>6337584</v>
      </c>
    </row>
    <row r="262" spans="1:13" x14ac:dyDescent="0.25">
      <c r="A262">
        <v>10000000260</v>
      </c>
      <c r="B262">
        <f t="shared" ca="1" si="40"/>
        <v>64337746</v>
      </c>
      <c r="C262" t="str">
        <f t="shared" ca="1" si="41"/>
        <v>27/4/2014</v>
      </c>
      <c r="D262" t="str">
        <f t="shared" ca="1" si="42"/>
        <v>NO</v>
      </c>
      <c r="E262" t="s">
        <v>125</v>
      </c>
      <c r="F262" t="s">
        <v>126</v>
      </c>
      <c r="G262">
        <f t="shared" ca="1" si="43"/>
        <v>807</v>
      </c>
      <c r="H262">
        <f t="shared" ca="1" si="44"/>
        <v>3786</v>
      </c>
      <c r="I262">
        <f t="shared" ca="1" si="45"/>
        <v>33</v>
      </c>
      <c r="J262">
        <f t="shared" ca="1" si="46"/>
        <v>3</v>
      </c>
      <c r="K262" t="str">
        <f t="shared" ca="1" si="47"/>
        <v>7/3/2016</v>
      </c>
      <c r="L262">
        <f t="shared" ca="1" si="48"/>
        <v>21445915.333333332</v>
      </c>
      <c r="M262">
        <f t="shared" ca="1" si="49"/>
        <v>64337746</v>
      </c>
    </row>
    <row r="263" spans="1:13" x14ac:dyDescent="0.25">
      <c r="A263">
        <v>10000000261</v>
      </c>
      <c r="B263">
        <f t="shared" ca="1" si="40"/>
        <v>83505111</v>
      </c>
      <c r="C263" t="str">
        <f t="shared" ca="1" si="41"/>
        <v>29/9/2010</v>
      </c>
      <c r="D263" t="str">
        <f t="shared" ca="1" si="42"/>
        <v>NO</v>
      </c>
      <c r="E263" t="s">
        <v>125</v>
      </c>
      <c r="F263" t="s">
        <v>126</v>
      </c>
      <c r="G263">
        <f t="shared" ca="1" si="43"/>
        <v>790</v>
      </c>
      <c r="H263">
        <f t="shared" ca="1" si="44"/>
        <v>1201</v>
      </c>
      <c r="I263">
        <f t="shared" ca="1" si="45"/>
        <v>34</v>
      </c>
      <c r="J263">
        <f t="shared" ca="1" si="46"/>
        <v>7</v>
      </c>
      <c r="K263" t="str">
        <f t="shared" ca="1" si="47"/>
        <v>26/5/2017</v>
      </c>
      <c r="L263">
        <f t="shared" ca="1" si="48"/>
        <v>11929301.571428571</v>
      </c>
      <c r="M263">
        <f t="shared" ca="1" si="49"/>
        <v>83505111</v>
      </c>
    </row>
    <row r="264" spans="1:13" x14ac:dyDescent="0.25">
      <c r="A264">
        <v>10000000262</v>
      </c>
      <c r="B264">
        <f t="shared" ca="1" si="40"/>
        <v>50206046</v>
      </c>
      <c r="C264" t="str">
        <f t="shared" ca="1" si="41"/>
        <v>19/1/2011</v>
      </c>
      <c r="D264" t="str">
        <f t="shared" ca="1" si="42"/>
        <v>SI</v>
      </c>
      <c r="E264" t="s">
        <v>125</v>
      </c>
      <c r="F264" t="s">
        <v>126</v>
      </c>
      <c r="G264">
        <f t="shared" ca="1" si="43"/>
        <v>521</v>
      </c>
      <c r="H264">
        <f t="shared" ca="1" si="44"/>
        <v>1766</v>
      </c>
      <c r="I264">
        <f t="shared" ca="1" si="45"/>
        <v>17</v>
      </c>
      <c r="J264">
        <f t="shared" ca="1" si="46"/>
        <v>2</v>
      </c>
      <c r="K264" t="str">
        <f t="shared" ca="1" si="47"/>
        <v>11/4/2019</v>
      </c>
      <c r="L264">
        <f t="shared" ca="1" si="48"/>
        <v>25103023</v>
      </c>
      <c r="M264">
        <f t="shared" ca="1" si="49"/>
        <v>50206046</v>
      </c>
    </row>
    <row r="265" spans="1:13" x14ac:dyDescent="0.25">
      <c r="A265">
        <v>10000000263</v>
      </c>
      <c r="B265">
        <f t="shared" ca="1" si="40"/>
        <v>11172923</v>
      </c>
      <c r="C265" t="str">
        <f t="shared" ca="1" si="41"/>
        <v>6/9/2009</v>
      </c>
      <c r="D265" t="str">
        <f t="shared" ca="1" si="42"/>
        <v>NO</v>
      </c>
      <c r="E265" t="s">
        <v>125</v>
      </c>
      <c r="F265" t="s">
        <v>126</v>
      </c>
      <c r="G265">
        <f t="shared" ca="1" si="43"/>
        <v>819</v>
      </c>
      <c r="H265">
        <f t="shared" ca="1" si="44"/>
        <v>4077</v>
      </c>
      <c r="I265">
        <f t="shared" ca="1" si="45"/>
        <v>33</v>
      </c>
      <c r="J265">
        <f t="shared" ca="1" si="46"/>
        <v>6</v>
      </c>
      <c r="K265" t="str">
        <f t="shared" ca="1" si="47"/>
        <v>3/11/2020</v>
      </c>
      <c r="L265">
        <f t="shared" ca="1" si="48"/>
        <v>1862153.8333333333</v>
      </c>
      <c r="M265">
        <f t="shared" ca="1" si="49"/>
        <v>11172923</v>
      </c>
    </row>
    <row r="266" spans="1:13" x14ac:dyDescent="0.25">
      <c r="A266">
        <v>10000000264</v>
      </c>
      <c r="B266">
        <f t="shared" ca="1" si="40"/>
        <v>9564626</v>
      </c>
      <c r="C266" t="str">
        <f t="shared" ca="1" si="41"/>
        <v>30/2/2003</v>
      </c>
      <c r="D266" t="str">
        <f t="shared" ca="1" si="42"/>
        <v>NO</v>
      </c>
      <c r="E266" t="s">
        <v>125</v>
      </c>
      <c r="F266" t="s">
        <v>126</v>
      </c>
      <c r="G266">
        <f t="shared" ca="1" si="43"/>
        <v>998</v>
      </c>
      <c r="H266">
        <f t="shared" ca="1" si="44"/>
        <v>3493</v>
      </c>
      <c r="I266">
        <f t="shared" ca="1" si="45"/>
        <v>50</v>
      </c>
      <c r="J266">
        <f t="shared" ca="1" si="46"/>
        <v>10</v>
      </c>
      <c r="K266" t="str">
        <f t="shared" ca="1" si="47"/>
        <v>1/6/2017</v>
      </c>
      <c r="L266">
        <f t="shared" ca="1" si="48"/>
        <v>956462.6</v>
      </c>
      <c r="M266">
        <f t="shared" ca="1" si="49"/>
        <v>9564626</v>
      </c>
    </row>
    <row r="267" spans="1:13" x14ac:dyDescent="0.25">
      <c r="A267">
        <v>10000000265</v>
      </c>
      <c r="B267">
        <f t="shared" ca="1" si="40"/>
        <v>22633480</v>
      </c>
      <c r="C267" t="str">
        <f t="shared" ca="1" si="41"/>
        <v>15/3/2001</v>
      </c>
      <c r="D267" t="str">
        <f t="shared" ca="1" si="42"/>
        <v>NO</v>
      </c>
      <c r="E267" t="s">
        <v>125</v>
      </c>
      <c r="F267" t="s">
        <v>126</v>
      </c>
      <c r="G267">
        <f t="shared" ca="1" si="43"/>
        <v>325</v>
      </c>
      <c r="H267">
        <f t="shared" ca="1" si="44"/>
        <v>1847</v>
      </c>
      <c r="I267">
        <f t="shared" ca="1" si="45"/>
        <v>22</v>
      </c>
      <c r="J267">
        <f t="shared" ca="1" si="46"/>
        <v>1</v>
      </c>
      <c r="K267" t="str">
        <f t="shared" ca="1" si="47"/>
        <v>21/8/2020</v>
      </c>
      <c r="L267">
        <f t="shared" ca="1" si="48"/>
        <v>22633480</v>
      </c>
      <c r="M267">
        <f t="shared" ca="1" si="49"/>
        <v>22633480</v>
      </c>
    </row>
    <row r="268" spans="1:13" x14ac:dyDescent="0.25">
      <c r="A268">
        <v>10000000266</v>
      </c>
      <c r="B268">
        <f t="shared" ca="1" si="40"/>
        <v>180208</v>
      </c>
      <c r="C268" t="str">
        <f t="shared" ca="1" si="41"/>
        <v>22/7/2015</v>
      </c>
      <c r="D268" t="str">
        <f t="shared" ca="1" si="42"/>
        <v>NO</v>
      </c>
      <c r="E268" t="s">
        <v>125</v>
      </c>
      <c r="F268" t="s">
        <v>126</v>
      </c>
      <c r="G268">
        <f t="shared" ca="1" si="43"/>
        <v>798</v>
      </c>
      <c r="H268">
        <f t="shared" ca="1" si="44"/>
        <v>4604</v>
      </c>
      <c r="I268">
        <f t="shared" ca="1" si="45"/>
        <v>23</v>
      </c>
      <c r="J268">
        <f t="shared" ca="1" si="46"/>
        <v>3</v>
      </c>
      <c r="K268" t="str">
        <f t="shared" ca="1" si="47"/>
        <v>2/8/2020</v>
      </c>
      <c r="L268">
        <f t="shared" ca="1" si="48"/>
        <v>60069.333333333336</v>
      </c>
      <c r="M268">
        <f t="shared" ca="1" si="49"/>
        <v>180208</v>
      </c>
    </row>
    <row r="269" spans="1:13" x14ac:dyDescent="0.25">
      <c r="A269">
        <v>10000000267</v>
      </c>
      <c r="B269">
        <f t="shared" ca="1" si="40"/>
        <v>92616100</v>
      </c>
      <c r="C269" t="str">
        <f t="shared" ca="1" si="41"/>
        <v>2/12/2004</v>
      </c>
      <c r="D269" t="str">
        <f t="shared" ca="1" si="42"/>
        <v>SI</v>
      </c>
      <c r="E269" t="s">
        <v>125</v>
      </c>
      <c r="F269" t="s">
        <v>126</v>
      </c>
      <c r="G269">
        <f t="shared" ca="1" si="43"/>
        <v>476</v>
      </c>
      <c r="H269">
        <f t="shared" ca="1" si="44"/>
        <v>4728</v>
      </c>
      <c r="I269">
        <f t="shared" ca="1" si="45"/>
        <v>17</v>
      </c>
      <c r="J269">
        <f t="shared" ca="1" si="46"/>
        <v>10</v>
      </c>
      <c r="K269" t="str">
        <f t="shared" ca="1" si="47"/>
        <v>3/11/2020</v>
      </c>
      <c r="L269">
        <f t="shared" ca="1" si="48"/>
        <v>9261610</v>
      </c>
      <c r="M269">
        <f t="shared" ca="1" si="49"/>
        <v>92616100</v>
      </c>
    </row>
    <row r="270" spans="1:13" x14ac:dyDescent="0.25">
      <c r="A270">
        <v>10000000268</v>
      </c>
      <c r="B270">
        <f t="shared" ca="1" si="40"/>
        <v>25238928</v>
      </c>
      <c r="C270" t="str">
        <f t="shared" ca="1" si="41"/>
        <v>21/2/2014</v>
      </c>
      <c r="D270" t="str">
        <f t="shared" ca="1" si="42"/>
        <v>NO</v>
      </c>
      <c r="E270" t="s">
        <v>125</v>
      </c>
      <c r="F270" t="s">
        <v>126</v>
      </c>
      <c r="G270">
        <f t="shared" ca="1" si="43"/>
        <v>833</v>
      </c>
      <c r="H270">
        <f t="shared" ca="1" si="44"/>
        <v>2880</v>
      </c>
      <c r="I270">
        <f t="shared" ca="1" si="45"/>
        <v>7</v>
      </c>
      <c r="J270">
        <f t="shared" ca="1" si="46"/>
        <v>6</v>
      </c>
      <c r="K270" t="str">
        <f t="shared" ca="1" si="47"/>
        <v>18/5/2016</v>
      </c>
      <c r="L270">
        <f t="shared" ca="1" si="48"/>
        <v>4206488</v>
      </c>
      <c r="M270">
        <f t="shared" ca="1" si="49"/>
        <v>25238928</v>
      </c>
    </row>
    <row r="271" spans="1:13" x14ac:dyDescent="0.25">
      <c r="A271">
        <v>10000000269</v>
      </c>
      <c r="B271">
        <f t="shared" ca="1" si="40"/>
        <v>92512979</v>
      </c>
      <c r="C271" t="str">
        <f t="shared" ca="1" si="41"/>
        <v>17/2/2014</v>
      </c>
      <c r="D271" t="str">
        <f t="shared" ca="1" si="42"/>
        <v>NO</v>
      </c>
      <c r="E271" t="s">
        <v>125</v>
      </c>
      <c r="F271" t="s">
        <v>126</v>
      </c>
      <c r="G271">
        <f t="shared" ca="1" si="43"/>
        <v>947</v>
      </c>
      <c r="H271">
        <f t="shared" ca="1" si="44"/>
        <v>1007</v>
      </c>
      <c r="I271">
        <f t="shared" ca="1" si="45"/>
        <v>49</v>
      </c>
      <c r="J271">
        <f t="shared" ca="1" si="46"/>
        <v>2</v>
      </c>
      <c r="K271" t="str">
        <f t="shared" ca="1" si="47"/>
        <v>17/2/2020</v>
      </c>
      <c r="L271">
        <f t="shared" ca="1" si="48"/>
        <v>46256489.5</v>
      </c>
      <c r="M271">
        <f t="shared" ca="1" si="49"/>
        <v>92512979</v>
      </c>
    </row>
    <row r="272" spans="1:13" x14ac:dyDescent="0.25">
      <c r="A272">
        <v>10000000270</v>
      </c>
      <c r="B272">
        <f t="shared" ca="1" si="40"/>
        <v>67943743</v>
      </c>
      <c r="C272" t="str">
        <f t="shared" ca="1" si="41"/>
        <v>17/9/2013</v>
      </c>
      <c r="D272" t="str">
        <f t="shared" ca="1" si="42"/>
        <v>SI</v>
      </c>
      <c r="E272" t="s">
        <v>125</v>
      </c>
      <c r="F272" t="s">
        <v>126</v>
      </c>
      <c r="G272">
        <f t="shared" ca="1" si="43"/>
        <v>156</v>
      </c>
      <c r="H272">
        <f t="shared" ca="1" si="44"/>
        <v>860</v>
      </c>
      <c r="I272">
        <f t="shared" ca="1" si="45"/>
        <v>22</v>
      </c>
      <c r="J272">
        <f t="shared" ca="1" si="46"/>
        <v>8</v>
      </c>
      <c r="K272" t="str">
        <f t="shared" ca="1" si="47"/>
        <v>13/12/2019</v>
      </c>
      <c r="L272">
        <f t="shared" ca="1" si="48"/>
        <v>8492967.875</v>
      </c>
      <c r="M272">
        <f t="shared" ca="1" si="49"/>
        <v>67943743</v>
      </c>
    </row>
    <row r="273" spans="1:13" x14ac:dyDescent="0.25">
      <c r="A273">
        <v>10000000271</v>
      </c>
      <c r="B273">
        <f t="shared" ca="1" si="40"/>
        <v>65455106</v>
      </c>
      <c r="C273" t="str">
        <f t="shared" ca="1" si="41"/>
        <v>13/7/2006</v>
      </c>
      <c r="D273" t="str">
        <f t="shared" ca="1" si="42"/>
        <v>SI</v>
      </c>
      <c r="E273" t="s">
        <v>125</v>
      </c>
      <c r="F273" t="s">
        <v>126</v>
      </c>
      <c r="G273">
        <f t="shared" ca="1" si="43"/>
        <v>524</v>
      </c>
      <c r="H273">
        <f t="shared" ca="1" si="44"/>
        <v>3306</v>
      </c>
      <c r="I273">
        <f t="shared" ca="1" si="45"/>
        <v>15</v>
      </c>
      <c r="J273">
        <f t="shared" ca="1" si="46"/>
        <v>4</v>
      </c>
      <c r="K273" t="str">
        <f t="shared" ca="1" si="47"/>
        <v>27/6/2020</v>
      </c>
      <c r="L273">
        <f t="shared" ca="1" si="48"/>
        <v>16363776.5</v>
      </c>
      <c r="M273">
        <f t="shared" ca="1" si="49"/>
        <v>65455106</v>
      </c>
    </row>
    <row r="274" spans="1:13" x14ac:dyDescent="0.25">
      <c r="A274">
        <v>10000000272</v>
      </c>
      <c r="B274">
        <f t="shared" ca="1" si="40"/>
        <v>25514811</v>
      </c>
      <c r="C274" t="str">
        <f t="shared" ca="1" si="41"/>
        <v>12/12/2007</v>
      </c>
      <c r="D274" t="str">
        <f t="shared" ca="1" si="42"/>
        <v>NO</v>
      </c>
      <c r="E274" t="s">
        <v>125</v>
      </c>
      <c r="F274" t="s">
        <v>126</v>
      </c>
      <c r="G274">
        <f t="shared" ca="1" si="43"/>
        <v>395</v>
      </c>
      <c r="H274">
        <f t="shared" ca="1" si="44"/>
        <v>1930</v>
      </c>
      <c r="I274">
        <f t="shared" ca="1" si="45"/>
        <v>3</v>
      </c>
      <c r="J274">
        <f t="shared" ca="1" si="46"/>
        <v>7</v>
      </c>
      <c r="K274" t="str">
        <f t="shared" ca="1" si="47"/>
        <v>15/2/2016</v>
      </c>
      <c r="L274">
        <f t="shared" ca="1" si="48"/>
        <v>3644973</v>
      </c>
      <c r="M274">
        <f t="shared" ca="1" si="49"/>
        <v>25514811</v>
      </c>
    </row>
    <row r="275" spans="1:13" x14ac:dyDescent="0.25">
      <c r="A275">
        <v>10000000273</v>
      </c>
      <c r="B275">
        <f t="shared" ca="1" si="40"/>
        <v>81739442</v>
      </c>
      <c r="C275" t="str">
        <f t="shared" ca="1" si="41"/>
        <v>6/4/2003</v>
      </c>
      <c r="D275" t="str">
        <f t="shared" ca="1" si="42"/>
        <v>NO</v>
      </c>
      <c r="E275" t="s">
        <v>125</v>
      </c>
      <c r="F275" t="s">
        <v>126</v>
      </c>
      <c r="G275">
        <f t="shared" ca="1" si="43"/>
        <v>168</v>
      </c>
      <c r="H275">
        <f t="shared" ca="1" si="44"/>
        <v>4898</v>
      </c>
      <c r="I275">
        <f t="shared" ca="1" si="45"/>
        <v>8</v>
      </c>
      <c r="J275">
        <f t="shared" ca="1" si="46"/>
        <v>6</v>
      </c>
      <c r="K275" t="str">
        <f t="shared" ca="1" si="47"/>
        <v>2/5/2019</v>
      </c>
      <c r="L275">
        <f t="shared" ca="1" si="48"/>
        <v>13623240.333333334</v>
      </c>
      <c r="M275">
        <f t="shared" ca="1" si="49"/>
        <v>81739442</v>
      </c>
    </row>
    <row r="276" spans="1:13" x14ac:dyDescent="0.25">
      <c r="A276">
        <v>10000000274</v>
      </c>
      <c r="B276">
        <f t="shared" ca="1" si="40"/>
        <v>88865354</v>
      </c>
      <c r="C276" t="str">
        <f t="shared" ca="1" si="41"/>
        <v>2/6/2008</v>
      </c>
      <c r="D276" t="str">
        <f t="shared" ca="1" si="42"/>
        <v>SI</v>
      </c>
      <c r="E276" t="s">
        <v>125</v>
      </c>
      <c r="F276" t="s">
        <v>126</v>
      </c>
      <c r="G276">
        <f t="shared" ca="1" si="43"/>
        <v>387</v>
      </c>
      <c r="H276">
        <f t="shared" ca="1" si="44"/>
        <v>460</v>
      </c>
      <c r="I276">
        <f t="shared" ca="1" si="45"/>
        <v>27</v>
      </c>
      <c r="J276">
        <f t="shared" ca="1" si="46"/>
        <v>10</v>
      </c>
      <c r="K276" t="str">
        <f t="shared" ca="1" si="47"/>
        <v>5/6/2020</v>
      </c>
      <c r="L276">
        <f t="shared" ca="1" si="48"/>
        <v>8886535.4000000004</v>
      </c>
      <c r="M276">
        <f t="shared" ca="1" si="49"/>
        <v>88865354</v>
      </c>
    </row>
    <row r="277" spans="1:13" x14ac:dyDescent="0.25">
      <c r="A277">
        <v>10000000275</v>
      </c>
      <c r="B277">
        <f t="shared" ca="1" si="40"/>
        <v>84662127</v>
      </c>
      <c r="C277" t="str">
        <f t="shared" ca="1" si="41"/>
        <v>12/2/2013</v>
      </c>
      <c r="D277" t="str">
        <f t="shared" ca="1" si="42"/>
        <v>SI</v>
      </c>
      <c r="E277" t="s">
        <v>125</v>
      </c>
      <c r="F277" t="s">
        <v>126</v>
      </c>
      <c r="G277">
        <f t="shared" ca="1" si="43"/>
        <v>970</v>
      </c>
      <c r="H277">
        <f t="shared" ca="1" si="44"/>
        <v>225</v>
      </c>
      <c r="I277">
        <f t="shared" ca="1" si="45"/>
        <v>47</v>
      </c>
      <c r="J277">
        <f t="shared" ca="1" si="46"/>
        <v>2</v>
      </c>
      <c r="K277" t="str">
        <f t="shared" ca="1" si="47"/>
        <v>26/1/2018</v>
      </c>
      <c r="L277">
        <f t="shared" ca="1" si="48"/>
        <v>42331063.5</v>
      </c>
      <c r="M277">
        <f t="shared" ca="1" si="49"/>
        <v>84662127</v>
      </c>
    </row>
    <row r="278" spans="1:13" x14ac:dyDescent="0.25">
      <c r="A278">
        <v>10000000276</v>
      </c>
      <c r="B278">
        <f t="shared" ca="1" si="40"/>
        <v>40354212</v>
      </c>
      <c r="C278" t="str">
        <f t="shared" ca="1" si="41"/>
        <v>27/10/2008</v>
      </c>
      <c r="D278" t="str">
        <f t="shared" ca="1" si="42"/>
        <v>NO</v>
      </c>
      <c r="E278" t="s">
        <v>125</v>
      </c>
      <c r="F278" t="s">
        <v>126</v>
      </c>
      <c r="G278">
        <f t="shared" ca="1" si="43"/>
        <v>481</v>
      </c>
      <c r="H278">
        <f t="shared" ca="1" si="44"/>
        <v>1915</v>
      </c>
      <c r="I278">
        <f t="shared" ca="1" si="45"/>
        <v>16</v>
      </c>
      <c r="J278">
        <f t="shared" ca="1" si="46"/>
        <v>9</v>
      </c>
      <c r="K278" t="str">
        <f t="shared" ca="1" si="47"/>
        <v>4/2/2020</v>
      </c>
      <c r="L278">
        <f t="shared" ca="1" si="48"/>
        <v>4483801.333333333</v>
      </c>
      <c r="M278">
        <f t="shared" ca="1" si="49"/>
        <v>40354212</v>
      </c>
    </row>
    <row r="279" spans="1:13" x14ac:dyDescent="0.25">
      <c r="A279">
        <v>10000000277</v>
      </c>
      <c r="B279">
        <f t="shared" ca="1" si="40"/>
        <v>14907835</v>
      </c>
      <c r="C279" t="str">
        <f t="shared" ca="1" si="41"/>
        <v>26/4/2001</v>
      </c>
      <c r="D279" t="str">
        <f t="shared" ca="1" si="42"/>
        <v>SI</v>
      </c>
      <c r="E279" t="s">
        <v>125</v>
      </c>
      <c r="F279" t="s">
        <v>126</v>
      </c>
      <c r="G279">
        <f t="shared" ca="1" si="43"/>
        <v>581</v>
      </c>
      <c r="H279">
        <f t="shared" ca="1" si="44"/>
        <v>387</v>
      </c>
      <c r="I279">
        <f t="shared" ca="1" si="45"/>
        <v>21</v>
      </c>
      <c r="J279">
        <f t="shared" ca="1" si="46"/>
        <v>8</v>
      </c>
      <c r="K279" t="str">
        <f t="shared" ca="1" si="47"/>
        <v>19/4/2017</v>
      </c>
      <c r="L279">
        <f t="shared" ca="1" si="48"/>
        <v>1863479.375</v>
      </c>
      <c r="M279">
        <f t="shared" ca="1" si="49"/>
        <v>14907835</v>
      </c>
    </row>
    <row r="280" spans="1:13" x14ac:dyDescent="0.25">
      <c r="A280">
        <v>10000000278</v>
      </c>
      <c r="B280">
        <f t="shared" ca="1" si="40"/>
        <v>5861898</v>
      </c>
      <c r="C280" t="str">
        <f t="shared" ca="1" si="41"/>
        <v>20/4/2004</v>
      </c>
      <c r="D280" t="str">
        <f t="shared" ca="1" si="42"/>
        <v>NO</v>
      </c>
      <c r="E280" t="s">
        <v>125</v>
      </c>
      <c r="F280" t="s">
        <v>126</v>
      </c>
      <c r="G280">
        <f t="shared" ca="1" si="43"/>
        <v>227</v>
      </c>
      <c r="H280">
        <f t="shared" ca="1" si="44"/>
        <v>3364</v>
      </c>
      <c r="I280">
        <f t="shared" ca="1" si="45"/>
        <v>35</v>
      </c>
      <c r="J280">
        <f t="shared" ca="1" si="46"/>
        <v>11</v>
      </c>
      <c r="K280" t="str">
        <f t="shared" ca="1" si="47"/>
        <v>17/8/2017</v>
      </c>
      <c r="L280">
        <f t="shared" ca="1" si="48"/>
        <v>532899.81818181823</v>
      </c>
      <c r="M280">
        <f t="shared" ca="1" si="49"/>
        <v>5861898</v>
      </c>
    </row>
    <row r="281" spans="1:13" x14ac:dyDescent="0.25">
      <c r="A281">
        <v>10000000279</v>
      </c>
      <c r="B281">
        <f t="shared" ca="1" si="40"/>
        <v>69746428</v>
      </c>
      <c r="C281" t="str">
        <f t="shared" ca="1" si="41"/>
        <v>6/12/2012</v>
      </c>
      <c r="D281" t="str">
        <f t="shared" ca="1" si="42"/>
        <v>NO</v>
      </c>
      <c r="E281" t="s">
        <v>125</v>
      </c>
      <c r="F281" t="s">
        <v>126</v>
      </c>
      <c r="G281">
        <f t="shared" ca="1" si="43"/>
        <v>401</v>
      </c>
      <c r="H281">
        <f t="shared" ca="1" si="44"/>
        <v>4471</v>
      </c>
      <c r="I281">
        <f t="shared" ca="1" si="45"/>
        <v>24</v>
      </c>
      <c r="J281">
        <f t="shared" ca="1" si="46"/>
        <v>4</v>
      </c>
      <c r="K281" t="str">
        <f t="shared" ca="1" si="47"/>
        <v>19/1/2020</v>
      </c>
      <c r="L281">
        <f t="shared" ca="1" si="48"/>
        <v>17436607</v>
      </c>
      <c r="M281">
        <f t="shared" ca="1" si="49"/>
        <v>69746428</v>
      </c>
    </row>
    <row r="282" spans="1:13" x14ac:dyDescent="0.25">
      <c r="A282">
        <v>10000000280</v>
      </c>
      <c r="B282">
        <f t="shared" ca="1" si="40"/>
        <v>71631197</v>
      </c>
      <c r="C282" t="str">
        <f t="shared" ca="1" si="41"/>
        <v>19/1/2006</v>
      </c>
      <c r="D282" t="str">
        <f t="shared" ca="1" si="42"/>
        <v>NO</v>
      </c>
      <c r="E282" t="s">
        <v>125</v>
      </c>
      <c r="F282" t="s">
        <v>126</v>
      </c>
      <c r="G282">
        <f t="shared" ca="1" si="43"/>
        <v>829</v>
      </c>
      <c r="H282">
        <f t="shared" ca="1" si="44"/>
        <v>3129</v>
      </c>
      <c r="I282">
        <f t="shared" ca="1" si="45"/>
        <v>18</v>
      </c>
      <c r="J282">
        <f t="shared" ca="1" si="46"/>
        <v>9</v>
      </c>
      <c r="K282" t="str">
        <f t="shared" ca="1" si="47"/>
        <v>2/9/2016</v>
      </c>
      <c r="L282">
        <f t="shared" ca="1" si="48"/>
        <v>7959021.888888889</v>
      </c>
      <c r="M282">
        <f t="shared" ca="1" si="49"/>
        <v>71631197</v>
      </c>
    </row>
    <row r="283" spans="1:13" x14ac:dyDescent="0.25">
      <c r="A283">
        <v>10000000281</v>
      </c>
      <c r="B283">
        <f t="shared" ca="1" si="40"/>
        <v>23055690</v>
      </c>
      <c r="C283" t="str">
        <f t="shared" ca="1" si="41"/>
        <v>22/7/2002</v>
      </c>
      <c r="D283" t="str">
        <f t="shared" ca="1" si="42"/>
        <v>SI</v>
      </c>
      <c r="E283" t="s">
        <v>125</v>
      </c>
      <c r="F283" t="s">
        <v>126</v>
      </c>
      <c r="G283">
        <f t="shared" ca="1" si="43"/>
        <v>149</v>
      </c>
      <c r="H283">
        <f t="shared" ca="1" si="44"/>
        <v>3352</v>
      </c>
      <c r="I283">
        <f t="shared" ca="1" si="45"/>
        <v>17</v>
      </c>
      <c r="J283">
        <f t="shared" ca="1" si="46"/>
        <v>12</v>
      </c>
      <c r="K283" t="str">
        <f t="shared" ca="1" si="47"/>
        <v>23/2/2016</v>
      </c>
      <c r="L283">
        <f t="shared" ca="1" si="48"/>
        <v>1921307.5</v>
      </c>
      <c r="M283">
        <f t="shared" ca="1" si="49"/>
        <v>23055690</v>
      </c>
    </row>
    <row r="284" spans="1:13" x14ac:dyDescent="0.25">
      <c r="A284">
        <v>10000000282</v>
      </c>
      <c r="B284">
        <f t="shared" ca="1" si="40"/>
        <v>81620893</v>
      </c>
      <c r="C284" t="str">
        <f t="shared" ca="1" si="41"/>
        <v>10/4/2004</v>
      </c>
      <c r="D284" t="str">
        <f t="shared" ca="1" si="42"/>
        <v>NO</v>
      </c>
      <c r="E284" t="s">
        <v>125</v>
      </c>
      <c r="F284" t="s">
        <v>126</v>
      </c>
      <c r="G284">
        <f t="shared" ca="1" si="43"/>
        <v>792</v>
      </c>
      <c r="H284">
        <f t="shared" ca="1" si="44"/>
        <v>4283</v>
      </c>
      <c r="I284">
        <f t="shared" ca="1" si="45"/>
        <v>1</v>
      </c>
      <c r="J284">
        <f t="shared" ca="1" si="46"/>
        <v>3</v>
      </c>
      <c r="K284" t="str">
        <f t="shared" ca="1" si="47"/>
        <v>11/6/2016</v>
      </c>
      <c r="L284">
        <f t="shared" ca="1" si="48"/>
        <v>27206964.333333332</v>
      </c>
      <c r="M284">
        <f t="shared" ca="1" si="49"/>
        <v>81620893</v>
      </c>
    </row>
    <row r="285" spans="1:13" x14ac:dyDescent="0.25">
      <c r="A285">
        <v>10000000283</v>
      </c>
      <c r="B285">
        <f t="shared" ca="1" si="40"/>
        <v>70683598</v>
      </c>
      <c r="C285" t="str">
        <f t="shared" ca="1" si="41"/>
        <v>4/12/2007</v>
      </c>
      <c r="D285" t="str">
        <f t="shared" ca="1" si="42"/>
        <v>SI</v>
      </c>
      <c r="E285" t="s">
        <v>125</v>
      </c>
      <c r="F285" t="s">
        <v>126</v>
      </c>
      <c r="G285">
        <f t="shared" ca="1" si="43"/>
        <v>444</v>
      </c>
      <c r="H285">
        <f t="shared" ca="1" si="44"/>
        <v>2298</v>
      </c>
      <c r="I285">
        <f t="shared" ca="1" si="45"/>
        <v>15</v>
      </c>
      <c r="J285">
        <f t="shared" ca="1" si="46"/>
        <v>9</v>
      </c>
      <c r="K285" t="str">
        <f t="shared" ca="1" si="47"/>
        <v>30/1/2017</v>
      </c>
      <c r="L285">
        <f t="shared" ca="1" si="48"/>
        <v>7853733.111111111</v>
      </c>
      <c r="M285">
        <f t="shared" ca="1" si="49"/>
        <v>70683598</v>
      </c>
    </row>
    <row r="286" spans="1:13" x14ac:dyDescent="0.25">
      <c r="A286">
        <v>10000000284</v>
      </c>
      <c r="B286">
        <f t="shared" ca="1" si="40"/>
        <v>21480759</v>
      </c>
      <c r="C286" t="str">
        <f t="shared" ca="1" si="41"/>
        <v>17/8/2013</v>
      </c>
      <c r="D286" t="str">
        <f t="shared" ca="1" si="42"/>
        <v>SI</v>
      </c>
      <c r="E286" t="s">
        <v>125</v>
      </c>
      <c r="F286" t="s">
        <v>126</v>
      </c>
      <c r="G286">
        <f t="shared" ca="1" si="43"/>
        <v>760</v>
      </c>
      <c r="H286">
        <f t="shared" ca="1" si="44"/>
        <v>2310</v>
      </c>
      <c r="I286">
        <f t="shared" ca="1" si="45"/>
        <v>23</v>
      </c>
      <c r="J286">
        <f t="shared" ca="1" si="46"/>
        <v>2</v>
      </c>
      <c r="K286" t="str">
        <f t="shared" ca="1" si="47"/>
        <v>29/2/2018</v>
      </c>
      <c r="L286">
        <f t="shared" ca="1" si="48"/>
        <v>10740379.5</v>
      </c>
      <c r="M286">
        <f t="shared" ca="1" si="49"/>
        <v>21480759</v>
      </c>
    </row>
    <row r="287" spans="1:13" x14ac:dyDescent="0.25">
      <c r="A287">
        <v>10000000285</v>
      </c>
      <c r="B287">
        <f t="shared" ca="1" si="40"/>
        <v>45597286</v>
      </c>
      <c r="C287" t="str">
        <f t="shared" ca="1" si="41"/>
        <v>20/7/2015</v>
      </c>
      <c r="D287" t="str">
        <f t="shared" ca="1" si="42"/>
        <v>NO</v>
      </c>
      <c r="E287" t="s">
        <v>125</v>
      </c>
      <c r="F287" t="s">
        <v>126</v>
      </c>
      <c r="G287">
        <f t="shared" ca="1" si="43"/>
        <v>43</v>
      </c>
      <c r="H287">
        <f t="shared" ca="1" si="44"/>
        <v>3546</v>
      </c>
      <c r="I287">
        <f t="shared" ca="1" si="45"/>
        <v>2</v>
      </c>
      <c r="J287">
        <f t="shared" ca="1" si="46"/>
        <v>7</v>
      </c>
      <c r="K287" t="str">
        <f t="shared" ca="1" si="47"/>
        <v>12/11/2020</v>
      </c>
      <c r="L287">
        <f t="shared" ca="1" si="48"/>
        <v>6513898</v>
      </c>
      <c r="M287">
        <f t="shared" ca="1" si="49"/>
        <v>45597286</v>
      </c>
    </row>
    <row r="288" spans="1:13" x14ac:dyDescent="0.25">
      <c r="A288">
        <v>10000000286</v>
      </c>
      <c r="B288">
        <f t="shared" ca="1" si="40"/>
        <v>34715990</v>
      </c>
      <c r="C288" t="str">
        <f t="shared" ca="1" si="41"/>
        <v>17/2/2003</v>
      </c>
      <c r="D288" t="str">
        <f t="shared" ca="1" si="42"/>
        <v>NO</v>
      </c>
      <c r="E288" t="s">
        <v>125</v>
      </c>
      <c r="F288" t="s">
        <v>126</v>
      </c>
      <c r="G288">
        <f t="shared" ca="1" si="43"/>
        <v>128</v>
      </c>
      <c r="H288">
        <f t="shared" ca="1" si="44"/>
        <v>2777</v>
      </c>
      <c r="I288">
        <f t="shared" ca="1" si="45"/>
        <v>3</v>
      </c>
      <c r="J288">
        <f t="shared" ca="1" si="46"/>
        <v>5</v>
      </c>
      <c r="K288" t="str">
        <f t="shared" ca="1" si="47"/>
        <v>2/6/2020</v>
      </c>
      <c r="L288">
        <f t="shared" ca="1" si="48"/>
        <v>6943198</v>
      </c>
      <c r="M288">
        <f t="shared" ca="1" si="49"/>
        <v>34715990</v>
      </c>
    </row>
    <row r="289" spans="1:13" x14ac:dyDescent="0.25">
      <c r="A289">
        <v>10000000287</v>
      </c>
      <c r="B289">
        <f t="shared" ca="1" si="40"/>
        <v>19100399</v>
      </c>
      <c r="C289" t="str">
        <f t="shared" ca="1" si="41"/>
        <v>13/1/2013</v>
      </c>
      <c r="D289" t="str">
        <f t="shared" ca="1" si="42"/>
        <v>NO</v>
      </c>
      <c r="E289" t="s">
        <v>125</v>
      </c>
      <c r="F289" t="s">
        <v>126</v>
      </c>
      <c r="G289">
        <f t="shared" ca="1" si="43"/>
        <v>584</v>
      </c>
      <c r="H289">
        <f t="shared" ca="1" si="44"/>
        <v>3777</v>
      </c>
      <c r="I289">
        <f t="shared" ca="1" si="45"/>
        <v>8</v>
      </c>
      <c r="J289">
        <f t="shared" ca="1" si="46"/>
        <v>8</v>
      </c>
      <c r="K289" t="str">
        <f t="shared" ca="1" si="47"/>
        <v>18/6/2016</v>
      </c>
      <c r="L289">
        <f t="shared" ca="1" si="48"/>
        <v>2387549.875</v>
      </c>
      <c r="M289">
        <f t="shared" ca="1" si="49"/>
        <v>19100399</v>
      </c>
    </row>
    <row r="290" spans="1:13" x14ac:dyDescent="0.25">
      <c r="A290">
        <v>10000000288</v>
      </c>
      <c r="B290">
        <f t="shared" ca="1" si="40"/>
        <v>87254270</v>
      </c>
      <c r="C290" t="str">
        <f t="shared" ca="1" si="41"/>
        <v>18/10/2011</v>
      </c>
      <c r="D290" t="str">
        <f t="shared" ca="1" si="42"/>
        <v>SI</v>
      </c>
      <c r="E290" t="s">
        <v>125</v>
      </c>
      <c r="F290" t="s">
        <v>126</v>
      </c>
      <c r="G290">
        <f t="shared" ca="1" si="43"/>
        <v>801</v>
      </c>
      <c r="H290">
        <f t="shared" ca="1" si="44"/>
        <v>924</v>
      </c>
      <c r="I290">
        <f t="shared" ca="1" si="45"/>
        <v>30</v>
      </c>
      <c r="J290">
        <f t="shared" ca="1" si="46"/>
        <v>2</v>
      </c>
      <c r="K290" t="str">
        <f t="shared" ca="1" si="47"/>
        <v>14/5/2017</v>
      </c>
      <c r="L290">
        <f t="shared" ca="1" si="48"/>
        <v>43627135</v>
      </c>
      <c r="M290">
        <f t="shared" ca="1" si="49"/>
        <v>87254270</v>
      </c>
    </row>
    <row r="291" spans="1:13" x14ac:dyDescent="0.25">
      <c r="A291">
        <v>10000000289</v>
      </c>
      <c r="B291">
        <f t="shared" ca="1" si="40"/>
        <v>21989797</v>
      </c>
      <c r="C291" t="str">
        <f t="shared" ca="1" si="41"/>
        <v>2/9/2009</v>
      </c>
      <c r="D291" t="str">
        <f t="shared" ca="1" si="42"/>
        <v>NO</v>
      </c>
      <c r="E291" t="s">
        <v>125</v>
      </c>
      <c r="F291" t="s">
        <v>126</v>
      </c>
      <c r="G291">
        <f t="shared" ca="1" si="43"/>
        <v>330</v>
      </c>
      <c r="H291">
        <f t="shared" ca="1" si="44"/>
        <v>3435</v>
      </c>
      <c r="I291">
        <f t="shared" ca="1" si="45"/>
        <v>18</v>
      </c>
      <c r="J291">
        <f t="shared" ca="1" si="46"/>
        <v>5</v>
      </c>
      <c r="K291" t="str">
        <f t="shared" ca="1" si="47"/>
        <v>3/1/2019</v>
      </c>
      <c r="L291">
        <f t="shared" ca="1" si="48"/>
        <v>4397959.4000000004</v>
      </c>
      <c r="M291">
        <f t="shared" ca="1" si="49"/>
        <v>21989797</v>
      </c>
    </row>
    <row r="292" spans="1:13" x14ac:dyDescent="0.25">
      <c r="A292">
        <v>10000000290</v>
      </c>
      <c r="B292">
        <f t="shared" ca="1" si="40"/>
        <v>85281040</v>
      </c>
      <c r="C292" t="str">
        <f t="shared" ca="1" si="41"/>
        <v>2/5/2003</v>
      </c>
      <c r="D292" t="str">
        <f t="shared" ca="1" si="42"/>
        <v>SI</v>
      </c>
      <c r="E292" t="s">
        <v>125</v>
      </c>
      <c r="F292" t="s">
        <v>126</v>
      </c>
      <c r="G292">
        <f t="shared" ca="1" si="43"/>
        <v>152</v>
      </c>
      <c r="H292">
        <f t="shared" ca="1" si="44"/>
        <v>3562</v>
      </c>
      <c r="I292">
        <f t="shared" ca="1" si="45"/>
        <v>28</v>
      </c>
      <c r="J292">
        <f t="shared" ca="1" si="46"/>
        <v>8</v>
      </c>
      <c r="K292" t="str">
        <f t="shared" ca="1" si="47"/>
        <v>25/2/2019</v>
      </c>
      <c r="L292">
        <f t="shared" ca="1" si="48"/>
        <v>10660130</v>
      </c>
      <c r="M292">
        <f t="shared" ca="1" si="49"/>
        <v>85281040</v>
      </c>
    </row>
    <row r="293" spans="1:13" x14ac:dyDescent="0.25">
      <c r="A293">
        <v>10000000291</v>
      </c>
      <c r="B293">
        <f t="shared" ca="1" si="40"/>
        <v>23208795</v>
      </c>
      <c r="C293" t="str">
        <f t="shared" ca="1" si="41"/>
        <v>18/9/2013</v>
      </c>
      <c r="D293" t="str">
        <f t="shared" ca="1" si="42"/>
        <v>NO</v>
      </c>
      <c r="E293" t="s">
        <v>125</v>
      </c>
      <c r="F293" t="s">
        <v>126</v>
      </c>
      <c r="G293">
        <f t="shared" ca="1" si="43"/>
        <v>593</v>
      </c>
      <c r="H293">
        <f t="shared" ca="1" si="44"/>
        <v>1004</v>
      </c>
      <c r="I293">
        <f t="shared" ca="1" si="45"/>
        <v>39</v>
      </c>
      <c r="J293">
        <f t="shared" ca="1" si="46"/>
        <v>8</v>
      </c>
      <c r="K293" t="str">
        <f t="shared" ca="1" si="47"/>
        <v>14/10/2016</v>
      </c>
      <c r="L293">
        <f t="shared" ca="1" si="48"/>
        <v>2901099.375</v>
      </c>
      <c r="M293">
        <f t="shared" ca="1" si="49"/>
        <v>23208795</v>
      </c>
    </row>
    <row r="294" spans="1:13" x14ac:dyDescent="0.25">
      <c r="A294">
        <v>10000000292</v>
      </c>
      <c r="B294">
        <f t="shared" ca="1" si="40"/>
        <v>49374391</v>
      </c>
      <c r="C294" t="str">
        <f t="shared" ca="1" si="41"/>
        <v>8/4/2011</v>
      </c>
      <c r="D294" t="str">
        <f t="shared" ca="1" si="42"/>
        <v>NO</v>
      </c>
      <c r="E294" t="s">
        <v>125</v>
      </c>
      <c r="F294" t="s">
        <v>126</v>
      </c>
      <c r="G294">
        <f t="shared" ca="1" si="43"/>
        <v>784</v>
      </c>
      <c r="H294">
        <f t="shared" ca="1" si="44"/>
        <v>83</v>
      </c>
      <c r="I294">
        <f t="shared" ca="1" si="45"/>
        <v>12</v>
      </c>
      <c r="J294">
        <f t="shared" ca="1" si="46"/>
        <v>8</v>
      </c>
      <c r="K294" t="str">
        <f t="shared" ca="1" si="47"/>
        <v>22/6/2017</v>
      </c>
      <c r="L294">
        <f t="shared" ca="1" si="48"/>
        <v>6171798.875</v>
      </c>
      <c r="M294">
        <f t="shared" ca="1" si="49"/>
        <v>49374391</v>
      </c>
    </row>
    <row r="295" spans="1:13" x14ac:dyDescent="0.25">
      <c r="A295">
        <v>10000000293</v>
      </c>
      <c r="B295">
        <f t="shared" ca="1" si="40"/>
        <v>47457195</v>
      </c>
      <c r="C295" t="str">
        <f t="shared" ca="1" si="41"/>
        <v>13/8/2009</v>
      </c>
      <c r="D295" t="str">
        <f t="shared" ca="1" si="42"/>
        <v>NO</v>
      </c>
      <c r="E295" t="s">
        <v>125</v>
      </c>
      <c r="F295" t="s">
        <v>126</v>
      </c>
      <c r="G295">
        <f t="shared" ca="1" si="43"/>
        <v>770</v>
      </c>
      <c r="H295">
        <f t="shared" ca="1" si="44"/>
        <v>4257</v>
      </c>
      <c r="I295">
        <f t="shared" ca="1" si="45"/>
        <v>33</v>
      </c>
      <c r="J295">
        <f t="shared" ca="1" si="46"/>
        <v>9</v>
      </c>
      <c r="K295" t="str">
        <f t="shared" ca="1" si="47"/>
        <v>3/12/2019</v>
      </c>
      <c r="L295">
        <f t="shared" ca="1" si="48"/>
        <v>5273021.666666667</v>
      </c>
      <c r="M295">
        <f t="shared" ca="1" si="49"/>
        <v>47457195</v>
      </c>
    </row>
    <row r="296" spans="1:13" x14ac:dyDescent="0.25">
      <c r="A296">
        <v>10000000294</v>
      </c>
      <c r="B296">
        <f t="shared" ca="1" si="40"/>
        <v>26083742</v>
      </c>
      <c r="C296" t="str">
        <f t="shared" ca="1" si="41"/>
        <v>25/3/2002</v>
      </c>
      <c r="D296" t="str">
        <f t="shared" ca="1" si="42"/>
        <v>SI</v>
      </c>
      <c r="E296" t="s">
        <v>125</v>
      </c>
      <c r="F296" t="s">
        <v>126</v>
      </c>
      <c r="G296">
        <f t="shared" ca="1" si="43"/>
        <v>248</v>
      </c>
      <c r="H296">
        <f t="shared" ca="1" si="44"/>
        <v>4247</v>
      </c>
      <c r="I296">
        <f t="shared" ca="1" si="45"/>
        <v>44</v>
      </c>
      <c r="J296">
        <f t="shared" ca="1" si="46"/>
        <v>7</v>
      </c>
      <c r="K296" t="str">
        <f t="shared" ca="1" si="47"/>
        <v>1/2/2020</v>
      </c>
      <c r="L296">
        <f t="shared" ca="1" si="48"/>
        <v>3726248.8571428573</v>
      </c>
      <c r="M296">
        <f t="shared" ca="1" si="49"/>
        <v>26083742</v>
      </c>
    </row>
    <row r="297" spans="1:13" x14ac:dyDescent="0.25">
      <c r="A297">
        <v>10000000295</v>
      </c>
      <c r="B297">
        <f t="shared" ca="1" si="40"/>
        <v>81663301</v>
      </c>
      <c r="C297" t="str">
        <f t="shared" ca="1" si="41"/>
        <v>25/4/2002</v>
      </c>
      <c r="D297" t="str">
        <f t="shared" ca="1" si="42"/>
        <v>SI</v>
      </c>
      <c r="E297" t="s">
        <v>125</v>
      </c>
      <c r="F297" t="s">
        <v>126</v>
      </c>
      <c r="G297">
        <f t="shared" ca="1" si="43"/>
        <v>368</v>
      </c>
      <c r="H297">
        <f t="shared" ca="1" si="44"/>
        <v>3949</v>
      </c>
      <c r="I297">
        <f t="shared" ca="1" si="45"/>
        <v>31</v>
      </c>
      <c r="J297">
        <f t="shared" ca="1" si="46"/>
        <v>6</v>
      </c>
      <c r="K297" t="str">
        <f t="shared" ca="1" si="47"/>
        <v>24/2/2016</v>
      </c>
      <c r="L297">
        <f t="shared" ca="1" si="48"/>
        <v>13610550.166666666</v>
      </c>
      <c r="M297">
        <f t="shared" ca="1" si="49"/>
        <v>81663301</v>
      </c>
    </row>
    <row r="298" spans="1:13" x14ac:dyDescent="0.25">
      <c r="A298">
        <v>10000000296</v>
      </c>
      <c r="B298">
        <f t="shared" ca="1" si="40"/>
        <v>58255833</v>
      </c>
      <c r="C298" t="str">
        <f t="shared" ca="1" si="41"/>
        <v>7/6/2013</v>
      </c>
      <c r="D298" t="str">
        <f t="shared" ca="1" si="42"/>
        <v>SI</v>
      </c>
      <c r="E298" t="s">
        <v>125</v>
      </c>
      <c r="F298" t="s">
        <v>126</v>
      </c>
      <c r="G298">
        <f t="shared" ca="1" si="43"/>
        <v>764</v>
      </c>
      <c r="H298">
        <f t="shared" ca="1" si="44"/>
        <v>4611</v>
      </c>
      <c r="I298">
        <f t="shared" ca="1" si="45"/>
        <v>34</v>
      </c>
      <c r="J298">
        <f t="shared" ca="1" si="46"/>
        <v>3</v>
      </c>
      <c r="K298" t="str">
        <f t="shared" ca="1" si="47"/>
        <v>18/1/2017</v>
      </c>
      <c r="L298">
        <f t="shared" ca="1" si="48"/>
        <v>19418611</v>
      </c>
      <c r="M298">
        <f t="shared" ca="1" si="49"/>
        <v>58255833</v>
      </c>
    </row>
    <row r="299" spans="1:13" x14ac:dyDescent="0.25">
      <c r="A299">
        <v>10000000297</v>
      </c>
      <c r="B299">
        <f t="shared" ca="1" si="40"/>
        <v>68918629</v>
      </c>
      <c r="C299" t="str">
        <f t="shared" ca="1" si="41"/>
        <v>4/8/2015</v>
      </c>
      <c r="D299" t="str">
        <f t="shared" ca="1" si="42"/>
        <v>NO</v>
      </c>
      <c r="E299" t="s">
        <v>125</v>
      </c>
      <c r="F299" t="s">
        <v>126</v>
      </c>
      <c r="G299">
        <f t="shared" ca="1" si="43"/>
        <v>800</v>
      </c>
      <c r="H299">
        <f t="shared" ca="1" si="44"/>
        <v>1588</v>
      </c>
      <c r="I299">
        <f t="shared" ca="1" si="45"/>
        <v>49</v>
      </c>
      <c r="J299">
        <f t="shared" ca="1" si="46"/>
        <v>10</v>
      </c>
      <c r="K299" t="str">
        <f t="shared" ca="1" si="47"/>
        <v>8/10/2019</v>
      </c>
      <c r="L299">
        <f t="shared" ca="1" si="48"/>
        <v>6891862.9000000004</v>
      </c>
      <c r="M299">
        <f t="shared" ca="1" si="49"/>
        <v>68918629</v>
      </c>
    </row>
    <row r="300" spans="1:13" x14ac:dyDescent="0.25">
      <c r="A300">
        <v>10000000298</v>
      </c>
      <c r="B300">
        <f t="shared" ca="1" si="40"/>
        <v>14735503</v>
      </c>
      <c r="C300" t="str">
        <f t="shared" ca="1" si="41"/>
        <v>26/2/2004</v>
      </c>
      <c r="D300" t="str">
        <f t="shared" ca="1" si="42"/>
        <v>SI</v>
      </c>
      <c r="E300" t="s">
        <v>125</v>
      </c>
      <c r="F300" t="s">
        <v>126</v>
      </c>
      <c r="G300">
        <f t="shared" ca="1" si="43"/>
        <v>372</v>
      </c>
      <c r="H300">
        <f t="shared" ca="1" si="44"/>
        <v>876</v>
      </c>
      <c r="I300">
        <f t="shared" ca="1" si="45"/>
        <v>32</v>
      </c>
      <c r="J300">
        <f t="shared" ca="1" si="46"/>
        <v>7</v>
      </c>
      <c r="K300" t="str">
        <f t="shared" ca="1" si="47"/>
        <v>19/4/2018</v>
      </c>
      <c r="L300">
        <f t="shared" ca="1" si="48"/>
        <v>2105071.8571428573</v>
      </c>
      <c r="M300">
        <f t="shared" ca="1" si="49"/>
        <v>14735503</v>
      </c>
    </row>
    <row r="301" spans="1:13" x14ac:dyDescent="0.25">
      <c r="A301">
        <v>10000000299</v>
      </c>
      <c r="B301">
        <f t="shared" ca="1" si="40"/>
        <v>85614496</v>
      </c>
      <c r="C301" t="str">
        <f t="shared" ca="1" si="41"/>
        <v>25/12/2005</v>
      </c>
      <c r="D301" t="str">
        <f t="shared" ca="1" si="42"/>
        <v>SI</v>
      </c>
      <c r="E301" t="s">
        <v>125</v>
      </c>
      <c r="F301" t="s">
        <v>126</v>
      </c>
      <c r="G301">
        <f t="shared" ca="1" si="43"/>
        <v>648</v>
      </c>
      <c r="H301">
        <f t="shared" ca="1" si="44"/>
        <v>3379</v>
      </c>
      <c r="I301">
        <f t="shared" ca="1" si="45"/>
        <v>16</v>
      </c>
      <c r="J301">
        <f t="shared" ca="1" si="46"/>
        <v>6</v>
      </c>
      <c r="K301" t="str">
        <f t="shared" ca="1" si="47"/>
        <v>6/7/2017</v>
      </c>
      <c r="L301">
        <f t="shared" ca="1" si="48"/>
        <v>14269082.666666666</v>
      </c>
      <c r="M301">
        <f t="shared" ca="1" si="49"/>
        <v>85614496</v>
      </c>
    </row>
    <row r="302" spans="1:13" x14ac:dyDescent="0.25">
      <c r="A302">
        <v>10000000300</v>
      </c>
      <c r="B302">
        <f t="shared" ca="1" si="40"/>
        <v>35804455</v>
      </c>
      <c r="C302" t="str">
        <f t="shared" ca="1" si="41"/>
        <v>5/11/2007</v>
      </c>
      <c r="D302" t="str">
        <f t="shared" ca="1" si="42"/>
        <v>NO</v>
      </c>
      <c r="E302" t="s">
        <v>125</v>
      </c>
      <c r="F302" t="s">
        <v>126</v>
      </c>
      <c r="G302">
        <f t="shared" ca="1" si="43"/>
        <v>125</v>
      </c>
      <c r="H302">
        <f t="shared" ca="1" si="44"/>
        <v>1766</v>
      </c>
      <c r="I302">
        <f t="shared" ca="1" si="45"/>
        <v>3</v>
      </c>
      <c r="J302">
        <f t="shared" ca="1" si="46"/>
        <v>11</v>
      </c>
      <c r="K302" t="str">
        <f t="shared" ca="1" si="47"/>
        <v>15/12/2019</v>
      </c>
      <c r="L302">
        <f t="shared" ca="1" si="48"/>
        <v>3254950.4545454546</v>
      </c>
      <c r="M302">
        <f t="shared" ca="1" si="49"/>
        <v>35804455</v>
      </c>
    </row>
    <row r="303" spans="1:13" x14ac:dyDescent="0.25">
      <c r="A303">
        <v>10000000301</v>
      </c>
      <c r="B303">
        <f t="shared" ca="1" si="40"/>
        <v>54756694</v>
      </c>
      <c r="C303" t="str">
        <f t="shared" ca="1" si="41"/>
        <v>27/7/2011</v>
      </c>
      <c r="D303" t="str">
        <f t="shared" ca="1" si="42"/>
        <v>SI</v>
      </c>
      <c r="E303" t="s">
        <v>125</v>
      </c>
      <c r="F303" t="s">
        <v>126</v>
      </c>
      <c r="G303">
        <f t="shared" ca="1" si="43"/>
        <v>99</v>
      </c>
      <c r="H303">
        <f t="shared" ca="1" si="44"/>
        <v>2963</v>
      </c>
      <c r="I303">
        <f t="shared" ca="1" si="45"/>
        <v>26</v>
      </c>
      <c r="J303">
        <f t="shared" ca="1" si="46"/>
        <v>5</v>
      </c>
      <c r="K303" t="str">
        <f t="shared" ca="1" si="47"/>
        <v>14/12/2020</v>
      </c>
      <c r="L303">
        <f t="shared" ca="1" si="48"/>
        <v>10951338.800000001</v>
      </c>
      <c r="M303">
        <f t="shared" ca="1" si="49"/>
        <v>54756694</v>
      </c>
    </row>
    <row r="304" spans="1:13" x14ac:dyDescent="0.25">
      <c r="A304">
        <v>10000000302</v>
      </c>
      <c r="B304">
        <f t="shared" ca="1" si="40"/>
        <v>34611887</v>
      </c>
      <c r="C304" t="str">
        <f t="shared" ca="1" si="41"/>
        <v>23/4/2001</v>
      </c>
      <c r="D304" t="str">
        <f t="shared" ca="1" si="42"/>
        <v>SI</v>
      </c>
      <c r="E304" t="s">
        <v>125</v>
      </c>
      <c r="F304" t="s">
        <v>126</v>
      </c>
      <c r="G304">
        <f t="shared" ca="1" si="43"/>
        <v>102</v>
      </c>
      <c r="H304">
        <f t="shared" ca="1" si="44"/>
        <v>4430</v>
      </c>
      <c r="I304">
        <f t="shared" ca="1" si="45"/>
        <v>42</v>
      </c>
      <c r="J304">
        <f t="shared" ca="1" si="46"/>
        <v>4</v>
      </c>
      <c r="K304" t="str">
        <f t="shared" ca="1" si="47"/>
        <v>29/11/2019</v>
      </c>
      <c r="L304">
        <f t="shared" ca="1" si="48"/>
        <v>8652971.75</v>
      </c>
      <c r="M304">
        <f t="shared" ca="1" si="49"/>
        <v>34611887</v>
      </c>
    </row>
    <row r="305" spans="1:13" x14ac:dyDescent="0.25">
      <c r="A305">
        <v>10000000303</v>
      </c>
      <c r="B305">
        <f t="shared" ca="1" si="40"/>
        <v>63242395</v>
      </c>
      <c r="C305" t="str">
        <f t="shared" ca="1" si="41"/>
        <v>11/5/2003</v>
      </c>
      <c r="D305" t="str">
        <f t="shared" ca="1" si="42"/>
        <v>SI</v>
      </c>
      <c r="E305" t="s">
        <v>125</v>
      </c>
      <c r="F305" t="s">
        <v>126</v>
      </c>
      <c r="G305">
        <f t="shared" ca="1" si="43"/>
        <v>934</v>
      </c>
      <c r="H305">
        <f t="shared" ca="1" si="44"/>
        <v>410</v>
      </c>
      <c r="I305">
        <f t="shared" ca="1" si="45"/>
        <v>34</v>
      </c>
      <c r="J305">
        <f t="shared" ca="1" si="46"/>
        <v>7</v>
      </c>
      <c r="K305" t="str">
        <f t="shared" ca="1" si="47"/>
        <v>5/8/2019</v>
      </c>
      <c r="L305">
        <f t="shared" ca="1" si="48"/>
        <v>9034627.8571428563</v>
      </c>
      <c r="M305">
        <f t="shared" ca="1" si="49"/>
        <v>63242395</v>
      </c>
    </row>
    <row r="306" spans="1:13" x14ac:dyDescent="0.25">
      <c r="A306">
        <v>10000000304</v>
      </c>
      <c r="B306">
        <f t="shared" ca="1" si="40"/>
        <v>51124936</v>
      </c>
      <c r="C306" t="str">
        <f t="shared" ca="1" si="41"/>
        <v>6/7/2013</v>
      </c>
      <c r="D306" t="str">
        <f t="shared" ca="1" si="42"/>
        <v>NO</v>
      </c>
      <c r="E306" t="s">
        <v>125</v>
      </c>
      <c r="F306" t="s">
        <v>126</v>
      </c>
      <c r="G306">
        <f t="shared" ca="1" si="43"/>
        <v>629</v>
      </c>
      <c r="H306">
        <f t="shared" ca="1" si="44"/>
        <v>2347</v>
      </c>
      <c r="I306">
        <f t="shared" ca="1" si="45"/>
        <v>13</v>
      </c>
      <c r="J306">
        <f t="shared" ca="1" si="46"/>
        <v>8</v>
      </c>
      <c r="K306" t="str">
        <f t="shared" ca="1" si="47"/>
        <v>3/9/2020</v>
      </c>
      <c r="L306">
        <f t="shared" ca="1" si="48"/>
        <v>6390617</v>
      </c>
      <c r="M306">
        <f t="shared" ca="1" si="49"/>
        <v>51124936</v>
      </c>
    </row>
    <row r="307" spans="1:13" x14ac:dyDescent="0.25">
      <c r="A307">
        <v>10000000305</v>
      </c>
      <c r="B307">
        <f t="shared" ca="1" si="40"/>
        <v>11234971</v>
      </c>
      <c r="C307" t="str">
        <f t="shared" ca="1" si="41"/>
        <v>26/11/2012</v>
      </c>
      <c r="D307" t="str">
        <f t="shared" ca="1" si="42"/>
        <v>NO</v>
      </c>
      <c r="E307" t="s">
        <v>125</v>
      </c>
      <c r="F307" t="s">
        <v>126</v>
      </c>
      <c r="G307">
        <f t="shared" ca="1" si="43"/>
        <v>111</v>
      </c>
      <c r="H307">
        <f t="shared" ca="1" si="44"/>
        <v>2796</v>
      </c>
      <c r="I307">
        <f t="shared" ca="1" si="45"/>
        <v>35</v>
      </c>
      <c r="J307">
        <f t="shared" ca="1" si="46"/>
        <v>8</v>
      </c>
      <c r="K307" t="str">
        <f t="shared" ca="1" si="47"/>
        <v>24/11/2019</v>
      </c>
      <c r="L307">
        <f t="shared" ca="1" si="48"/>
        <v>1404371.375</v>
      </c>
      <c r="M307">
        <f t="shared" ca="1" si="49"/>
        <v>11234971</v>
      </c>
    </row>
    <row r="308" spans="1:13" x14ac:dyDescent="0.25">
      <c r="A308">
        <v>10000000306</v>
      </c>
      <c r="B308">
        <f t="shared" ca="1" si="40"/>
        <v>51397197</v>
      </c>
      <c r="C308" t="str">
        <f t="shared" ca="1" si="41"/>
        <v>30/10/2014</v>
      </c>
      <c r="D308" t="str">
        <f t="shared" ca="1" si="42"/>
        <v>SI</v>
      </c>
      <c r="E308" t="s">
        <v>125</v>
      </c>
      <c r="F308" t="s">
        <v>126</v>
      </c>
      <c r="G308">
        <f t="shared" ca="1" si="43"/>
        <v>648</v>
      </c>
      <c r="H308">
        <f t="shared" ca="1" si="44"/>
        <v>3808</v>
      </c>
      <c r="I308">
        <f t="shared" ca="1" si="45"/>
        <v>22</v>
      </c>
      <c r="J308">
        <f t="shared" ca="1" si="46"/>
        <v>3</v>
      </c>
      <c r="K308" t="str">
        <f t="shared" ca="1" si="47"/>
        <v>4/4/2020</v>
      </c>
      <c r="L308">
        <f t="shared" ca="1" si="48"/>
        <v>17132399</v>
      </c>
      <c r="M308">
        <f t="shared" ca="1" si="49"/>
        <v>51397197</v>
      </c>
    </row>
    <row r="309" spans="1:13" x14ac:dyDescent="0.25">
      <c r="A309">
        <v>10000000307</v>
      </c>
      <c r="B309">
        <f t="shared" ca="1" si="40"/>
        <v>14608978</v>
      </c>
      <c r="C309" t="str">
        <f t="shared" ca="1" si="41"/>
        <v>10/9/2004</v>
      </c>
      <c r="D309" t="str">
        <f t="shared" ca="1" si="42"/>
        <v>NO</v>
      </c>
      <c r="E309" t="s">
        <v>125</v>
      </c>
      <c r="F309" t="s">
        <v>126</v>
      </c>
      <c r="G309">
        <f t="shared" ca="1" si="43"/>
        <v>228</v>
      </c>
      <c r="H309">
        <f t="shared" ca="1" si="44"/>
        <v>4379</v>
      </c>
      <c r="I309">
        <f t="shared" ca="1" si="45"/>
        <v>48</v>
      </c>
      <c r="J309">
        <f t="shared" ca="1" si="46"/>
        <v>3</v>
      </c>
      <c r="K309" t="str">
        <f t="shared" ca="1" si="47"/>
        <v>2/8/2019</v>
      </c>
      <c r="L309">
        <f t="shared" ca="1" si="48"/>
        <v>4869659.333333333</v>
      </c>
      <c r="M309">
        <f t="shared" ca="1" si="49"/>
        <v>14608978</v>
      </c>
    </row>
    <row r="310" spans="1:13" x14ac:dyDescent="0.25">
      <c r="A310">
        <v>10000000308</v>
      </c>
      <c r="B310">
        <f t="shared" ca="1" si="40"/>
        <v>50834427</v>
      </c>
      <c r="C310" t="str">
        <f t="shared" ca="1" si="41"/>
        <v>23/10/2000</v>
      </c>
      <c r="D310" t="str">
        <f t="shared" ca="1" si="42"/>
        <v>NO</v>
      </c>
      <c r="E310" t="s">
        <v>125</v>
      </c>
      <c r="F310" t="s">
        <v>126</v>
      </c>
      <c r="G310">
        <f t="shared" ca="1" si="43"/>
        <v>176</v>
      </c>
      <c r="H310">
        <f t="shared" ca="1" si="44"/>
        <v>4099</v>
      </c>
      <c r="I310">
        <f t="shared" ca="1" si="45"/>
        <v>10</v>
      </c>
      <c r="J310">
        <f t="shared" ca="1" si="46"/>
        <v>10</v>
      </c>
      <c r="K310" t="str">
        <f t="shared" ca="1" si="47"/>
        <v>29/4/2020</v>
      </c>
      <c r="L310">
        <f t="shared" ca="1" si="48"/>
        <v>5083442.7</v>
      </c>
      <c r="M310">
        <f t="shared" ca="1" si="49"/>
        <v>50834427</v>
      </c>
    </row>
    <row r="311" spans="1:13" x14ac:dyDescent="0.25">
      <c r="A311">
        <v>10000000309</v>
      </c>
      <c r="B311">
        <f t="shared" ca="1" si="40"/>
        <v>62562392</v>
      </c>
      <c r="C311" t="str">
        <f t="shared" ca="1" si="41"/>
        <v>3/1/2009</v>
      </c>
      <c r="D311" t="str">
        <f t="shared" ca="1" si="42"/>
        <v>SI</v>
      </c>
      <c r="E311" t="s">
        <v>125</v>
      </c>
      <c r="F311" t="s">
        <v>126</v>
      </c>
      <c r="G311">
        <f t="shared" ca="1" si="43"/>
        <v>751</v>
      </c>
      <c r="H311">
        <f t="shared" ca="1" si="44"/>
        <v>3207</v>
      </c>
      <c r="I311">
        <f t="shared" ca="1" si="45"/>
        <v>24</v>
      </c>
      <c r="J311">
        <f t="shared" ca="1" si="46"/>
        <v>11</v>
      </c>
      <c r="K311" t="str">
        <f t="shared" ca="1" si="47"/>
        <v>23/9/2017</v>
      </c>
      <c r="L311">
        <f t="shared" ca="1" si="48"/>
        <v>5687490.1818181816</v>
      </c>
      <c r="M311">
        <f t="shared" ca="1" si="49"/>
        <v>62562392</v>
      </c>
    </row>
    <row r="312" spans="1:13" x14ac:dyDescent="0.25">
      <c r="A312">
        <v>10000000310</v>
      </c>
      <c r="B312">
        <f t="shared" ca="1" si="40"/>
        <v>15622089</v>
      </c>
      <c r="C312" t="str">
        <f t="shared" ca="1" si="41"/>
        <v>30/3/2009</v>
      </c>
      <c r="D312" t="str">
        <f t="shared" ca="1" si="42"/>
        <v>SI</v>
      </c>
      <c r="E312" t="s">
        <v>125</v>
      </c>
      <c r="F312" t="s">
        <v>126</v>
      </c>
      <c r="G312">
        <f t="shared" ca="1" si="43"/>
        <v>991</v>
      </c>
      <c r="H312">
        <f t="shared" ca="1" si="44"/>
        <v>1579</v>
      </c>
      <c r="I312">
        <f t="shared" ca="1" si="45"/>
        <v>14</v>
      </c>
      <c r="J312">
        <f t="shared" ca="1" si="46"/>
        <v>4</v>
      </c>
      <c r="K312" t="str">
        <f t="shared" ca="1" si="47"/>
        <v>22/9/2020</v>
      </c>
      <c r="L312">
        <f t="shared" ca="1" si="48"/>
        <v>3905522.25</v>
      </c>
      <c r="M312">
        <f t="shared" ca="1" si="49"/>
        <v>15622089</v>
      </c>
    </row>
    <row r="313" spans="1:13" x14ac:dyDescent="0.25">
      <c r="A313">
        <v>10000000311</v>
      </c>
      <c r="B313">
        <f t="shared" ca="1" si="40"/>
        <v>37794021</v>
      </c>
      <c r="C313" t="str">
        <f t="shared" ca="1" si="41"/>
        <v>1/5/2004</v>
      </c>
      <c r="D313" t="str">
        <f t="shared" ca="1" si="42"/>
        <v>NO</v>
      </c>
      <c r="E313" t="s">
        <v>125</v>
      </c>
      <c r="F313" t="s">
        <v>126</v>
      </c>
      <c r="G313">
        <f t="shared" ca="1" si="43"/>
        <v>183</v>
      </c>
      <c r="H313">
        <f t="shared" ca="1" si="44"/>
        <v>2857</v>
      </c>
      <c r="I313">
        <f t="shared" ca="1" si="45"/>
        <v>50</v>
      </c>
      <c r="J313">
        <f t="shared" ca="1" si="46"/>
        <v>6</v>
      </c>
      <c r="K313" t="str">
        <f t="shared" ca="1" si="47"/>
        <v>9/2/2016</v>
      </c>
      <c r="L313">
        <f t="shared" ca="1" si="48"/>
        <v>6299003.5</v>
      </c>
      <c r="M313">
        <f t="shared" ca="1" si="49"/>
        <v>37794021</v>
      </c>
    </row>
    <row r="314" spans="1:13" x14ac:dyDescent="0.25">
      <c r="A314">
        <v>10000000312</v>
      </c>
      <c r="B314">
        <f t="shared" ca="1" si="40"/>
        <v>26033127</v>
      </c>
      <c r="C314" t="str">
        <f t="shared" ca="1" si="41"/>
        <v>12/11/2005</v>
      </c>
      <c r="D314" t="str">
        <f t="shared" ca="1" si="42"/>
        <v>NO</v>
      </c>
      <c r="E314" t="s">
        <v>125</v>
      </c>
      <c r="F314" t="s">
        <v>126</v>
      </c>
      <c r="G314">
        <f t="shared" ca="1" si="43"/>
        <v>604</v>
      </c>
      <c r="H314">
        <f t="shared" ca="1" si="44"/>
        <v>564</v>
      </c>
      <c r="I314">
        <f t="shared" ca="1" si="45"/>
        <v>4</v>
      </c>
      <c r="J314">
        <f t="shared" ca="1" si="46"/>
        <v>12</v>
      </c>
      <c r="K314" t="str">
        <f t="shared" ca="1" si="47"/>
        <v>28/2/2018</v>
      </c>
      <c r="L314">
        <f t="shared" ca="1" si="48"/>
        <v>2169427.25</v>
      </c>
      <c r="M314">
        <f t="shared" ca="1" si="49"/>
        <v>26033127</v>
      </c>
    </row>
    <row r="315" spans="1:13" x14ac:dyDescent="0.25">
      <c r="A315">
        <v>10000000313</v>
      </c>
      <c r="B315">
        <f t="shared" ca="1" si="40"/>
        <v>27101047</v>
      </c>
      <c r="C315" t="str">
        <f t="shared" ca="1" si="41"/>
        <v>13/1/2004</v>
      </c>
      <c r="D315" t="str">
        <f t="shared" ca="1" si="42"/>
        <v>NO</v>
      </c>
      <c r="E315" t="s">
        <v>125</v>
      </c>
      <c r="F315" t="s">
        <v>126</v>
      </c>
      <c r="G315">
        <f t="shared" ca="1" si="43"/>
        <v>203</v>
      </c>
      <c r="H315">
        <f t="shared" ca="1" si="44"/>
        <v>269</v>
      </c>
      <c r="I315">
        <f t="shared" ca="1" si="45"/>
        <v>38</v>
      </c>
      <c r="J315">
        <f t="shared" ca="1" si="46"/>
        <v>11</v>
      </c>
      <c r="K315" t="str">
        <f t="shared" ca="1" si="47"/>
        <v>9/1/2020</v>
      </c>
      <c r="L315">
        <f t="shared" ca="1" si="48"/>
        <v>2463731.5454545454</v>
      </c>
      <c r="M315">
        <f t="shared" ca="1" si="49"/>
        <v>27101047</v>
      </c>
    </row>
    <row r="316" spans="1:13" x14ac:dyDescent="0.25">
      <c r="A316">
        <v>10000000314</v>
      </c>
      <c r="B316">
        <f t="shared" ca="1" si="40"/>
        <v>9320614</v>
      </c>
      <c r="C316" t="str">
        <f t="shared" ca="1" si="41"/>
        <v>24/7/2007</v>
      </c>
      <c r="D316" t="str">
        <f t="shared" ca="1" si="42"/>
        <v>SI</v>
      </c>
      <c r="E316" t="s">
        <v>125</v>
      </c>
      <c r="F316" t="s">
        <v>126</v>
      </c>
      <c r="G316">
        <f t="shared" ca="1" si="43"/>
        <v>919</v>
      </c>
      <c r="H316">
        <f t="shared" ca="1" si="44"/>
        <v>962</v>
      </c>
      <c r="I316">
        <f t="shared" ca="1" si="45"/>
        <v>27</v>
      </c>
      <c r="J316">
        <f t="shared" ca="1" si="46"/>
        <v>2</v>
      </c>
      <c r="K316" t="str">
        <f t="shared" ca="1" si="47"/>
        <v>23/2/2017</v>
      </c>
      <c r="L316">
        <f t="shared" ca="1" si="48"/>
        <v>4660307</v>
      </c>
      <c r="M316">
        <f t="shared" ca="1" si="49"/>
        <v>9320614</v>
      </c>
    </row>
    <row r="317" spans="1:13" x14ac:dyDescent="0.25">
      <c r="A317">
        <v>10000000315</v>
      </c>
      <c r="B317">
        <f t="shared" ca="1" si="40"/>
        <v>34644727</v>
      </c>
      <c r="C317" t="str">
        <f t="shared" ca="1" si="41"/>
        <v>17/3/2000</v>
      </c>
      <c r="D317" t="str">
        <f t="shared" ca="1" si="42"/>
        <v>NO</v>
      </c>
      <c r="E317" t="s">
        <v>125</v>
      </c>
      <c r="F317" t="s">
        <v>126</v>
      </c>
      <c r="G317">
        <f t="shared" ca="1" si="43"/>
        <v>373</v>
      </c>
      <c r="H317">
        <f t="shared" ca="1" si="44"/>
        <v>4110</v>
      </c>
      <c r="I317">
        <f t="shared" ca="1" si="45"/>
        <v>11</v>
      </c>
      <c r="J317">
        <f t="shared" ca="1" si="46"/>
        <v>12</v>
      </c>
      <c r="K317" t="str">
        <f t="shared" ca="1" si="47"/>
        <v>3/9/2016</v>
      </c>
      <c r="L317">
        <f t="shared" ca="1" si="48"/>
        <v>2887060.5833333335</v>
      </c>
      <c r="M317">
        <f t="shared" ca="1" si="49"/>
        <v>34644727</v>
      </c>
    </row>
    <row r="318" spans="1:13" x14ac:dyDescent="0.25">
      <c r="A318">
        <v>10000000316</v>
      </c>
      <c r="B318">
        <f t="shared" ca="1" si="40"/>
        <v>36719083</v>
      </c>
      <c r="C318" t="str">
        <f t="shared" ca="1" si="41"/>
        <v>27/11/2004</v>
      </c>
      <c r="D318" t="str">
        <f t="shared" ca="1" si="42"/>
        <v>NO</v>
      </c>
      <c r="E318" t="s">
        <v>125</v>
      </c>
      <c r="F318" t="s">
        <v>126</v>
      </c>
      <c r="G318">
        <f t="shared" ca="1" si="43"/>
        <v>566</v>
      </c>
      <c r="H318">
        <f t="shared" ca="1" si="44"/>
        <v>4534</v>
      </c>
      <c r="I318">
        <f t="shared" ca="1" si="45"/>
        <v>13</v>
      </c>
      <c r="J318">
        <f t="shared" ca="1" si="46"/>
        <v>5</v>
      </c>
      <c r="K318" t="str">
        <f t="shared" ca="1" si="47"/>
        <v>19/5/2020</v>
      </c>
      <c r="L318">
        <f t="shared" ca="1" si="48"/>
        <v>7343816.5999999996</v>
      </c>
      <c r="M318">
        <f t="shared" ca="1" si="49"/>
        <v>36719083</v>
      </c>
    </row>
    <row r="319" spans="1:13" x14ac:dyDescent="0.25">
      <c r="A319">
        <v>10000000317</v>
      </c>
      <c r="B319">
        <f t="shared" ca="1" si="40"/>
        <v>98467947</v>
      </c>
      <c r="C319" t="str">
        <f t="shared" ca="1" si="41"/>
        <v>14/7/2004</v>
      </c>
      <c r="D319" t="str">
        <f t="shared" ca="1" si="42"/>
        <v>SI</v>
      </c>
      <c r="E319" t="s">
        <v>125</v>
      </c>
      <c r="F319" t="s">
        <v>126</v>
      </c>
      <c r="G319">
        <f t="shared" ca="1" si="43"/>
        <v>908</v>
      </c>
      <c r="H319">
        <f t="shared" ca="1" si="44"/>
        <v>3610</v>
      </c>
      <c r="I319">
        <f t="shared" ca="1" si="45"/>
        <v>50</v>
      </c>
      <c r="J319">
        <f t="shared" ca="1" si="46"/>
        <v>10</v>
      </c>
      <c r="K319" t="str">
        <f t="shared" ca="1" si="47"/>
        <v>27/5/2019</v>
      </c>
      <c r="L319">
        <f t="shared" ca="1" si="48"/>
        <v>9846794.6999999993</v>
      </c>
      <c r="M319">
        <f t="shared" ca="1" si="49"/>
        <v>98467947</v>
      </c>
    </row>
    <row r="320" spans="1:13" x14ac:dyDescent="0.25">
      <c r="A320">
        <v>10000000318</v>
      </c>
      <c r="B320">
        <f t="shared" ca="1" si="40"/>
        <v>2019697</v>
      </c>
      <c r="C320" t="str">
        <f t="shared" ca="1" si="41"/>
        <v>20/10/2012</v>
      </c>
      <c r="D320" t="str">
        <f t="shared" ca="1" si="42"/>
        <v>SI</v>
      </c>
      <c r="E320" t="s">
        <v>125</v>
      </c>
      <c r="F320" t="s">
        <v>126</v>
      </c>
      <c r="G320">
        <f t="shared" ca="1" si="43"/>
        <v>396</v>
      </c>
      <c r="H320">
        <f t="shared" ca="1" si="44"/>
        <v>422</v>
      </c>
      <c r="I320">
        <f t="shared" ca="1" si="45"/>
        <v>1</v>
      </c>
      <c r="J320">
        <f t="shared" ca="1" si="46"/>
        <v>1</v>
      </c>
      <c r="K320" t="str">
        <f t="shared" ca="1" si="47"/>
        <v>28/6/2019</v>
      </c>
      <c r="L320">
        <f t="shared" ca="1" si="48"/>
        <v>2019697</v>
      </c>
      <c r="M320">
        <f t="shared" ca="1" si="49"/>
        <v>2019697</v>
      </c>
    </row>
    <row r="321" spans="1:13" x14ac:dyDescent="0.25">
      <c r="A321">
        <v>10000000319</v>
      </c>
      <c r="B321">
        <f t="shared" ca="1" si="40"/>
        <v>65211261</v>
      </c>
      <c r="C321" t="str">
        <f t="shared" ca="1" si="41"/>
        <v>10/11/2004</v>
      </c>
      <c r="D321" t="str">
        <f t="shared" ca="1" si="42"/>
        <v>SI</v>
      </c>
      <c r="E321" t="s">
        <v>125</v>
      </c>
      <c r="F321" t="s">
        <v>126</v>
      </c>
      <c r="G321">
        <f t="shared" ca="1" si="43"/>
        <v>699</v>
      </c>
      <c r="H321">
        <f t="shared" ca="1" si="44"/>
        <v>4422</v>
      </c>
      <c r="I321">
        <f t="shared" ca="1" si="45"/>
        <v>50</v>
      </c>
      <c r="J321">
        <f t="shared" ca="1" si="46"/>
        <v>4</v>
      </c>
      <c r="K321" t="str">
        <f t="shared" ca="1" si="47"/>
        <v>26/4/2017</v>
      </c>
      <c r="L321">
        <f t="shared" ca="1" si="48"/>
        <v>16302815.25</v>
      </c>
      <c r="M321">
        <f t="shared" ca="1" si="49"/>
        <v>65211261</v>
      </c>
    </row>
    <row r="322" spans="1:13" x14ac:dyDescent="0.25">
      <c r="A322">
        <v>10000000320</v>
      </c>
      <c r="B322">
        <f t="shared" ca="1" si="40"/>
        <v>23736729</v>
      </c>
      <c r="C322" t="str">
        <f t="shared" ca="1" si="41"/>
        <v>24/5/2004</v>
      </c>
      <c r="D322" t="str">
        <f t="shared" ca="1" si="42"/>
        <v>NO</v>
      </c>
      <c r="E322" t="s">
        <v>125</v>
      </c>
      <c r="F322" t="s">
        <v>126</v>
      </c>
      <c r="G322">
        <f t="shared" ca="1" si="43"/>
        <v>448</v>
      </c>
      <c r="H322">
        <f t="shared" ca="1" si="44"/>
        <v>4063</v>
      </c>
      <c r="I322">
        <f t="shared" ca="1" si="45"/>
        <v>6</v>
      </c>
      <c r="J322">
        <f t="shared" ca="1" si="46"/>
        <v>1</v>
      </c>
      <c r="K322" t="str">
        <f t="shared" ca="1" si="47"/>
        <v>28/1/2020</v>
      </c>
      <c r="L322">
        <f t="shared" ca="1" si="48"/>
        <v>23736729</v>
      </c>
      <c r="M322">
        <f t="shared" ca="1" si="49"/>
        <v>23736729</v>
      </c>
    </row>
    <row r="323" spans="1:13" x14ac:dyDescent="0.25">
      <c r="A323">
        <v>10000000321</v>
      </c>
      <c r="B323">
        <f t="shared" ca="1" si="40"/>
        <v>59355926</v>
      </c>
      <c r="C323" t="str">
        <f t="shared" ca="1" si="41"/>
        <v>18/1/2004</v>
      </c>
      <c r="D323" t="str">
        <f t="shared" ca="1" si="42"/>
        <v>SI</v>
      </c>
      <c r="E323" t="s">
        <v>125</v>
      </c>
      <c r="F323" t="s">
        <v>126</v>
      </c>
      <c r="G323">
        <f t="shared" ca="1" si="43"/>
        <v>707</v>
      </c>
      <c r="H323">
        <f t="shared" ca="1" si="44"/>
        <v>2528</v>
      </c>
      <c r="I323">
        <f t="shared" ca="1" si="45"/>
        <v>22</v>
      </c>
      <c r="J323">
        <f t="shared" ca="1" si="46"/>
        <v>5</v>
      </c>
      <c r="K323" t="str">
        <f t="shared" ca="1" si="47"/>
        <v>22/9/2020</v>
      </c>
      <c r="L323">
        <f t="shared" ca="1" si="48"/>
        <v>11871185.199999999</v>
      </c>
      <c r="M323">
        <f t="shared" ca="1" si="49"/>
        <v>59355926</v>
      </c>
    </row>
    <row r="324" spans="1:13" x14ac:dyDescent="0.25">
      <c r="A324">
        <v>10000000322</v>
      </c>
      <c r="B324">
        <f t="shared" ref="B324:B387" ca="1" si="50">RANDBETWEEN(1,100000000)</f>
        <v>33355885</v>
      </c>
      <c r="C324" t="str">
        <f t="shared" ref="C324:C387" ca="1" si="51">RANDBETWEEN(1,30)&amp;"/"&amp;RANDBETWEEN(1,12)&amp;"/"&amp;RANDBETWEEN(2000,2015)</f>
        <v>24/12/2008</v>
      </c>
      <c r="D324" t="str">
        <f t="shared" ref="D324:D387" ca="1" si="52">CHOOSE(RANDBETWEEN(1,2),"SI","NO")</f>
        <v>SI</v>
      </c>
      <c r="E324" t="s">
        <v>125</v>
      </c>
      <c r="F324" t="s">
        <v>126</v>
      </c>
      <c r="G324">
        <f t="shared" ref="G324:G387" ca="1" si="53">RANDBETWEEN(1,1000)</f>
        <v>825</v>
      </c>
      <c r="H324">
        <f t="shared" ref="H324:H387" ca="1" si="54">RANDBETWEEN(1,5000)</f>
        <v>3500</v>
      </c>
      <c r="I324">
        <f t="shared" ref="I324:I387" ca="1" si="55">RANDBETWEEN(1,50)</f>
        <v>31</v>
      </c>
      <c r="J324">
        <f t="shared" ref="J324:J387" ca="1" si="56">RANDBETWEEN(1,12)</f>
        <v>9</v>
      </c>
      <c r="K324" t="str">
        <f t="shared" ref="K324:K387" ca="1" si="57">RANDBETWEEN(1,30)&amp;"/"&amp;RANDBETWEEN(1,12)&amp;"/"&amp;RANDBETWEEN(2016,2020)</f>
        <v>11/11/2018</v>
      </c>
      <c r="L324">
        <f t="shared" ref="L324:L387" ca="1" si="58">B324/J324</f>
        <v>3706209.4444444445</v>
      </c>
      <c r="M324">
        <f t="shared" ref="M324:M387" ca="1" si="59">B324</f>
        <v>33355885</v>
      </c>
    </row>
    <row r="325" spans="1:13" x14ac:dyDescent="0.25">
      <c r="A325">
        <v>10000000323</v>
      </c>
      <c r="B325">
        <f t="shared" ca="1" si="50"/>
        <v>22579431</v>
      </c>
      <c r="C325" t="str">
        <f t="shared" ca="1" si="51"/>
        <v>18/6/2000</v>
      </c>
      <c r="D325" t="str">
        <f t="shared" ca="1" si="52"/>
        <v>NO</v>
      </c>
      <c r="E325" t="s">
        <v>125</v>
      </c>
      <c r="F325" t="s">
        <v>126</v>
      </c>
      <c r="G325">
        <f t="shared" ca="1" si="53"/>
        <v>796</v>
      </c>
      <c r="H325">
        <f t="shared" ca="1" si="54"/>
        <v>3620</v>
      </c>
      <c r="I325">
        <f t="shared" ca="1" si="55"/>
        <v>33</v>
      </c>
      <c r="J325">
        <f t="shared" ca="1" si="56"/>
        <v>9</v>
      </c>
      <c r="K325" t="str">
        <f t="shared" ca="1" si="57"/>
        <v>5/2/2020</v>
      </c>
      <c r="L325">
        <f t="shared" ca="1" si="58"/>
        <v>2508825.6666666665</v>
      </c>
      <c r="M325">
        <f t="shared" ca="1" si="59"/>
        <v>22579431</v>
      </c>
    </row>
    <row r="326" spans="1:13" x14ac:dyDescent="0.25">
      <c r="A326">
        <v>10000000324</v>
      </c>
      <c r="B326">
        <f t="shared" ca="1" si="50"/>
        <v>9155586</v>
      </c>
      <c r="C326" t="str">
        <f t="shared" ca="1" si="51"/>
        <v>17/12/2015</v>
      </c>
      <c r="D326" t="str">
        <f t="shared" ca="1" si="52"/>
        <v>SI</v>
      </c>
      <c r="E326" t="s">
        <v>125</v>
      </c>
      <c r="F326" t="s">
        <v>126</v>
      </c>
      <c r="G326">
        <f t="shared" ca="1" si="53"/>
        <v>40</v>
      </c>
      <c r="H326">
        <f t="shared" ca="1" si="54"/>
        <v>3820</v>
      </c>
      <c r="I326">
        <f t="shared" ca="1" si="55"/>
        <v>30</v>
      </c>
      <c r="J326">
        <f t="shared" ca="1" si="56"/>
        <v>11</v>
      </c>
      <c r="K326" t="str">
        <f t="shared" ca="1" si="57"/>
        <v>17/11/2016</v>
      </c>
      <c r="L326">
        <f t="shared" ca="1" si="58"/>
        <v>832326</v>
      </c>
      <c r="M326">
        <f t="shared" ca="1" si="59"/>
        <v>9155586</v>
      </c>
    </row>
    <row r="327" spans="1:13" x14ac:dyDescent="0.25">
      <c r="A327">
        <v>10000000325</v>
      </c>
      <c r="B327">
        <f t="shared" ca="1" si="50"/>
        <v>85380276</v>
      </c>
      <c r="C327" t="str">
        <f t="shared" ca="1" si="51"/>
        <v>16/6/2001</v>
      </c>
      <c r="D327" t="str">
        <f t="shared" ca="1" si="52"/>
        <v>SI</v>
      </c>
      <c r="E327" t="s">
        <v>125</v>
      </c>
      <c r="F327" t="s">
        <v>126</v>
      </c>
      <c r="G327">
        <f t="shared" ca="1" si="53"/>
        <v>85</v>
      </c>
      <c r="H327">
        <f t="shared" ca="1" si="54"/>
        <v>4144</v>
      </c>
      <c r="I327">
        <f t="shared" ca="1" si="55"/>
        <v>32</v>
      </c>
      <c r="J327">
        <f t="shared" ca="1" si="56"/>
        <v>2</v>
      </c>
      <c r="K327" t="str">
        <f t="shared" ca="1" si="57"/>
        <v>4/2/2016</v>
      </c>
      <c r="L327">
        <f t="shared" ca="1" si="58"/>
        <v>42690138</v>
      </c>
      <c r="M327">
        <f t="shared" ca="1" si="59"/>
        <v>85380276</v>
      </c>
    </row>
    <row r="328" spans="1:13" x14ac:dyDescent="0.25">
      <c r="A328">
        <v>10000000326</v>
      </c>
      <c r="B328">
        <f t="shared" ca="1" si="50"/>
        <v>57688374</v>
      </c>
      <c r="C328" t="str">
        <f t="shared" ca="1" si="51"/>
        <v>20/3/2011</v>
      </c>
      <c r="D328" t="str">
        <f t="shared" ca="1" si="52"/>
        <v>SI</v>
      </c>
      <c r="E328" t="s">
        <v>125</v>
      </c>
      <c r="F328" t="s">
        <v>126</v>
      </c>
      <c r="G328">
        <f t="shared" ca="1" si="53"/>
        <v>50</v>
      </c>
      <c r="H328">
        <f t="shared" ca="1" si="54"/>
        <v>4484</v>
      </c>
      <c r="I328">
        <f t="shared" ca="1" si="55"/>
        <v>11</v>
      </c>
      <c r="J328">
        <f t="shared" ca="1" si="56"/>
        <v>7</v>
      </c>
      <c r="K328" t="str">
        <f t="shared" ca="1" si="57"/>
        <v>21/1/2019</v>
      </c>
      <c r="L328">
        <f t="shared" ca="1" si="58"/>
        <v>8241196.2857142854</v>
      </c>
      <c r="M328">
        <f t="shared" ca="1" si="59"/>
        <v>57688374</v>
      </c>
    </row>
    <row r="329" spans="1:13" x14ac:dyDescent="0.25">
      <c r="A329">
        <v>10000000327</v>
      </c>
      <c r="B329">
        <f t="shared" ca="1" si="50"/>
        <v>88853524</v>
      </c>
      <c r="C329" t="str">
        <f t="shared" ca="1" si="51"/>
        <v>8/9/2007</v>
      </c>
      <c r="D329" t="str">
        <f t="shared" ca="1" si="52"/>
        <v>NO</v>
      </c>
      <c r="E329" t="s">
        <v>125</v>
      </c>
      <c r="F329" t="s">
        <v>126</v>
      </c>
      <c r="G329">
        <f t="shared" ca="1" si="53"/>
        <v>729</v>
      </c>
      <c r="H329">
        <f t="shared" ca="1" si="54"/>
        <v>4030</v>
      </c>
      <c r="I329">
        <f t="shared" ca="1" si="55"/>
        <v>43</v>
      </c>
      <c r="J329">
        <f t="shared" ca="1" si="56"/>
        <v>4</v>
      </c>
      <c r="K329" t="str">
        <f t="shared" ca="1" si="57"/>
        <v>6/1/2017</v>
      </c>
      <c r="L329">
        <f t="shared" ca="1" si="58"/>
        <v>22213381</v>
      </c>
      <c r="M329">
        <f t="shared" ca="1" si="59"/>
        <v>88853524</v>
      </c>
    </row>
    <row r="330" spans="1:13" x14ac:dyDescent="0.25">
      <c r="A330">
        <v>10000000328</v>
      </c>
      <c r="B330">
        <f t="shared" ca="1" si="50"/>
        <v>99465307</v>
      </c>
      <c r="C330" t="str">
        <f t="shared" ca="1" si="51"/>
        <v>20/8/2007</v>
      </c>
      <c r="D330" t="str">
        <f t="shared" ca="1" si="52"/>
        <v>SI</v>
      </c>
      <c r="E330" t="s">
        <v>125</v>
      </c>
      <c r="F330" t="s">
        <v>126</v>
      </c>
      <c r="G330">
        <f t="shared" ca="1" si="53"/>
        <v>152</v>
      </c>
      <c r="H330">
        <f t="shared" ca="1" si="54"/>
        <v>1700</v>
      </c>
      <c r="I330">
        <f t="shared" ca="1" si="55"/>
        <v>12</v>
      </c>
      <c r="J330">
        <f t="shared" ca="1" si="56"/>
        <v>1</v>
      </c>
      <c r="K330" t="str">
        <f t="shared" ca="1" si="57"/>
        <v>25/2/2016</v>
      </c>
      <c r="L330">
        <f t="shared" ca="1" si="58"/>
        <v>99465307</v>
      </c>
      <c r="M330">
        <f t="shared" ca="1" si="59"/>
        <v>99465307</v>
      </c>
    </row>
    <row r="331" spans="1:13" x14ac:dyDescent="0.25">
      <c r="A331">
        <v>10000000329</v>
      </c>
      <c r="B331">
        <f t="shared" ca="1" si="50"/>
        <v>71373750</v>
      </c>
      <c r="C331" t="str">
        <f t="shared" ca="1" si="51"/>
        <v>24/6/2000</v>
      </c>
      <c r="D331" t="str">
        <f t="shared" ca="1" si="52"/>
        <v>SI</v>
      </c>
      <c r="E331" t="s">
        <v>125</v>
      </c>
      <c r="F331" t="s">
        <v>126</v>
      </c>
      <c r="G331">
        <f t="shared" ca="1" si="53"/>
        <v>549</v>
      </c>
      <c r="H331">
        <f t="shared" ca="1" si="54"/>
        <v>1153</v>
      </c>
      <c r="I331">
        <f t="shared" ca="1" si="55"/>
        <v>42</v>
      </c>
      <c r="J331">
        <f t="shared" ca="1" si="56"/>
        <v>10</v>
      </c>
      <c r="K331" t="str">
        <f t="shared" ca="1" si="57"/>
        <v>26/7/2016</v>
      </c>
      <c r="L331">
        <f t="shared" ca="1" si="58"/>
        <v>7137375</v>
      </c>
      <c r="M331">
        <f t="shared" ca="1" si="59"/>
        <v>71373750</v>
      </c>
    </row>
    <row r="332" spans="1:13" x14ac:dyDescent="0.25">
      <c r="A332">
        <v>10000000330</v>
      </c>
      <c r="B332">
        <f t="shared" ca="1" si="50"/>
        <v>46958279</v>
      </c>
      <c r="C332" t="str">
        <f t="shared" ca="1" si="51"/>
        <v>5/2/2010</v>
      </c>
      <c r="D332" t="str">
        <f t="shared" ca="1" si="52"/>
        <v>NO</v>
      </c>
      <c r="E332" t="s">
        <v>125</v>
      </c>
      <c r="F332" t="s">
        <v>126</v>
      </c>
      <c r="G332">
        <f t="shared" ca="1" si="53"/>
        <v>937</v>
      </c>
      <c r="H332">
        <f t="shared" ca="1" si="54"/>
        <v>3885</v>
      </c>
      <c r="I332">
        <f t="shared" ca="1" si="55"/>
        <v>48</v>
      </c>
      <c r="J332">
        <f t="shared" ca="1" si="56"/>
        <v>2</v>
      </c>
      <c r="K332" t="str">
        <f t="shared" ca="1" si="57"/>
        <v>1/9/2016</v>
      </c>
      <c r="L332">
        <f t="shared" ca="1" si="58"/>
        <v>23479139.5</v>
      </c>
      <c r="M332">
        <f t="shared" ca="1" si="59"/>
        <v>46958279</v>
      </c>
    </row>
    <row r="333" spans="1:13" x14ac:dyDescent="0.25">
      <c r="A333">
        <v>10000000331</v>
      </c>
      <c r="B333">
        <f t="shared" ca="1" si="50"/>
        <v>58996541</v>
      </c>
      <c r="C333" t="str">
        <f t="shared" ca="1" si="51"/>
        <v>12/5/2010</v>
      </c>
      <c r="D333" t="str">
        <f t="shared" ca="1" si="52"/>
        <v>NO</v>
      </c>
      <c r="E333" t="s">
        <v>125</v>
      </c>
      <c r="F333" t="s">
        <v>126</v>
      </c>
      <c r="G333">
        <f t="shared" ca="1" si="53"/>
        <v>445</v>
      </c>
      <c r="H333">
        <f t="shared" ca="1" si="54"/>
        <v>1118</v>
      </c>
      <c r="I333">
        <f t="shared" ca="1" si="55"/>
        <v>38</v>
      </c>
      <c r="J333">
        <f t="shared" ca="1" si="56"/>
        <v>11</v>
      </c>
      <c r="K333" t="str">
        <f t="shared" ca="1" si="57"/>
        <v>25/5/2018</v>
      </c>
      <c r="L333">
        <f t="shared" ca="1" si="58"/>
        <v>5363321.9090909092</v>
      </c>
      <c r="M333">
        <f t="shared" ca="1" si="59"/>
        <v>58996541</v>
      </c>
    </row>
    <row r="334" spans="1:13" x14ac:dyDescent="0.25">
      <c r="A334">
        <v>10000000332</v>
      </c>
      <c r="B334">
        <f t="shared" ca="1" si="50"/>
        <v>27314306</v>
      </c>
      <c r="C334" t="str">
        <f t="shared" ca="1" si="51"/>
        <v>30/5/2002</v>
      </c>
      <c r="D334" t="str">
        <f t="shared" ca="1" si="52"/>
        <v>SI</v>
      </c>
      <c r="E334" t="s">
        <v>125</v>
      </c>
      <c r="F334" t="s">
        <v>126</v>
      </c>
      <c r="G334">
        <f t="shared" ca="1" si="53"/>
        <v>763</v>
      </c>
      <c r="H334">
        <f t="shared" ca="1" si="54"/>
        <v>3367</v>
      </c>
      <c r="I334">
        <f t="shared" ca="1" si="55"/>
        <v>47</v>
      </c>
      <c r="J334">
        <f t="shared" ca="1" si="56"/>
        <v>3</v>
      </c>
      <c r="K334" t="str">
        <f t="shared" ca="1" si="57"/>
        <v>24/3/2017</v>
      </c>
      <c r="L334">
        <f t="shared" ca="1" si="58"/>
        <v>9104768.666666666</v>
      </c>
      <c r="M334">
        <f t="shared" ca="1" si="59"/>
        <v>27314306</v>
      </c>
    </row>
    <row r="335" spans="1:13" x14ac:dyDescent="0.25">
      <c r="A335">
        <v>10000000333</v>
      </c>
      <c r="B335">
        <f t="shared" ca="1" si="50"/>
        <v>48618907</v>
      </c>
      <c r="C335" t="str">
        <f t="shared" ca="1" si="51"/>
        <v>12/1/2001</v>
      </c>
      <c r="D335" t="str">
        <f t="shared" ca="1" si="52"/>
        <v>NO</v>
      </c>
      <c r="E335" t="s">
        <v>125</v>
      </c>
      <c r="F335" t="s">
        <v>126</v>
      </c>
      <c r="G335">
        <f t="shared" ca="1" si="53"/>
        <v>726</v>
      </c>
      <c r="H335">
        <f t="shared" ca="1" si="54"/>
        <v>3648</v>
      </c>
      <c r="I335">
        <f t="shared" ca="1" si="55"/>
        <v>23</v>
      </c>
      <c r="J335">
        <f t="shared" ca="1" si="56"/>
        <v>8</v>
      </c>
      <c r="K335" t="str">
        <f t="shared" ca="1" si="57"/>
        <v>19/4/2018</v>
      </c>
      <c r="L335">
        <f t="shared" ca="1" si="58"/>
        <v>6077363.375</v>
      </c>
      <c r="M335">
        <f t="shared" ca="1" si="59"/>
        <v>48618907</v>
      </c>
    </row>
    <row r="336" spans="1:13" x14ac:dyDescent="0.25">
      <c r="A336">
        <v>10000000334</v>
      </c>
      <c r="B336">
        <f t="shared" ca="1" si="50"/>
        <v>95114555</v>
      </c>
      <c r="C336" t="str">
        <f t="shared" ca="1" si="51"/>
        <v>19/7/2010</v>
      </c>
      <c r="D336" t="str">
        <f t="shared" ca="1" si="52"/>
        <v>SI</v>
      </c>
      <c r="E336" t="s">
        <v>125</v>
      </c>
      <c r="F336" t="s">
        <v>126</v>
      </c>
      <c r="G336">
        <f t="shared" ca="1" si="53"/>
        <v>242</v>
      </c>
      <c r="H336">
        <f t="shared" ca="1" si="54"/>
        <v>2088</v>
      </c>
      <c r="I336">
        <f t="shared" ca="1" si="55"/>
        <v>25</v>
      </c>
      <c r="J336">
        <f t="shared" ca="1" si="56"/>
        <v>7</v>
      </c>
      <c r="K336" t="str">
        <f t="shared" ca="1" si="57"/>
        <v>26/12/2020</v>
      </c>
      <c r="L336">
        <f t="shared" ca="1" si="58"/>
        <v>13587793.571428571</v>
      </c>
      <c r="M336">
        <f t="shared" ca="1" si="59"/>
        <v>95114555</v>
      </c>
    </row>
    <row r="337" spans="1:13" x14ac:dyDescent="0.25">
      <c r="A337">
        <v>10000000335</v>
      </c>
      <c r="B337">
        <f t="shared" ca="1" si="50"/>
        <v>69322957</v>
      </c>
      <c r="C337" t="str">
        <f t="shared" ca="1" si="51"/>
        <v>7/1/2006</v>
      </c>
      <c r="D337" t="str">
        <f t="shared" ca="1" si="52"/>
        <v>NO</v>
      </c>
      <c r="E337" t="s">
        <v>125</v>
      </c>
      <c r="F337" t="s">
        <v>126</v>
      </c>
      <c r="G337">
        <f t="shared" ca="1" si="53"/>
        <v>425</v>
      </c>
      <c r="H337">
        <f t="shared" ca="1" si="54"/>
        <v>1355</v>
      </c>
      <c r="I337">
        <f t="shared" ca="1" si="55"/>
        <v>22</v>
      </c>
      <c r="J337">
        <f t="shared" ca="1" si="56"/>
        <v>4</v>
      </c>
      <c r="K337" t="str">
        <f t="shared" ca="1" si="57"/>
        <v>12/9/2018</v>
      </c>
      <c r="L337">
        <f t="shared" ca="1" si="58"/>
        <v>17330739.25</v>
      </c>
      <c r="M337">
        <f t="shared" ca="1" si="59"/>
        <v>69322957</v>
      </c>
    </row>
    <row r="338" spans="1:13" x14ac:dyDescent="0.25">
      <c r="A338">
        <v>10000000336</v>
      </c>
      <c r="B338">
        <f t="shared" ca="1" si="50"/>
        <v>88730357</v>
      </c>
      <c r="C338" t="str">
        <f t="shared" ca="1" si="51"/>
        <v>21/5/2007</v>
      </c>
      <c r="D338" t="str">
        <f t="shared" ca="1" si="52"/>
        <v>SI</v>
      </c>
      <c r="E338" t="s">
        <v>125</v>
      </c>
      <c r="F338" t="s">
        <v>126</v>
      </c>
      <c r="G338">
        <f t="shared" ca="1" si="53"/>
        <v>239</v>
      </c>
      <c r="H338">
        <f t="shared" ca="1" si="54"/>
        <v>3295</v>
      </c>
      <c r="I338">
        <f t="shared" ca="1" si="55"/>
        <v>16</v>
      </c>
      <c r="J338">
        <f t="shared" ca="1" si="56"/>
        <v>12</v>
      </c>
      <c r="K338" t="str">
        <f t="shared" ca="1" si="57"/>
        <v>22/3/2020</v>
      </c>
      <c r="L338">
        <f t="shared" ca="1" si="58"/>
        <v>7394196.416666667</v>
      </c>
      <c r="M338">
        <f t="shared" ca="1" si="59"/>
        <v>88730357</v>
      </c>
    </row>
    <row r="339" spans="1:13" x14ac:dyDescent="0.25">
      <c r="A339">
        <v>10000000337</v>
      </c>
      <c r="B339">
        <f t="shared" ca="1" si="50"/>
        <v>75405664</v>
      </c>
      <c r="C339" t="str">
        <f t="shared" ca="1" si="51"/>
        <v>20/12/2000</v>
      </c>
      <c r="D339" t="str">
        <f t="shared" ca="1" si="52"/>
        <v>NO</v>
      </c>
      <c r="E339" t="s">
        <v>125</v>
      </c>
      <c r="F339" t="s">
        <v>126</v>
      </c>
      <c r="G339">
        <f t="shared" ca="1" si="53"/>
        <v>595</v>
      </c>
      <c r="H339">
        <f t="shared" ca="1" si="54"/>
        <v>1564</v>
      </c>
      <c r="I339">
        <f t="shared" ca="1" si="55"/>
        <v>26</v>
      </c>
      <c r="J339">
        <f t="shared" ca="1" si="56"/>
        <v>4</v>
      </c>
      <c r="K339" t="str">
        <f t="shared" ca="1" si="57"/>
        <v>3/9/2019</v>
      </c>
      <c r="L339">
        <f t="shared" ca="1" si="58"/>
        <v>18851416</v>
      </c>
      <c r="M339">
        <f t="shared" ca="1" si="59"/>
        <v>75405664</v>
      </c>
    </row>
    <row r="340" spans="1:13" x14ac:dyDescent="0.25">
      <c r="A340">
        <v>10000000338</v>
      </c>
      <c r="B340">
        <f t="shared" ca="1" si="50"/>
        <v>22802719</v>
      </c>
      <c r="C340" t="str">
        <f t="shared" ca="1" si="51"/>
        <v>28/8/2012</v>
      </c>
      <c r="D340" t="str">
        <f t="shared" ca="1" si="52"/>
        <v>SI</v>
      </c>
      <c r="E340" t="s">
        <v>125</v>
      </c>
      <c r="F340" t="s">
        <v>126</v>
      </c>
      <c r="G340">
        <f t="shared" ca="1" si="53"/>
        <v>570</v>
      </c>
      <c r="H340">
        <f t="shared" ca="1" si="54"/>
        <v>3049</v>
      </c>
      <c r="I340">
        <f t="shared" ca="1" si="55"/>
        <v>23</v>
      </c>
      <c r="J340">
        <f t="shared" ca="1" si="56"/>
        <v>2</v>
      </c>
      <c r="K340" t="str">
        <f t="shared" ca="1" si="57"/>
        <v>9/8/2018</v>
      </c>
      <c r="L340">
        <f t="shared" ca="1" si="58"/>
        <v>11401359.5</v>
      </c>
      <c r="M340">
        <f t="shared" ca="1" si="59"/>
        <v>22802719</v>
      </c>
    </row>
    <row r="341" spans="1:13" x14ac:dyDescent="0.25">
      <c r="A341">
        <v>10000000339</v>
      </c>
      <c r="B341">
        <f t="shared" ca="1" si="50"/>
        <v>684554</v>
      </c>
      <c r="C341" t="str">
        <f t="shared" ca="1" si="51"/>
        <v>4/6/2003</v>
      </c>
      <c r="D341" t="str">
        <f t="shared" ca="1" si="52"/>
        <v>NO</v>
      </c>
      <c r="E341" t="s">
        <v>125</v>
      </c>
      <c r="F341" t="s">
        <v>126</v>
      </c>
      <c r="G341">
        <f t="shared" ca="1" si="53"/>
        <v>308</v>
      </c>
      <c r="H341">
        <f t="shared" ca="1" si="54"/>
        <v>4735</v>
      </c>
      <c r="I341">
        <f t="shared" ca="1" si="55"/>
        <v>11</v>
      </c>
      <c r="J341">
        <f t="shared" ca="1" si="56"/>
        <v>1</v>
      </c>
      <c r="K341" t="str">
        <f t="shared" ca="1" si="57"/>
        <v>29/12/2019</v>
      </c>
      <c r="L341">
        <f t="shared" ca="1" si="58"/>
        <v>684554</v>
      </c>
      <c r="M341">
        <f t="shared" ca="1" si="59"/>
        <v>684554</v>
      </c>
    </row>
    <row r="342" spans="1:13" x14ac:dyDescent="0.25">
      <c r="A342">
        <v>10000000340</v>
      </c>
      <c r="B342">
        <f t="shared" ca="1" si="50"/>
        <v>2510054</v>
      </c>
      <c r="C342" t="str">
        <f t="shared" ca="1" si="51"/>
        <v>3/2/2002</v>
      </c>
      <c r="D342" t="str">
        <f t="shared" ca="1" si="52"/>
        <v>NO</v>
      </c>
      <c r="E342" t="s">
        <v>125</v>
      </c>
      <c r="F342" t="s">
        <v>126</v>
      </c>
      <c r="G342">
        <f t="shared" ca="1" si="53"/>
        <v>658</v>
      </c>
      <c r="H342">
        <f t="shared" ca="1" si="54"/>
        <v>2241</v>
      </c>
      <c r="I342">
        <f t="shared" ca="1" si="55"/>
        <v>45</v>
      </c>
      <c r="J342">
        <f t="shared" ca="1" si="56"/>
        <v>8</v>
      </c>
      <c r="K342" t="str">
        <f t="shared" ca="1" si="57"/>
        <v>23/6/2016</v>
      </c>
      <c r="L342">
        <f t="shared" ca="1" si="58"/>
        <v>313756.75</v>
      </c>
      <c r="M342">
        <f t="shared" ca="1" si="59"/>
        <v>2510054</v>
      </c>
    </row>
    <row r="343" spans="1:13" x14ac:dyDescent="0.25">
      <c r="A343">
        <v>10000000341</v>
      </c>
      <c r="B343">
        <f t="shared" ca="1" si="50"/>
        <v>21015076</v>
      </c>
      <c r="C343" t="str">
        <f t="shared" ca="1" si="51"/>
        <v>22/9/2001</v>
      </c>
      <c r="D343" t="str">
        <f t="shared" ca="1" si="52"/>
        <v>NO</v>
      </c>
      <c r="E343" t="s">
        <v>125</v>
      </c>
      <c r="F343" t="s">
        <v>126</v>
      </c>
      <c r="G343">
        <f t="shared" ca="1" si="53"/>
        <v>923</v>
      </c>
      <c r="H343">
        <f t="shared" ca="1" si="54"/>
        <v>3157</v>
      </c>
      <c r="I343">
        <f t="shared" ca="1" si="55"/>
        <v>9</v>
      </c>
      <c r="J343">
        <f t="shared" ca="1" si="56"/>
        <v>1</v>
      </c>
      <c r="K343" t="str">
        <f t="shared" ca="1" si="57"/>
        <v>24/5/2020</v>
      </c>
      <c r="L343">
        <f t="shared" ca="1" si="58"/>
        <v>21015076</v>
      </c>
      <c r="M343">
        <f t="shared" ca="1" si="59"/>
        <v>21015076</v>
      </c>
    </row>
    <row r="344" spans="1:13" x14ac:dyDescent="0.25">
      <c r="A344">
        <v>10000000342</v>
      </c>
      <c r="B344">
        <f t="shared" ca="1" si="50"/>
        <v>77161527</v>
      </c>
      <c r="C344" t="str">
        <f t="shared" ca="1" si="51"/>
        <v>21/8/2002</v>
      </c>
      <c r="D344" t="str">
        <f t="shared" ca="1" si="52"/>
        <v>SI</v>
      </c>
      <c r="E344" t="s">
        <v>125</v>
      </c>
      <c r="F344" t="s">
        <v>126</v>
      </c>
      <c r="G344">
        <f t="shared" ca="1" si="53"/>
        <v>757</v>
      </c>
      <c r="H344">
        <f t="shared" ca="1" si="54"/>
        <v>512</v>
      </c>
      <c r="I344">
        <f t="shared" ca="1" si="55"/>
        <v>39</v>
      </c>
      <c r="J344">
        <f t="shared" ca="1" si="56"/>
        <v>11</v>
      </c>
      <c r="K344" t="str">
        <f t="shared" ca="1" si="57"/>
        <v>12/12/2018</v>
      </c>
      <c r="L344">
        <f t="shared" ca="1" si="58"/>
        <v>7014684.2727272725</v>
      </c>
      <c r="M344">
        <f t="shared" ca="1" si="59"/>
        <v>77161527</v>
      </c>
    </row>
    <row r="345" spans="1:13" x14ac:dyDescent="0.25">
      <c r="A345">
        <v>10000000343</v>
      </c>
      <c r="B345">
        <f t="shared" ca="1" si="50"/>
        <v>69448772</v>
      </c>
      <c r="C345" t="str">
        <f t="shared" ca="1" si="51"/>
        <v>18/5/2002</v>
      </c>
      <c r="D345" t="str">
        <f t="shared" ca="1" si="52"/>
        <v>NO</v>
      </c>
      <c r="E345" t="s">
        <v>125</v>
      </c>
      <c r="F345" t="s">
        <v>126</v>
      </c>
      <c r="G345">
        <f t="shared" ca="1" si="53"/>
        <v>314</v>
      </c>
      <c r="H345">
        <f t="shared" ca="1" si="54"/>
        <v>4383</v>
      </c>
      <c r="I345">
        <f t="shared" ca="1" si="55"/>
        <v>14</v>
      </c>
      <c r="J345">
        <f t="shared" ca="1" si="56"/>
        <v>5</v>
      </c>
      <c r="K345" t="str">
        <f t="shared" ca="1" si="57"/>
        <v>9/10/2020</v>
      </c>
      <c r="L345">
        <f t="shared" ca="1" si="58"/>
        <v>13889754.4</v>
      </c>
      <c r="M345">
        <f t="shared" ca="1" si="59"/>
        <v>69448772</v>
      </c>
    </row>
    <row r="346" spans="1:13" x14ac:dyDescent="0.25">
      <c r="A346">
        <v>10000000344</v>
      </c>
      <c r="B346">
        <f t="shared" ca="1" si="50"/>
        <v>62690341</v>
      </c>
      <c r="C346" t="str">
        <f t="shared" ca="1" si="51"/>
        <v>25/6/2012</v>
      </c>
      <c r="D346" t="str">
        <f t="shared" ca="1" si="52"/>
        <v>NO</v>
      </c>
      <c r="E346" t="s">
        <v>125</v>
      </c>
      <c r="F346" t="s">
        <v>126</v>
      </c>
      <c r="G346">
        <f t="shared" ca="1" si="53"/>
        <v>290</v>
      </c>
      <c r="H346">
        <f t="shared" ca="1" si="54"/>
        <v>1384</v>
      </c>
      <c r="I346">
        <f t="shared" ca="1" si="55"/>
        <v>15</v>
      </c>
      <c r="J346">
        <f t="shared" ca="1" si="56"/>
        <v>3</v>
      </c>
      <c r="K346" t="str">
        <f t="shared" ca="1" si="57"/>
        <v>15/10/2020</v>
      </c>
      <c r="L346">
        <f t="shared" ca="1" si="58"/>
        <v>20896780.333333332</v>
      </c>
      <c r="M346">
        <f t="shared" ca="1" si="59"/>
        <v>62690341</v>
      </c>
    </row>
    <row r="347" spans="1:13" x14ac:dyDescent="0.25">
      <c r="A347">
        <v>10000000345</v>
      </c>
      <c r="B347">
        <f t="shared" ca="1" si="50"/>
        <v>65433157</v>
      </c>
      <c r="C347" t="str">
        <f t="shared" ca="1" si="51"/>
        <v>20/10/2008</v>
      </c>
      <c r="D347" t="str">
        <f t="shared" ca="1" si="52"/>
        <v>NO</v>
      </c>
      <c r="E347" t="s">
        <v>125</v>
      </c>
      <c r="F347" t="s">
        <v>126</v>
      </c>
      <c r="G347">
        <f t="shared" ca="1" si="53"/>
        <v>633</v>
      </c>
      <c r="H347">
        <f t="shared" ca="1" si="54"/>
        <v>1111</v>
      </c>
      <c r="I347">
        <f t="shared" ca="1" si="55"/>
        <v>20</v>
      </c>
      <c r="J347">
        <f t="shared" ca="1" si="56"/>
        <v>6</v>
      </c>
      <c r="K347" t="str">
        <f t="shared" ca="1" si="57"/>
        <v>24/7/2018</v>
      </c>
      <c r="L347">
        <f t="shared" ca="1" si="58"/>
        <v>10905526.166666666</v>
      </c>
      <c r="M347">
        <f t="shared" ca="1" si="59"/>
        <v>65433157</v>
      </c>
    </row>
    <row r="348" spans="1:13" x14ac:dyDescent="0.25">
      <c r="A348">
        <v>10000000346</v>
      </c>
      <c r="B348">
        <f t="shared" ca="1" si="50"/>
        <v>64842996</v>
      </c>
      <c r="C348" t="str">
        <f t="shared" ca="1" si="51"/>
        <v>28/10/2012</v>
      </c>
      <c r="D348" t="str">
        <f t="shared" ca="1" si="52"/>
        <v>NO</v>
      </c>
      <c r="E348" t="s">
        <v>125</v>
      </c>
      <c r="F348" t="s">
        <v>126</v>
      </c>
      <c r="G348">
        <f t="shared" ca="1" si="53"/>
        <v>376</v>
      </c>
      <c r="H348">
        <f t="shared" ca="1" si="54"/>
        <v>2608</v>
      </c>
      <c r="I348">
        <f t="shared" ca="1" si="55"/>
        <v>34</v>
      </c>
      <c r="J348">
        <f t="shared" ca="1" si="56"/>
        <v>4</v>
      </c>
      <c r="K348" t="str">
        <f t="shared" ca="1" si="57"/>
        <v>8/8/2018</v>
      </c>
      <c r="L348">
        <f t="shared" ca="1" si="58"/>
        <v>16210749</v>
      </c>
      <c r="M348">
        <f t="shared" ca="1" si="59"/>
        <v>64842996</v>
      </c>
    </row>
    <row r="349" spans="1:13" x14ac:dyDescent="0.25">
      <c r="A349">
        <v>10000000347</v>
      </c>
      <c r="B349">
        <f t="shared" ca="1" si="50"/>
        <v>51359049</v>
      </c>
      <c r="C349" t="str">
        <f t="shared" ca="1" si="51"/>
        <v>19/10/2008</v>
      </c>
      <c r="D349" t="str">
        <f t="shared" ca="1" si="52"/>
        <v>NO</v>
      </c>
      <c r="E349" t="s">
        <v>125</v>
      </c>
      <c r="F349" t="s">
        <v>126</v>
      </c>
      <c r="G349">
        <f t="shared" ca="1" si="53"/>
        <v>611</v>
      </c>
      <c r="H349">
        <f t="shared" ca="1" si="54"/>
        <v>1474</v>
      </c>
      <c r="I349">
        <f t="shared" ca="1" si="55"/>
        <v>10</v>
      </c>
      <c r="J349">
        <f t="shared" ca="1" si="56"/>
        <v>4</v>
      </c>
      <c r="K349" t="str">
        <f t="shared" ca="1" si="57"/>
        <v>11/10/2016</v>
      </c>
      <c r="L349">
        <f t="shared" ca="1" si="58"/>
        <v>12839762.25</v>
      </c>
      <c r="M349">
        <f t="shared" ca="1" si="59"/>
        <v>51359049</v>
      </c>
    </row>
    <row r="350" spans="1:13" x14ac:dyDescent="0.25">
      <c r="A350">
        <v>10000000348</v>
      </c>
      <c r="B350">
        <f t="shared" ca="1" si="50"/>
        <v>49517942</v>
      </c>
      <c r="C350" t="str">
        <f t="shared" ca="1" si="51"/>
        <v>30/7/2001</v>
      </c>
      <c r="D350" t="str">
        <f t="shared" ca="1" si="52"/>
        <v>NO</v>
      </c>
      <c r="E350" t="s">
        <v>125</v>
      </c>
      <c r="F350" t="s">
        <v>126</v>
      </c>
      <c r="G350">
        <f t="shared" ca="1" si="53"/>
        <v>961</v>
      </c>
      <c r="H350">
        <f t="shared" ca="1" si="54"/>
        <v>3972</v>
      </c>
      <c r="I350">
        <f t="shared" ca="1" si="55"/>
        <v>23</v>
      </c>
      <c r="J350">
        <f t="shared" ca="1" si="56"/>
        <v>6</v>
      </c>
      <c r="K350" t="str">
        <f t="shared" ca="1" si="57"/>
        <v>12/6/2019</v>
      </c>
      <c r="L350">
        <f t="shared" ca="1" si="58"/>
        <v>8252990.333333333</v>
      </c>
      <c r="M350">
        <f t="shared" ca="1" si="59"/>
        <v>49517942</v>
      </c>
    </row>
    <row r="351" spans="1:13" x14ac:dyDescent="0.25">
      <c r="A351">
        <v>10000000349</v>
      </c>
      <c r="B351">
        <f t="shared" ca="1" si="50"/>
        <v>31336938</v>
      </c>
      <c r="C351" t="str">
        <f t="shared" ca="1" si="51"/>
        <v>12/12/2002</v>
      </c>
      <c r="D351" t="str">
        <f t="shared" ca="1" si="52"/>
        <v>SI</v>
      </c>
      <c r="E351" t="s">
        <v>125</v>
      </c>
      <c r="F351" t="s">
        <v>126</v>
      </c>
      <c r="G351">
        <f t="shared" ca="1" si="53"/>
        <v>730</v>
      </c>
      <c r="H351">
        <f t="shared" ca="1" si="54"/>
        <v>1825</v>
      </c>
      <c r="I351">
        <f t="shared" ca="1" si="55"/>
        <v>18</v>
      </c>
      <c r="J351">
        <f t="shared" ca="1" si="56"/>
        <v>4</v>
      </c>
      <c r="K351" t="str">
        <f t="shared" ca="1" si="57"/>
        <v>14/9/2020</v>
      </c>
      <c r="L351">
        <f t="shared" ca="1" si="58"/>
        <v>7834234.5</v>
      </c>
      <c r="M351">
        <f t="shared" ca="1" si="59"/>
        <v>31336938</v>
      </c>
    </row>
    <row r="352" spans="1:13" x14ac:dyDescent="0.25">
      <c r="A352">
        <v>10000000350</v>
      </c>
      <c r="B352">
        <f t="shared" ca="1" si="50"/>
        <v>7010605</v>
      </c>
      <c r="C352" t="str">
        <f t="shared" ca="1" si="51"/>
        <v>9/7/2015</v>
      </c>
      <c r="D352" t="str">
        <f t="shared" ca="1" si="52"/>
        <v>SI</v>
      </c>
      <c r="E352" t="s">
        <v>125</v>
      </c>
      <c r="F352" t="s">
        <v>126</v>
      </c>
      <c r="G352">
        <f t="shared" ca="1" si="53"/>
        <v>799</v>
      </c>
      <c r="H352">
        <f t="shared" ca="1" si="54"/>
        <v>2284</v>
      </c>
      <c r="I352">
        <f t="shared" ca="1" si="55"/>
        <v>47</v>
      </c>
      <c r="J352">
        <f t="shared" ca="1" si="56"/>
        <v>5</v>
      </c>
      <c r="K352" t="str">
        <f t="shared" ca="1" si="57"/>
        <v>16/5/2017</v>
      </c>
      <c r="L352">
        <f t="shared" ca="1" si="58"/>
        <v>1402121</v>
      </c>
      <c r="M352">
        <f t="shared" ca="1" si="59"/>
        <v>7010605</v>
      </c>
    </row>
    <row r="353" spans="1:13" x14ac:dyDescent="0.25">
      <c r="A353">
        <v>10000000351</v>
      </c>
      <c r="B353">
        <f t="shared" ca="1" si="50"/>
        <v>96394015</v>
      </c>
      <c r="C353" t="str">
        <f t="shared" ca="1" si="51"/>
        <v>24/3/2008</v>
      </c>
      <c r="D353" t="str">
        <f t="shared" ca="1" si="52"/>
        <v>NO</v>
      </c>
      <c r="E353" t="s">
        <v>125</v>
      </c>
      <c r="F353" t="s">
        <v>126</v>
      </c>
      <c r="G353">
        <f t="shared" ca="1" si="53"/>
        <v>561</v>
      </c>
      <c r="H353">
        <f t="shared" ca="1" si="54"/>
        <v>3</v>
      </c>
      <c r="I353">
        <f t="shared" ca="1" si="55"/>
        <v>29</v>
      </c>
      <c r="J353">
        <f t="shared" ca="1" si="56"/>
        <v>4</v>
      </c>
      <c r="K353" t="str">
        <f t="shared" ca="1" si="57"/>
        <v>5/8/2016</v>
      </c>
      <c r="L353">
        <f t="shared" ca="1" si="58"/>
        <v>24098503.75</v>
      </c>
      <c r="M353">
        <f t="shared" ca="1" si="59"/>
        <v>96394015</v>
      </c>
    </row>
    <row r="354" spans="1:13" x14ac:dyDescent="0.25">
      <c r="A354">
        <v>10000000352</v>
      </c>
      <c r="B354">
        <f t="shared" ca="1" si="50"/>
        <v>55114225</v>
      </c>
      <c r="C354" t="str">
        <f t="shared" ca="1" si="51"/>
        <v>11/11/2011</v>
      </c>
      <c r="D354" t="str">
        <f t="shared" ca="1" si="52"/>
        <v>SI</v>
      </c>
      <c r="E354" t="s">
        <v>125</v>
      </c>
      <c r="F354" t="s">
        <v>126</v>
      </c>
      <c r="G354">
        <f t="shared" ca="1" si="53"/>
        <v>142</v>
      </c>
      <c r="H354">
        <f t="shared" ca="1" si="54"/>
        <v>4617</v>
      </c>
      <c r="I354">
        <f t="shared" ca="1" si="55"/>
        <v>9</v>
      </c>
      <c r="J354">
        <f t="shared" ca="1" si="56"/>
        <v>7</v>
      </c>
      <c r="K354" t="str">
        <f t="shared" ca="1" si="57"/>
        <v>1/9/2016</v>
      </c>
      <c r="L354">
        <f t="shared" ca="1" si="58"/>
        <v>7873460.7142857146</v>
      </c>
      <c r="M354">
        <f t="shared" ca="1" si="59"/>
        <v>55114225</v>
      </c>
    </row>
    <row r="355" spans="1:13" x14ac:dyDescent="0.25">
      <c r="A355">
        <v>10000000353</v>
      </c>
      <c r="B355">
        <f t="shared" ca="1" si="50"/>
        <v>84211284</v>
      </c>
      <c r="C355" t="str">
        <f t="shared" ca="1" si="51"/>
        <v>22/6/2001</v>
      </c>
      <c r="D355" t="str">
        <f t="shared" ca="1" si="52"/>
        <v>NO</v>
      </c>
      <c r="E355" t="s">
        <v>125</v>
      </c>
      <c r="F355" t="s">
        <v>126</v>
      </c>
      <c r="G355">
        <f t="shared" ca="1" si="53"/>
        <v>466</v>
      </c>
      <c r="H355">
        <f t="shared" ca="1" si="54"/>
        <v>504</v>
      </c>
      <c r="I355">
        <f t="shared" ca="1" si="55"/>
        <v>35</v>
      </c>
      <c r="J355">
        <f t="shared" ca="1" si="56"/>
        <v>5</v>
      </c>
      <c r="K355" t="str">
        <f t="shared" ca="1" si="57"/>
        <v>2/1/2020</v>
      </c>
      <c r="L355">
        <f t="shared" ca="1" si="58"/>
        <v>16842256.800000001</v>
      </c>
      <c r="M355">
        <f t="shared" ca="1" si="59"/>
        <v>84211284</v>
      </c>
    </row>
    <row r="356" spans="1:13" x14ac:dyDescent="0.25">
      <c r="A356">
        <v>10000000354</v>
      </c>
      <c r="B356">
        <f t="shared" ca="1" si="50"/>
        <v>1222406</v>
      </c>
      <c r="C356" t="str">
        <f t="shared" ca="1" si="51"/>
        <v>30/12/2004</v>
      </c>
      <c r="D356" t="str">
        <f t="shared" ca="1" si="52"/>
        <v>SI</v>
      </c>
      <c r="E356" t="s">
        <v>125</v>
      </c>
      <c r="F356" t="s">
        <v>126</v>
      </c>
      <c r="G356">
        <f t="shared" ca="1" si="53"/>
        <v>338</v>
      </c>
      <c r="H356">
        <f t="shared" ca="1" si="54"/>
        <v>878</v>
      </c>
      <c r="I356">
        <f t="shared" ca="1" si="55"/>
        <v>44</v>
      </c>
      <c r="J356">
        <f t="shared" ca="1" si="56"/>
        <v>6</v>
      </c>
      <c r="K356" t="str">
        <f t="shared" ca="1" si="57"/>
        <v>9/6/2017</v>
      </c>
      <c r="L356">
        <f t="shared" ca="1" si="58"/>
        <v>203734.33333333334</v>
      </c>
      <c r="M356">
        <f t="shared" ca="1" si="59"/>
        <v>1222406</v>
      </c>
    </row>
    <row r="357" spans="1:13" x14ac:dyDescent="0.25">
      <c r="A357">
        <v>10000000355</v>
      </c>
      <c r="B357">
        <f t="shared" ca="1" si="50"/>
        <v>81413602</v>
      </c>
      <c r="C357" t="str">
        <f t="shared" ca="1" si="51"/>
        <v>13/3/2013</v>
      </c>
      <c r="D357" t="str">
        <f t="shared" ca="1" si="52"/>
        <v>NO</v>
      </c>
      <c r="E357" t="s">
        <v>125</v>
      </c>
      <c r="F357" t="s">
        <v>126</v>
      </c>
      <c r="G357">
        <f t="shared" ca="1" si="53"/>
        <v>262</v>
      </c>
      <c r="H357">
        <f t="shared" ca="1" si="54"/>
        <v>2355</v>
      </c>
      <c r="I357">
        <f t="shared" ca="1" si="55"/>
        <v>3</v>
      </c>
      <c r="J357">
        <f t="shared" ca="1" si="56"/>
        <v>12</v>
      </c>
      <c r="K357" t="str">
        <f t="shared" ca="1" si="57"/>
        <v>2/5/2019</v>
      </c>
      <c r="L357">
        <f t="shared" ca="1" si="58"/>
        <v>6784466.833333333</v>
      </c>
      <c r="M357">
        <f t="shared" ca="1" si="59"/>
        <v>81413602</v>
      </c>
    </row>
    <row r="358" spans="1:13" x14ac:dyDescent="0.25">
      <c r="A358">
        <v>10000000356</v>
      </c>
      <c r="B358">
        <f t="shared" ca="1" si="50"/>
        <v>44784437</v>
      </c>
      <c r="C358" t="str">
        <f t="shared" ca="1" si="51"/>
        <v>4/12/2010</v>
      </c>
      <c r="D358" t="str">
        <f t="shared" ca="1" si="52"/>
        <v>NO</v>
      </c>
      <c r="E358" t="s">
        <v>125</v>
      </c>
      <c r="F358" t="s">
        <v>126</v>
      </c>
      <c r="G358">
        <f t="shared" ca="1" si="53"/>
        <v>739</v>
      </c>
      <c r="H358">
        <f t="shared" ca="1" si="54"/>
        <v>1409</v>
      </c>
      <c r="I358">
        <f t="shared" ca="1" si="55"/>
        <v>38</v>
      </c>
      <c r="J358">
        <f t="shared" ca="1" si="56"/>
        <v>2</v>
      </c>
      <c r="K358" t="str">
        <f t="shared" ca="1" si="57"/>
        <v>30/8/2019</v>
      </c>
      <c r="L358">
        <f t="shared" ca="1" si="58"/>
        <v>22392218.5</v>
      </c>
      <c r="M358">
        <f t="shared" ca="1" si="59"/>
        <v>44784437</v>
      </c>
    </row>
    <row r="359" spans="1:13" x14ac:dyDescent="0.25">
      <c r="A359">
        <v>10000000357</v>
      </c>
      <c r="B359">
        <f t="shared" ca="1" si="50"/>
        <v>32849035</v>
      </c>
      <c r="C359" t="str">
        <f t="shared" ca="1" si="51"/>
        <v>23/6/2014</v>
      </c>
      <c r="D359" t="str">
        <f t="shared" ca="1" si="52"/>
        <v>SI</v>
      </c>
      <c r="E359" t="s">
        <v>125</v>
      </c>
      <c r="F359" t="s">
        <v>126</v>
      </c>
      <c r="G359">
        <f t="shared" ca="1" si="53"/>
        <v>26</v>
      </c>
      <c r="H359">
        <f t="shared" ca="1" si="54"/>
        <v>4506</v>
      </c>
      <c r="I359">
        <f t="shared" ca="1" si="55"/>
        <v>4</v>
      </c>
      <c r="J359">
        <f t="shared" ca="1" si="56"/>
        <v>4</v>
      </c>
      <c r="K359" t="str">
        <f t="shared" ca="1" si="57"/>
        <v>17/7/2017</v>
      </c>
      <c r="L359">
        <f t="shared" ca="1" si="58"/>
        <v>8212258.75</v>
      </c>
      <c r="M359">
        <f t="shared" ca="1" si="59"/>
        <v>32849035</v>
      </c>
    </row>
    <row r="360" spans="1:13" x14ac:dyDescent="0.25">
      <c r="A360">
        <v>10000000358</v>
      </c>
      <c r="B360">
        <f t="shared" ca="1" si="50"/>
        <v>54074970</v>
      </c>
      <c r="C360" t="str">
        <f t="shared" ca="1" si="51"/>
        <v>14/6/2008</v>
      </c>
      <c r="D360" t="str">
        <f t="shared" ca="1" si="52"/>
        <v>SI</v>
      </c>
      <c r="E360" t="s">
        <v>125</v>
      </c>
      <c r="F360" t="s">
        <v>126</v>
      </c>
      <c r="G360">
        <f t="shared" ca="1" si="53"/>
        <v>407</v>
      </c>
      <c r="H360">
        <f t="shared" ca="1" si="54"/>
        <v>1040</v>
      </c>
      <c r="I360">
        <f t="shared" ca="1" si="55"/>
        <v>15</v>
      </c>
      <c r="J360">
        <f t="shared" ca="1" si="56"/>
        <v>8</v>
      </c>
      <c r="K360" t="str">
        <f t="shared" ca="1" si="57"/>
        <v>26/4/2019</v>
      </c>
      <c r="L360">
        <f t="shared" ca="1" si="58"/>
        <v>6759371.25</v>
      </c>
      <c r="M360">
        <f t="shared" ca="1" si="59"/>
        <v>54074970</v>
      </c>
    </row>
    <row r="361" spans="1:13" x14ac:dyDescent="0.25">
      <c r="A361">
        <v>10000000359</v>
      </c>
      <c r="B361">
        <f t="shared" ca="1" si="50"/>
        <v>76209180</v>
      </c>
      <c r="C361" t="str">
        <f t="shared" ca="1" si="51"/>
        <v>21/9/2007</v>
      </c>
      <c r="D361" t="str">
        <f t="shared" ca="1" si="52"/>
        <v>SI</v>
      </c>
      <c r="E361" t="s">
        <v>125</v>
      </c>
      <c r="F361" t="s">
        <v>126</v>
      </c>
      <c r="G361">
        <f t="shared" ca="1" si="53"/>
        <v>185</v>
      </c>
      <c r="H361">
        <f t="shared" ca="1" si="54"/>
        <v>328</v>
      </c>
      <c r="I361">
        <f t="shared" ca="1" si="55"/>
        <v>23</v>
      </c>
      <c r="J361">
        <f t="shared" ca="1" si="56"/>
        <v>9</v>
      </c>
      <c r="K361" t="str">
        <f t="shared" ca="1" si="57"/>
        <v>28/6/2020</v>
      </c>
      <c r="L361">
        <f t="shared" ca="1" si="58"/>
        <v>8467686.666666666</v>
      </c>
      <c r="M361">
        <f t="shared" ca="1" si="59"/>
        <v>76209180</v>
      </c>
    </row>
    <row r="362" spans="1:13" x14ac:dyDescent="0.25">
      <c r="A362">
        <v>10000000360</v>
      </c>
      <c r="B362">
        <f t="shared" ca="1" si="50"/>
        <v>30575496</v>
      </c>
      <c r="C362" t="str">
        <f t="shared" ca="1" si="51"/>
        <v>4/7/2007</v>
      </c>
      <c r="D362" t="str">
        <f t="shared" ca="1" si="52"/>
        <v>NO</v>
      </c>
      <c r="E362" t="s">
        <v>125</v>
      </c>
      <c r="F362" t="s">
        <v>126</v>
      </c>
      <c r="G362">
        <f t="shared" ca="1" si="53"/>
        <v>280</v>
      </c>
      <c r="H362">
        <f t="shared" ca="1" si="54"/>
        <v>3189</v>
      </c>
      <c r="I362">
        <f t="shared" ca="1" si="55"/>
        <v>36</v>
      </c>
      <c r="J362">
        <f t="shared" ca="1" si="56"/>
        <v>9</v>
      </c>
      <c r="K362" t="str">
        <f t="shared" ca="1" si="57"/>
        <v>26/11/2016</v>
      </c>
      <c r="L362">
        <f t="shared" ca="1" si="58"/>
        <v>3397277.3333333335</v>
      </c>
      <c r="M362">
        <f t="shared" ca="1" si="59"/>
        <v>30575496</v>
      </c>
    </row>
    <row r="363" spans="1:13" x14ac:dyDescent="0.25">
      <c r="A363">
        <v>10000000361</v>
      </c>
      <c r="B363">
        <f t="shared" ca="1" si="50"/>
        <v>61730623</v>
      </c>
      <c r="C363" t="str">
        <f t="shared" ca="1" si="51"/>
        <v>5/7/2015</v>
      </c>
      <c r="D363" t="str">
        <f t="shared" ca="1" si="52"/>
        <v>NO</v>
      </c>
      <c r="E363" t="s">
        <v>125</v>
      </c>
      <c r="F363" t="s">
        <v>126</v>
      </c>
      <c r="G363">
        <f t="shared" ca="1" si="53"/>
        <v>672</v>
      </c>
      <c r="H363">
        <f t="shared" ca="1" si="54"/>
        <v>508</v>
      </c>
      <c r="I363">
        <f t="shared" ca="1" si="55"/>
        <v>12</v>
      </c>
      <c r="J363">
        <f t="shared" ca="1" si="56"/>
        <v>5</v>
      </c>
      <c r="K363" t="str">
        <f t="shared" ca="1" si="57"/>
        <v>22/1/2020</v>
      </c>
      <c r="L363">
        <f t="shared" ca="1" si="58"/>
        <v>12346124.6</v>
      </c>
      <c r="M363">
        <f t="shared" ca="1" si="59"/>
        <v>61730623</v>
      </c>
    </row>
    <row r="364" spans="1:13" x14ac:dyDescent="0.25">
      <c r="A364">
        <v>10000000362</v>
      </c>
      <c r="B364">
        <f t="shared" ca="1" si="50"/>
        <v>6315383</v>
      </c>
      <c r="C364" t="str">
        <f t="shared" ca="1" si="51"/>
        <v>1/5/2001</v>
      </c>
      <c r="D364" t="str">
        <f t="shared" ca="1" si="52"/>
        <v>NO</v>
      </c>
      <c r="E364" t="s">
        <v>125</v>
      </c>
      <c r="F364" t="s">
        <v>126</v>
      </c>
      <c r="G364">
        <f t="shared" ca="1" si="53"/>
        <v>91</v>
      </c>
      <c r="H364">
        <f t="shared" ca="1" si="54"/>
        <v>3611</v>
      </c>
      <c r="I364">
        <f t="shared" ca="1" si="55"/>
        <v>32</v>
      </c>
      <c r="J364">
        <f t="shared" ca="1" si="56"/>
        <v>8</v>
      </c>
      <c r="K364" t="str">
        <f t="shared" ca="1" si="57"/>
        <v>16/4/2018</v>
      </c>
      <c r="L364">
        <f t="shared" ca="1" si="58"/>
        <v>789422.875</v>
      </c>
      <c r="M364">
        <f t="shared" ca="1" si="59"/>
        <v>6315383</v>
      </c>
    </row>
    <row r="365" spans="1:13" x14ac:dyDescent="0.25">
      <c r="A365">
        <v>10000000363</v>
      </c>
      <c r="B365">
        <f t="shared" ca="1" si="50"/>
        <v>94798862</v>
      </c>
      <c r="C365" t="str">
        <f t="shared" ca="1" si="51"/>
        <v>19/1/2008</v>
      </c>
      <c r="D365" t="str">
        <f t="shared" ca="1" si="52"/>
        <v>NO</v>
      </c>
      <c r="E365" t="s">
        <v>125</v>
      </c>
      <c r="F365" t="s">
        <v>126</v>
      </c>
      <c r="G365">
        <f t="shared" ca="1" si="53"/>
        <v>869</v>
      </c>
      <c r="H365">
        <f t="shared" ca="1" si="54"/>
        <v>4711</v>
      </c>
      <c r="I365">
        <f t="shared" ca="1" si="55"/>
        <v>34</v>
      </c>
      <c r="J365">
        <f t="shared" ca="1" si="56"/>
        <v>12</v>
      </c>
      <c r="K365" t="str">
        <f t="shared" ca="1" si="57"/>
        <v>24/6/2020</v>
      </c>
      <c r="L365">
        <f t="shared" ca="1" si="58"/>
        <v>7899905.166666667</v>
      </c>
      <c r="M365">
        <f t="shared" ca="1" si="59"/>
        <v>94798862</v>
      </c>
    </row>
    <row r="366" spans="1:13" x14ac:dyDescent="0.25">
      <c r="A366">
        <v>10000000364</v>
      </c>
      <c r="B366">
        <f t="shared" ca="1" si="50"/>
        <v>79575935</v>
      </c>
      <c r="C366" t="str">
        <f t="shared" ca="1" si="51"/>
        <v>28/6/2010</v>
      </c>
      <c r="D366" t="str">
        <f t="shared" ca="1" si="52"/>
        <v>NO</v>
      </c>
      <c r="E366" t="s">
        <v>125</v>
      </c>
      <c r="F366" t="s">
        <v>126</v>
      </c>
      <c r="G366">
        <f t="shared" ca="1" si="53"/>
        <v>12</v>
      </c>
      <c r="H366">
        <f t="shared" ca="1" si="54"/>
        <v>3923</v>
      </c>
      <c r="I366">
        <f t="shared" ca="1" si="55"/>
        <v>17</v>
      </c>
      <c r="J366">
        <f t="shared" ca="1" si="56"/>
        <v>8</v>
      </c>
      <c r="K366" t="str">
        <f t="shared" ca="1" si="57"/>
        <v>24/10/2018</v>
      </c>
      <c r="L366">
        <f t="shared" ca="1" si="58"/>
        <v>9946991.875</v>
      </c>
      <c r="M366">
        <f t="shared" ca="1" si="59"/>
        <v>79575935</v>
      </c>
    </row>
    <row r="367" spans="1:13" x14ac:dyDescent="0.25">
      <c r="A367">
        <v>10000000365</v>
      </c>
      <c r="B367">
        <f t="shared" ca="1" si="50"/>
        <v>9807520</v>
      </c>
      <c r="C367" t="str">
        <f t="shared" ca="1" si="51"/>
        <v>26/6/2013</v>
      </c>
      <c r="D367" t="str">
        <f t="shared" ca="1" si="52"/>
        <v>SI</v>
      </c>
      <c r="E367" t="s">
        <v>125</v>
      </c>
      <c r="F367" t="s">
        <v>126</v>
      </c>
      <c r="G367">
        <f t="shared" ca="1" si="53"/>
        <v>458</v>
      </c>
      <c r="H367">
        <f t="shared" ca="1" si="54"/>
        <v>4307</v>
      </c>
      <c r="I367">
        <f t="shared" ca="1" si="55"/>
        <v>12</v>
      </c>
      <c r="J367">
        <f t="shared" ca="1" si="56"/>
        <v>12</v>
      </c>
      <c r="K367" t="str">
        <f t="shared" ca="1" si="57"/>
        <v>13/12/2020</v>
      </c>
      <c r="L367">
        <f t="shared" ca="1" si="58"/>
        <v>817293.33333333337</v>
      </c>
      <c r="M367">
        <f t="shared" ca="1" si="59"/>
        <v>9807520</v>
      </c>
    </row>
    <row r="368" spans="1:13" x14ac:dyDescent="0.25">
      <c r="A368">
        <v>10000000366</v>
      </c>
      <c r="B368">
        <f t="shared" ca="1" si="50"/>
        <v>35910486</v>
      </c>
      <c r="C368" t="str">
        <f t="shared" ca="1" si="51"/>
        <v>10/11/2006</v>
      </c>
      <c r="D368" t="str">
        <f t="shared" ca="1" si="52"/>
        <v>SI</v>
      </c>
      <c r="E368" t="s">
        <v>125</v>
      </c>
      <c r="F368" t="s">
        <v>126</v>
      </c>
      <c r="G368">
        <f t="shared" ca="1" si="53"/>
        <v>341</v>
      </c>
      <c r="H368">
        <f t="shared" ca="1" si="54"/>
        <v>3739</v>
      </c>
      <c r="I368">
        <f t="shared" ca="1" si="55"/>
        <v>26</v>
      </c>
      <c r="J368">
        <f t="shared" ca="1" si="56"/>
        <v>8</v>
      </c>
      <c r="K368" t="str">
        <f t="shared" ca="1" si="57"/>
        <v>29/6/2018</v>
      </c>
      <c r="L368">
        <f t="shared" ca="1" si="58"/>
        <v>4488810.75</v>
      </c>
      <c r="M368">
        <f t="shared" ca="1" si="59"/>
        <v>35910486</v>
      </c>
    </row>
    <row r="369" spans="1:13" x14ac:dyDescent="0.25">
      <c r="A369">
        <v>10000000367</v>
      </c>
      <c r="B369">
        <f t="shared" ca="1" si="50"/>
        <v>59860582</v>
      </c>
      <c r="C369" t="str">
        <f t="shared" ca="1" si="51"/>
        <v>8/5/2010</v>
      </c>
      <c r="D369" t="str">
        <f t="shared" ca="1" si="52"/>
        <v>NO</v>
      </c>
      <c r="E369" t="s">
        <v>125</v>
      </c>
      <c r="F369" t="s">
        <v>126</v>
      </c>
      <c r="G369">
        <f t="shared" ca="1" si="53"/>
        <v>522</v>
      </c>
      <c r="H369">
        <f t="shared" ca="1" si="54"/>
        <v>4577</v>
      </c>
      <c r="I369">
        <f t="shared" ca="1" si="55"/>
        <v>34</v>
      </c>
      <c r="J369">
        <f t="shared" ca="1" si="56"/>
        <v>4</v>
      </c>
      <c r="K369" t="str">
        <f t="shared" ca="1" si="57"/>
        <v>5/3/2020</v>
      </c>
      <c r="L369">
        <f t="shared" ca="1" si="58"/>
        <v>14965145.5</v>
      </c>
      <c r="M369">
        <f t="shared" ca="1" si="59"/>
        <v>59860582</v>
      </c>
    </row>
    <row r="370" spans="1:13" x14ac:dyDescent="0.25">
      <c r="A370">
        <v>10000000368</v>
      </c>
      <c r="B370">
        <f t="shared" ca="1" si="50"/>
        <v>65018744</v>
      </c>
      <c r="C370" t="str">
        <f t="shared" ca="1" si="51"/>
        <v>23/12/2004</v>
      </c>
      <c r="D370" t="str">
        <f t="shared" ca="1" si="52"/>
        <v>SI</v>
      </c>
      <c r="E370" t="s">
        <v>125</v>
      </c>
      <c r="F370" t="s">
        <v>126</v>
      </c>
      <c r="G370">
        <f t="shared" ca="1" si="53"/>
        <v>627</v>
      </c>
      <c r="H370">
        <f t="shared" ca="1" si="54"/>
        <v>3627</v>
      </c>
      <c r="I370">
        <f t="shared" ca="1" si="55"/>
        <v>11</v>
      </c>
      <c r="J370">
        <f t="shared" ca="1" si="56"/>
        <v>10</v>
      </c>
      <c r="K370" t="str">
        <f t="shared" ca="1" si="57"/>
        <v>15/9/2016</v>
      </c>
      <c r="L370">
        <f t="shared" ca="1" si="58"/>
        <v>6501874.4000000004</v>
      </c>
      <c r="M370">
        <f t="shared" ca="1" si="59"/>
        <v>65018744</v>
      </c>
    </row>
    <row r="371" spans="1:13" x14ac:dyDescent="0.25">
      <c r="A371">
        <v>10000000369</v>
      </c>
      <c r="B371">
        <f t="shared" ca="1" si="50"/>
        <v>33424344</v>
      </c>
      <c r="C371" t="str">
        <f t="shared" ca="1" si="51"/>
        <v>6/12/2008</v>
      </c>
      <c r="D371" t="str">
        <f t="shared" ca="1" si="52"/>
        <v>NO</v>
      </c>
      <c r="E371" t="s">
        <v>125</v>
      </c>
      <c r="F371" t="s">
        <v>126</v>
      </c>
      <c r="G371">
        <f t="shared" ca="1" si="53"/>
        <v>148</v>
      </c>
      <c r="H371">
        <f t="shared" ca="1" si="54"/>
        <v>4552</v>
      </c>
      <c r="I371">
        <f t="shared" ca="1" si="55"/>
        <v>41</v>
      </c>
      <c r="J371">
        <f t="shared" ca="1" si="56"/>
        <v>8</v>
      </c>
      <c r="K371" t="str">
        <f t="shared" ca="1" si="57"/>
        <v>16/1/2017</v>
      </c>
      <c r="L371">
        <f t="shared" ca="1" si="58"/>
        <v>4178043</v>
      </c>
      <c r="M371">
        <f t="shared" ca="1" si="59"/>
        <v>33424344</v>
      </c>
    </row>
    <row r="372" spans="1:13" x14ac:dyDescent="0.25">
      <c r="A372">
        <v>10000000370</v>
      </c>
      <c r="B372">
        <f t="shared" ca="1" si="50"/>
        <v>14848476</v>
      </c>
      <c r="C372" t="str">
        <f t="shared" ca="1" si="51"/>
        <v>5/12/2012</v>
      </c>
      <c r="D372" t="str">
        <f t="shared" ca="1" si="52"/>
        <v>SI</v>
      </c>
      <c r="E372" t="s">
        <v>125</v>
      </c>
      <c r="F372" t="s">
        <v>126</v>
      </c>
      <c r="G372">
        <f t="shared" ca="1" si="53"/>
        <v>220</v>
      </c>
      <c r="H372">
        <f t="shared" ca="1" si="54"/>
        <v>4276</v>
      </c>
      <c r="I372">
        <f t="shared" ca="1" si="55"/>
        <v>23</v>
      </c>
      <c r="J372">
        <f t="shared" ca="1" si="56"/>
        <v>9</v>
      </c>
      <c r="K372" t="str">
        <f t="shared" ca="1" si="57"/>
        <v>5/7/2016</v>
      </c>
      <c r="L372">
        <f t="shared" ca="1" si="58"/>
        <v>1649830.6666666667</v>
      </c>
      <c r="M372">
        <f t="shared" ca="1" si="59"/>
        <v>14848476</v>
      </c>
    </row>
    <row r="373" spans="1:13" x14ac:dyDescent="0.25">
      <c r="A373">
        <v>10000000371</v>
      </c>
      <c r="B373">
        <f t="shared" ca="1" si="50"/>
        <v>37938786</v>
      </c>
      <c r="C373" t="str">
        <f t="shared" ca="1" si="51"/>
        <v>7/5/2002</v>
      </c>
      <c r="D373" t="str">
        <f t="shared" ca="1" si="52"/>
        <v>NO</v>
      </c>
      <c r="E373" t="s">
        <v>125</v>
      </c>
      <c r="F373" t="s">
        <v>126</v>
      </c>
      <c r="G373">
        <f t="shared" ca="1" si="53"/>
        <v>66</v>
      </c>
      <c r="H373">
        <f t="shared" ca="1" si="54"/>
        <v>3965</v>
      </c>
      <c r="I373">
        <f t="shared" ca="1" si="55"/>
        <v>49</v>
      </c>
      <c r="J373">
        <f t="shared" ca="1" si="56"/>
        <v>4</v>
      </c>
      <c r="K373" t="str">
        <f t="shared" ca="1" si="57"/>
        <v>11/6/2018</v>
      </c>
      <c r="L373">
        <f t="shared" ca="1" si="58"/>
        <v>9484696.5</v>
      </c>
      <c r="M373">
        <f t="shared" ca="1" si="59"/>
        <v>37938786</v>
      </c>
    </row>
    <row r="374" spans="1:13" x14ac:dyDescent="0.25">
      <c r="A374">
        <v>10000000372</v>
      </c>
      <c r="B374">
        <f t="shared" ca="1" si="50"/>
        <v>93031436</v>
      </c>
      <c r="C374" t="str">
        <f t="shared" ca="1" si="51"/>
        <v>20/6/2006</v>
      </c>
      <c r="D374" t="str">
        <f t="shared" ca="1" si="52"/>
        <v>NO</v>
      </c>
      <c r="E374" t="s">
        <v>125</v>
      </c>
      <c r="F374" t="s">
        <v>126</v>
      </c>
      <c r="G374">
        <f t="shared" ca="1" si="53"/>
        <v>202</v>
      </c>
      <c r="H374">
        <f t="shared" ca="1" si="54"/>
        <v>3902</v>
      </c>
      <c r="I374">
        <f t="shared" ca="1" si="55"/>
        <v>4</v>
      </c>
      <c r="J374">
        <f t="shared" ca="1" si="56"/>
        <v>12</v>
      </c>
      <c r="K374" t="str">
        <f t="shared" ca="1" si="57"/>
        <v>20/11/2018</v>
      </c>
      <c r="L374">
        <f t="shared" ca="1" si="58"/>
        <v>7752619.666666667</v>
      </c>
      <c r="M374">
        <f t="shared" ca="1" si="59"/>
        <v>93031436</v>
      </c>
    </row>
    <row r="375" spans="1:13" x14ac:dyDescent="0.25">
      <c r="A375">
        <v>10000000373</v>
      </c>
      <c r="B375">
        <f t="shared" ca="1" si="50"/>
        <v>41701363</v>
      </c>
      <c r="C375" t="str">
        <f t="shared" ca="1" si="51"/>
        <v>2/3/2013</v>
      </c>
      <c r="D375" t="str">
        <f t="shared" ca="1" si="52"/>
        <v>NO</v>
      </c>
      <c r="E375" t="s">
        <v>125</v>
      </c>
      <c r="F375" t="s">
        <v>126</v>
      </c>
      <c r="G375">
        <f t="shared" ca="1" si="53"/>
        <v>512</v>
      </c>
      <c r="H375">
        <f t="shared" ca="1" si="54"/>
        <v>211</v>
      </c>
      <c r="I375">
        <f t="shared" ca="1" si="55"/>
        <v>48</v>
      </c>
      <c r="J375">
        <f t="shared" ca="1" si="56"/>
        <v>3</v>
      </c>
      <c r="K375" t="str">
        <f t="shared" ca="1" si="57"/>
        <v>11/1/2017</v>
      </c>
      <c r="L375">
        <f t="shared" ca="1" si="58"/>
        <v>13900454.333333334</v>
      </c>
      <c r="M375">
        <f t="shared" ca="1" si="59"/>
        <v>41701363</v>
      </c>
    </row>
    <row r="376" spans="1:13" x14ac:dyDescent="0.25">
      <c r="A376">
        <v>10000000374</v>
      </c>
      <c r="B376">
        <f t="shared" ca="1" si="50"/>
        <v>16521713</v>
      </c>
      <c r="C376" t="str">
        <f t="shared" ca="1" si="51"/>
        <v>13/3/2008</v>
      </c>
      <c r="D376" t="str">
        <f t="shared" ca="1" si="52"/>
        <v>SI</v>
      </c>
      <c r="E376" t="s">
        <v>125</v>
      </c>
      <c r="F376" t="s">
        <v>126</v>
      </c>
      <c r="G376">
        <f t="shared" ca="1" si="53"/>
        <v>733</v>
      </c>
      <c r="H376">
        <f t="shared" ca="1" si="54"/>
        <v>1261</v>
      </c>
      <c r="I376">
        <f t="shared" ca="1" si="55"/>
        <v>7</v>
      </c>
      <c r="J376">
        <f t="shared" ca="1" si="56"/>
        <v>11</v>
      </c>
      <c r="K376" t="str">
        <f t="shared" ca="1" si="57"/>
        <v>21/8/2019</v>
      </c>
      <c r="L376">
        <f t="shared" ca="1" si="58"/>
        <v>1501973.9090909092</v>
      </c>
      <c r="M376">
        <f t="shared" ca="1" si="59"/>
        <v>16521713</v>
      </c>
    </row>
    <row r="377" spans="1:13" x14ac:dyDescent="0.25">
      <c r="A377">
        <v>10000000375</v>
      </c>
      <c r="B377">
        <f t="shared" ca="1" si="50"/>
        <v>97916851</v>
      </c>
      <c r="C377" t="str">
        <f t="shared" ca="1" si="51"/>
        <v>11/1/2012</v>
      </c>
      <c r="D377" t="str">
        <f t="shared" ca="1" si="52"/>
        <v>NO</v>
      </c>
      <c r="E377" t="s">
        <v>125</v>
      </c>
      <c r="F377" t="s">
        <v>126</v>
      </c>
      <c r="G377">
        <f t="shared" ca="1" si="53"/>
        <v>313</v>
      </c>
      <c r="H377">
        <f t="shared" ca="1" si="54"/>
        <v>4335</v>
      </c>
      <c r="I377">
        <f t="shared" ca="1" si="55"/>
        <v>41</v>
      </c>
      <c r="J377">
        <f t="shared" ca="1" si="56"/>
        <v>2</v>
      </c>
      <c r="K377" t="str">
        <f t="shared" ca="1" si="57"/>
        <v>23/6/2016</v>
      </c>
      <c r="L377">
        <f t="shared" ca="1" si="58"/>
        <v>48958425.5</v>
      </c>
      <c r="M377">
        <f t="shared" ca="1" si="59"/>
        <v>97916851</v>
      </c>
    </row>
    <row r="378" spans="1:13" x14ac:dyDescent="0.25">
      <c r="A378">
        <v>10000000376</v>
      </c>
      <c r="B378">
        <f t="shared" ca="1" si="50"/>
        <v>13971318</v>
      </c>
      <c r="C378" t="str">
        <f t="shared" ca="1" si="51"/>
        <v>6/11/2007</v>
      </c>
      <c r="D378" t="str">
        <f t="shared" ca="1" si="52"/>
        <v>NO</v>
      </c>
      <c r="E378" t="s">
        <v>125</v>
      </c>
      <c r="F378" t="s">
        <v>126</v>
      </c>
      <c r="G378">
        <f t="shared" ca="1" si="53"/>
        <v>983</v>
      </c>
      <c r="H378">
        <f t="shared" ca="1" si="54"/>
        <v>3646</v>
      </c>
      <c r="I378">
        <f t="shared" ca="1" si="55"/>
        <v>15</v>
      </c>
      <c r="J378">
        <f t="shared" ca="1" si="56"/>
        <v>7</v>
      </c>
      <c r="K378" t="str">
        <f t="shared" ca="1" si="57"/>
        <v>27/1/2020</v>
      </c>
      <c r="L378">
        <f t="shared" ca="1" si="58"/>
        <v>1995902.5714285714</v>
      </c>
      <c r="M378">
        <f t="shared" ca="1" si="59"/>
        <v>13971318</v>
      </c>
    </row>
    <row r="379" spans="1:13" x14ac:dyDescent="0.25">
      <c r="A379">
        <v>10000000377</v>
      </c>
      <c r="B379">
        <f t="shared" ca="1" si="50"/>
        <v>27480999</v>
      </c>
      <c r="C379" t="str">
        <f t="shared" ca="1" si="51"/>
        <v>7/9/2014</v>
      </c>
      <c r="D379" t="str">
        <f t="shared" ca="1" si="52"/>
        <v>SI</v>
      </c>
      <c r="E379" t="s">
        <v>125</v>
      </c>
      <c r="F379" t="s">
        <v>126</v>
      </c>
      <c r="G379">
        <f t="shared" ca="1" si="53"/>
        <v>461</v>
      </c>
      <c r="H379">
        <f t="shared" ca="1" si="54"/>
        <v>403</v>
      </c>
      <c r="I379">
        <f t="shared" ca="1" si="55"/>
        <v>36</v>
      </c>
      <c r="J379">
        <f t="shared" ca="1" si="56"/>
        <v>2</v>
      </c>
      <c r="K379" t="str">
        <f t="shared" ca="1" si="57"/>
        <v>13/6/2019</v>
      </c>
      <c r="L379">
        <f t="shared" ca="1" si="58"/>
        <v>13740499.5</v>
      </c>
      <c r="M379">
        <f t="shared" ca="1" si="59"/>
        <v>27480999</v>
      </c>
    </row>
    <row r="380" spans="1:13" x14ac:dyDescent="0.25">
      <c r="A380">
        <v>10000000378</v>
      </c>
      <c r="B380">
        <f t="shared" ca="1" si="50"/>
        <v>51539147</v>
      </c>
      <c r="C380" t="str">
        <f t="shared" ca="1" si="51"/>
        <v>19/12/2014</v>
      </c>
      <c r="D380" t="str">
        <f t="shared" ca="1" si="52"/>
        <v>NO</v>
      </c>
      <c r="E380" t="s">
        <v>125</v>
      </c>
      <c r="F380" t="s">
        <v>126</v>
      </c>
      <c r="G380">
        <f t="shared" ca="1" si="53"/>
        <v>339</v>
      </c>
      <c r="H380">
        <f t="shared" ca="1" si="54"/>
        <v>1528</v>
      </c>
      <c r="I380">
        <f t="shared" ca="1" si="55"/>
        <v>1</v>
      </c>
      <c r="J380">
        <f t="shared" ca="1" si="56"/>
        <v>3</v>
      </c>
      <c r="K380" t="str">
        <f t="shared" ca="1" si="57"/>
        <v>5/7/2019</v>
      </c>
      <c r="L380">
        <f t="shared" ca="1" si="58"/>
        <v>17179715.666666668</v>
      </c>
      <c r="M380">
        <f t="shared" ca="1" si="59"/>
        <v>51539147</v>
      </c>
    </row>
    <row r="381" spans="1:13" x14ac:dyDescent="0.25">
      <c r="A381">
        <v>10000000379</v>
      </c>
      <c r="B381">
        <f t="shared" ca="1" si="50"/>
        <v>25705881</v>
      </c>
      <c r="C381" t="str">
        <f t="shared" ca="1" si="51"/>
        <v>13/10/2005</v>
      </c>
      <c r="D381" t="str">
        <f t="shared" ca="1" si="52"/>
        <v>SI</v>
      </c>
      <c r="E381" t="s">
        <v>125</v>
      </c>
      <c r="F381" t="s">
        <v>126</v>
      </c>
      <c r="G381">
        <f t="shared" ca="1" si="53"/>
        <v>751</v>
      </c>
      <c r="H381">
        <f t="shared" ca="1" si="54"/>
        <v>2469</v>
      </c>
      <c r="I381">
        <f t="shared" ca="1" si="55"/>
        <v>48</v>
      </c>
      <c r="J381">
        <f t="shared" ca="1" si="56"/>
        <v>9</v>
      </c>
      <c r="K381" t="str">
        <f t="shared" ca="1" si="57"/>
        <v>30/4/2018</v>
      </c>
      <c r="L381">
        <f t="shared" ca="1" si="58"/>
        <v>2856209</v>
      </c>
      <c r="M381">
        <f t="shared" ca="1" si="59"/>
        <v>25705881</v>
      </c>
    </row>
    <row r="382" spans="1:13" x14ac:dyDescent="0.25">
      <c r="A382">
        <v>10000000380</v>
      </c>
      <c r="B382">
        <f t="shared" ca="1" si="50"/>
        <v>88546656</v>
      </c>
      <c r="C382" t="str">
        <f t="shared" ca="1" si="51"/>
        <v>29/8/2003</v>
      </c>
      <c r="D382" t="str">
        <f t="shared" ca="1" si="52"/>
        <v>SI</v>
      </c>
      <c r="E382" t="s">
        <v>125</v>
      </c>
      <c r="F382" t="s">
        <v>126</v>
      </c>
      <c r="G382">
        <f t="shared" ca="1" si="53"/>
        <v>270</v>
      </c>
      <c r="H382">
        <f t="shared" ca="1" si="54"/>
        <v>4548</v>
      </c>
      <c r="I382">
        <f t="shared" ca="1" si="55"/>
        <v>43</v>
      </c>
      <c r="J382">
        <f t="shared" ca="1" si="56"/>
        <v>1</v>
      </c>
      <c r="K382" t="str">
        <f t="shared" ca="1" si="57"/>
        <v>9/2/2018</v>
      </c>
      <c r="L382">
        <f t="shared" ca="1" si="58"/>
        <v>88546656</v>
      </c>
      <c r="M382">
        <f t="shared" ca="1" si="59"/>
        <v>88546656</v>
      </c>
    </row>
    <row r="383" spans="1:13" x14ac:dyDescent="0.25">
      <c r="A383">
        <v>10000000381</v>
      </c>
      <c r="B383">
        <f t="shared" ca="1" si="50"/>
        <v>83454429</v>
      </c>
      <c r="C383" t="str">
        <f t="shared" ca="1" si="51"/>
        <v>28/4/2013</v>
      </c>
      <c r="D383" t="str">
        <f t="shared" ca="1" si="52"/>
        <v>NO</v>
      </c>
      <c r="E383" t="s">
        <v>125</v>
      </c>
      <c r="F383" t="s">
        <v>126</v>
      </c>
      <c r="G383">
        <f t="shared" ca="1" si="53"/>
        <v>836</v>
      </c>
      <c r="H383">
        <f t="shared" ca="1" si="54"/>
        <v>2890</v>
      </c>
      <c r="I383">
        <f t="shared" ca="1" si="55"/>
        <v>21</v>
      </c>
      <c r="J383">
        <f t="shared" ca="1" si="56"/>
        <v>9</v>
      </c>
      <c r="K383" t="str">
        <f t="shared" ca="1" si="57"/>
        <v>26/2/2020</v>
      </c>
      <c r="L383">
        <f t="shared" ca="1" si="58"/>
        <v>9272714.333333334</v>
      </c>
      <c r="M383">
        <f t="shared" ca="1" si="59"/>
        <v>83454429</v>
      </c>
    </row>
    <row r="384" spans="1:13" x14ac:dyDescent="0.25">
      <c r="A384">
        <v>10000000382</v>
      </c>
      <c r="B384">
        <f t="shared" ca="1" si="50"/>
        <v>2400358</v>
      </c>
      <c r="C384" t="str">
        <f t="shared" ca="1" si="51"/>
        <v>20/3/2006</v>
      </c>
      <c r="D384" t="str">
        <f t="shared" ca="1" si="52"/>
        <v>NO</v>
      </c>
      <c r="E384" t="s">
        <v>125</v>
      </c>
      <c r="F384" t="s">
        <v>126</v>
      </c>
      <c r="G384">
        <f t="shared" ca="1" si="53"/>
        <v>687</v>
      </c>
      <c r="H384">
        <f t="shared" ca="1" si="54"/>
        <v>637</v>
      </c>
      <c r="I384">
        <f t="shared" ca="1" si="55"/>
        <v>37</v>
      </c>
      <c r="J384">
        <f t="shared" ca="1" si="56"/>
        <v>1</v>
      </c>
      <c r="K384" t="str">
        <f t="shared" ca="1" si="57"/>
        <v>7/7/2020</v>
      </c>
      <c r="L384">
        <f t="shared" ca="1" si="58"/>
        <v>2400358</v>
      </c>
      <c r="M384">
        <f t="shared" ca="1" si="59"/>
        <v>2400358</v>
      </c>
    </row>
    <row r="385" spans="1:13" x14ac:dyDescent="0.25">
      <c r="A385">
        <v>10000000383</v>
      </c>
      <c r="B385">
        <f t="shared" ca="1" si="50"/>
        <v>31412726</v>
      </c>
      <c r="C385" t="str">
        <f t="shared" ca="1" si="51"/>
        <v>23/5/2009</v>
      </c>
      <c r="D385" t="str">
        <f t="shared" ca="1" si="52"/>
        <v>SI</v>
      </c>
      <c r="E385" t="s">
        <v>125</v>
      </c>
      <c r="F385" t="s">
        <v>126</v>
      </c>
      <c r="G385">
        <f t="shared" ca="1" si="53"/>
        <v>672</v>
      </c>
      <c r="H385">
        <f t="shared" ca="1" si="54"/>
        <v>2740</v>
      </c>
      <c r="I385">
        <f t="shared" ca="1" si="55"/>
        <v>35</v>
      </c>
      <c r="J385">
        <f t="shared" ca="1" si="56"/>
        <v>3</v>
      </c>
      <c r="K385" t="str">
        <f t="shared" ca="1" si="57"/>
        <v>27/2/2019</v>
      </c>
      <c r="L385">
        <f t="shared" ca="1" si="58"/>
        <v>10470908.666666666</v>
      </c>
      <c r="M385">
        <f t="shared" ca="1" si="59"/>
        <v>31412726</v>
      </c>
    </row>
    <row r="386" spans="1:13" x14ac:dyDescent="0.25">
      <c r="A386">
        <v>10000000384</v>
      </c>
      <c r="B386">
        <f t="shared" ca="1" si="50"/>
        <v>43278070</v>
      </c>
      <c r="C386" t="str">
        <f t="shared" ca="1" si="51"/>
        <v>12/3/2005</v>
      </c>
      <c r="D386" t="str">
        <f t="shared" ca="1" si="52"/>
        <v>SI</v>
      </c>
      <c r="E386" t="s">
        <v>125</v>
      </c>
      <c r="F386" t="s">
        <v>126</v>
      </c>
      <c r="G386">
        <f t="shared" ca="1" si="53"/>
        <v>1000</v>
      </c>
      <c r="H386">
        <f t="shared" ca="1" si="54"/>
        <v>1206</v>
      </c>
      <c r="I386">
        <f t="shared" ca="1" si="55"/>
        <v>3</v>
      </c>
      <c r="J386">
        <f t="shared" ca="1" si="56"/>
        <v>8</v>
      </c>
      <c r="K386" t="str">
        <f t="shared" ca="1" si="57"/>
        <v>13/5/2019</v>
      </c>
      <c r="L386">
        <f t="shared" ca="1" si="58"/>
        <v>5409758.75</v>
      </c>
      <c r="M386">
        <f t="shared" ca="1" si="59"/>
        <v>43278070</v>
      </c>
    </row>
    <row r="387" spans="1:13" x14ac:dyDescent="0.25">
      <c r="A387">
        <v>10000000385</v>
      </c>
      <c r="B387">
        <f t="shared" ca="1" si="50"/>
        <v>76436724</v>
      </c>
      <c r="C387" t="str">
        <f t="shared" ca="1" si="51"/>
        <v>27/12/2001</v>
      </c>
      <c r="D387" t="str">
        <f t="shared" ca="1" si="52"/>
        <v>SI</v>
      </c>
      <c r="E387" t="s">
        <v>125</v>
      </c>
      <c r="F387" t="s">
        <v>126</v>
      </c>
      <c r="G387">
        <f t="shared" ca="1" si="53"/>
        <v>899</v>
      </c>
      <c r="H387">
        <f t="shared" ca="1" si="54"/>
        <v>4984</v>
      </c>
      <c r="I387">
        <f t="shared" ca="1" si="55"/>
        <v>26</v>
      </c>
      <c r="J387">
        <f t="shared" ca="1" si="56"/>
        <v>9</v>
      </c>
      <c r="K387" t="str">
        <f t="shared" ca="1" si="57"/>
        <v>19/1/2019</v>
      </c>
      <c r="L387">
        <f t="shared" ca="1" si="58"/>
        <v>8492969.333333334</v>
      </c>
      <c r="M387">
        <f t="shared" ca="1" si="59"/>
        <v>76436724</v>
      </c>
    </row>
    <row r="388" spans="1:13" x14ac:dyDescent="0.25">
      <c r="A388">
        <v>10000000386</v>
      </c>
      <c r="B388">
        <f t="shared" ref="B388:B451" ca="1" si="60">RANDBETWEEN(1,100000000)</f>
        <v>56507735</v>
      </c>
      <c r="C388" t="str">
        <f t="shared" ref="C388:C451" ca="1" si="61">RANDBETWEEN(1,30)&amp;"/"&amp;RANDBETWEEN(1,12)&amp;"/"&amp;RANDBETWEEN(2000,2015)</f>
        <v>13/1/2010</v>
      </c>
      <c r="D388" t="str">
        <f t="shared" ref="D388:D451" ca="1" si="62">CHOOSE(RANDBETWEEN(1,2),"SI","NO")</f>
        <v>NO</v>
      </c>
      <c r="E388" t="s">
        <v>125</v>
      </c>
      <c r="F388" t="s">
        <v>126</v>
      </c>
      <c r="G388">
        <f t="shared" ref="G388:G451" ca="1" si="63">RANDBETWEEN(1,1000)</f>
        <v>714</v>
      </c>
      <c r="H388">
        <f t="shared" ref="H388:H451" ca="1" si="64">RANDBETWEEN(1,5000)</f>
        <v>1162</v>
      </c>
      <c r="I388">
        <f t="shared" ref="I388:I451" ca="1" si="65">RANDBETWEEN(1,50)</f>
        <v>50</v>
      </c>
      <c r="J388">
        <f t="shared" ref="J388:J451" ca="1" si="66">RANDBETWEEN(1,12)</f>
        <v>9</v>
      </c>
      <c r="K388" t="str">
        <f t="shared" ref="K388:K451" ca="1" si="67">RANDBETWEEN(1,30)&amp;"/"&amp;RANDBETWEEN(1,12)&amp;"/"&amp;RANDBETWEEN(2016,2020)</f>
        <v>13/8/2019</v>
      </c>
      <c r="L388">
        <f t="shared" ref="L388:L451" ca="1" si="68">B388/J388</f>
        <v>6278637.222222222</v>
      </c>
      <c r="M388">
        <f t="shared" ref="M388:M451" ca="1" si="69">B388</f>
        <v>56507735</v>
      </c>
    </row>
    <row r="389" spans="1:13" x14ac:dyDescent="0.25">
      <c r="A389">
        <v>10000000387</v>
      </c>
      <c r="B389">
        <f t="shared" ca="1" si="60"/>
        <v>73577172</v>
      </c>
      <c r="C389" t="str">
        <f t="shared" ca="1" si="61"/>
        <v>17/4/2001</v>
      </c>
      <c r="D389" t="str">
        <f t="shared" ca="1" si="62"/>
        <v>SI</v>
      </c>
      <c r="E389" t="s">
        <v>125</v>
      </c>
      <c r="F389" t="s">
        <v>126</v>
      </c>
      <c r="G389">
        <f t="shared" ca="1" si="63"/>
        <v>439</v>
      </c>
      <c r="H389">
        <f t="shared" ca="1" si="64"/>
        <v>4782</v>
      </c>
      <c r="I389">
        <f t="shared" ca="1" si="65"/>
        <v>38</v>
      </c>
      <c r="J389">
        <f t="shared" ca="1" si="66"/>
        <v>2</v>
      </c>
      <c r="K389" t="str">
        <f t="shared" ca="1" si="67"/>
        <v>6/11/2018</v>
      </c>
      <c r="L389">
        <f t="shared" ca="1" si="68"/>
        <v>36788586</v>
      </c>
      <c r="M389">
        <f t="shared" ca="1" si="69"/>
        <v>73577172</v>
      </c>
    </row>
    <row r="390" spans="1:13" x14ac:dyDescent="0.25">
      <c r="A390">
        <v>10000000388</v>
      </c>
      <c r="B390">
        <f t="shared" ca="1" si="60"/>
        <v>56259058</v>
      </c>
      <c r="C390" t="str">
        <f t="shared" ca="1" si="61"/>
        <v>23/7/2009</v>
      </c>
      <c r="D390" t="str">
        <f t="shared" ca="1" si="62"/>
        <v>SI</v>
      </c>
      <c r="E390" t="s">
        <v>125</v>
      </c>
      <c r="F390" t="s">
        <v>126</v>
      </c>
      <c r="G390">
        <f t="shared" ca="1" si="63"/>
        <v>313</v>
      </c>
      <c r="H390">
        <f t="shared" ca="1" si="64"/>
        <v>1612</v>
      </c>
      <c r="I390">
        <f t="shared" ca="1" si="65"/>
        <v>13</v>
      </c>
      <c r="J390">
        <f t="shared" ca="1" si="66"/>
        <v>11</v>
      </c>
      <c r="K390" t="str">
        <f t="shared" ca="1" si="67"/>
        <v>2/12/2018</v>
      </c>
      <c r="L390">
        <f t="shared" ca="1" si="68"/>
        <v>5114459.8181818184</v>
      </c>
      <c r="M390">
        <f t="shared" ca="1" si="69"/>
        <v>56259058</v>
      </c>
    </row>
    <row r="391" spans="1:13" x14ac:dyDescent="0.25">
      <c r="A391">
        <v>10000000389</v>
      </c>
      <c r="B391">
        <f t="shared" ca="1" si="60"/>
        <v>71565522</v>
      </c>
      <c r="C391" t="str">
        <f t="shared" ca="1" si="61"/>
        <v>1/10/2011</v>
      </c>
      <c r="D391" t="str">
        <f t="shared" ca="1" si="62"/>
        <v>SI</v>
      </c>
      <c r="E391" t="s">
        <v>125</v>
      </c>
      <c r="F391" t="s">
        <v>126</v>
      </c>
      <c r="G391">
        <f t="shared" ca="1" si="63"/>
        <v>572</v>
      </c>
      <c r="H391">
        <f t="shared" ca="1" si="64"/>
        <v>1855</v>
      </c>
      <c r="I391">
        <f t="shared" ca="1" si="65"/>
        <v>48</v>
      </c>
      <c r="J391">
        <f t="shared" ca="1" si="66"/>
        <v>9</v>
      </c>
      <c r="K391" t="str">
        <f t="shared" ca="1" si="67"/>
        <v>2/6/2017</v>
      </c>
      <c r="L391">
        <f t="shared" ca="1" si="68"/>
        <v>7951724.666666667</v>
      </c>
      <c r="M391">
        <f t="shared" ca="1" si="69"/>
        <v>71565522</v>
      </c>
    </row>
    <row r="392" spans="1:13" x14ac:dyDescent="0.25">
      <c r="A392">
        <v>10000000390</v>
      </c>
      <c r="B392">
        <f t="shared" ca="1" si="60"/>
        <v>76400152</v>
      </c>
      <c r="C392" t="str">
        <f t="shared" ca="1" si="61"/>
        <v>23/5/2010</v>
      </c>
      <c r="D392" t="str">
        <f t="shared" ca="1" si="62"/>
        <v>NO</v>
      </c>
      <c r="E392" t="s">
        <v>125</v>
      </c>
      <c r="F392" t="s">
        <v>126</v>
      </c>
      <c r="G392">
        <f t="shared" ca="1" si="63"/>
        <v>197</v>
      </c>
      <c r="H392">
        <f t="shared" ca="1" si="64"/>
        <v>4127</v>
      </c>
      <c r="I392">
        <f t="shared" ca="1" si="65"/>
        <v>10</v>
      </c>
      <c r="J392">
        <f t="shared" ca="1" si="66"/>
        <v>10</v>
      </c>
      <c r="K392" t="str">
        <f t="shared" ca="1" si="67"/>
        <v>7/11/2016</v>
      </c>
      <c r="L392">
        <f t="shared" ca="1" si="68"/>
        <v>7640015.2000000002</v>
      </c>
      <c r="M392">
        <f t="shared" ca="1" si="69"/>
        <v>76400152</v>
      </c>
    </row>
    <row r="393" spans="1:13" x14ac:dyDescent="0.25">
      <c r="A393">
        <v>10000000391</v>
      </c>
      <c r="B393">
        <f t="shared" ca="1" si="60"/>
        <v>1972701</v>
      </c>
      <c r="C393" t="str">
        <f t="shared" ca="1" si="61"/>
        <v>14/3/2012</v>
      </c>
      <c r="D393" t="str">
        <f t="shared" ca="1" si="62"/>
        <v>SI</v>
      </c>
      <c r="E393" t="s">
        <v>125</v>
      </c>
      <c r="F393" t="s">
        <v>126</v>
      </c>
      <c r="G393">
        <f t="shared" ca="1" si="63"/>
        <v>667</v>
      </c>
      <c r="H393">
        <f t="shared" ca="1" si="64"/>
        <v>4829</v>
      </c>
      <c r="I393">
        <f t="shared" ca="1" si="65"/>
        <v>41</v>
      </c>
      <c r="J393">
        <f t="shared" ca="1" si="66"/>
        <v>3</v>
      </c>
      <c r="K393" t="str">
        <f t="shared" ca="1" si="67"/>
        <v>8/12/2018</v>
      </c>
      <c r="L393">
        <f t="shared" ca="1" si="68"/>
        <v>657567</v>
      </c>
      <c r="M393">
        <f t="shared" ca="1" si="69"/>
        <v>1972701</v>
      </c>
    </row>
    <row r="394" spans="1:13" x14ac:dyDescent="0.25">
      <c r="A394">
        <v>10000000392</v>
      </c>
      <c r="B394">
        <f t="shared" ca="1" si="60"/>
        <v>7717043</v>
      </c>
      <c r="C394" t="str">
        <f t="shared" ca="1" si="61"/>
        <v>23/5/2004</v>
      </c>
      <c r="D394" t="str">
        <f t="shared" ca="1" si="62"/>
        <v>SI</v>
      </c>
      <c r="E394" t="s">
        <v>125</v>
      </c>
      <c r="F394" t="s">
        <v>126</v>
      </c>
      <c r="G394">
        <f t="shared" ca="1" si="63"/>
        <v>269</v>
      </c>
      <c r="H394">
        <f t="shared" ca="1" si="64"/>
        <v>2764</v>
      </c>
      <c r="I394">
        <f t="shared" ca="1" si="65"/>
        <v>2</v>
      </c>
      <c r="J394">
        <f t="shared" ca="1" si="66"/>
        <v>5</v>
      </c>
      <c r="K394" t="str">
        <f t="shared" ca="1" si="67"/>
        <v>20/6/2016</v>
      </c>
      <c r="L394">
        <f t="shared" ca="1" si="68"/>
        <v>1543408.6</v>
      </c>
      <c r="M394">
        <f t="shared" ca="1" si="69"/>
        <v>7717043</v>
      </c>
    </row>
    <row r="395" spans="1:13" x14ac:dyDescent="0.25">
      <c r="A395">
        <v>10000000393</v>
      </c>
      <c r="B395">
        <f t="shared" ca="1" si="60"/>
        <v>38497222</v>
      </c>
      <c r="C395" t="str">
        <f t="shared" ca="1" si="61"/>
        <v>2/8/2003</v>
      </c>
      <c r="D395" t="str">
        <f t="shared" ca="1" si="62"/>
        <v>SI</v>
      </c>
      <c r="E395" t="s">
        <v>125</v>
      </c>
      <c r="F395" t="s">
        <v>126</v>
      </c>
      <c r="G395">
        <f t="shared" ca="1" si="63"/>
        <v>564</v>
      </c>
      <c r="H395">
        <f t="shared" ca="1" si="64"/>
        <v>1473</v>
      </c>
      <c r="I395">
        <f t="shared" ca="1" si="65"/>
        <v>35</v>
      </c>
      <c r="J395">
        <f t="shared" ca="1" si="66"/>
        <v>8</v>
      </c>
      <c r="K395" t="str">
        <f t="shared" ca="1" si="67"/>
        <v>20/11/2018</v>
      </c>
      <c r="L395">
        <f t="shared" ca="1" si="68"/>
        <v>4812152.75</v>
      </c>
      <c r="M395">
        <f t="shared" ca="1" si="69"/>
        <v>38497222</v>
      </c>
    </row>
    <row r="396" spans="1:13" x14ac:dyDescent="0.25">
      <c r="A396">
        <v>10000000394</v>
      </c>
      <c r="B396">
        <f t="shared" ca="1" si="60"/>
        <v>75141707</v>
      </c>
      <c r="C396" t="str">
        <f t="shared" ca="1" si="61"/>
        <v>18/12/2006</v>
      </c>
      <c r="D396" t="str">
        <f t="shared" ca="1" si="62"/>
        <v>SI</v>
      </c>
      <c r="E396" t="s">
        <v>125</v>
      </c>
      <c r="F396" t="s">
        <v>126</v>
      </c>
      <c r="G396">
        <f t="shared" ca="1" si="63"/>
        <v>333</v>
      </c>
      <c r="H396">
        <f t="shared" ca="1" si="64"/>
        <v>1343</v>
      </c>
      <c r="I396">
        <f t="shared" ca="1" si="65"/>
        <v>41</v>
      </c>
      <c r="J396">
        <f t="shared" ca="1" si="66"/>
        <v>8</v>
      </c>
      <c r="K396" t="str">
        <f t="shared" ca="1" si="67"/>
        <v>30/12/2016</v>
      </c>
      <c r="L396">
        <f t="shared" ca="1" si="68"/>
        <v>9392713.375</v>
      </c>
      <c r="M396">
        <f t="shared" ca="1" si="69"/>
        <v>75141707</v>
      </c>
    </row>
    <row r="397" spans="1:13" x14ac:dyDescent="0.25">
      <c r="A397">
        <v>10000000395</v>
      </c>
      <c r="B397">
        <f t="shared" ca="1" si="60"/>
        <v>31426988</v>
      </c>
      <c r="C397" t="str">
        <f t="shared" ca="1" si="61"/>
        <v>3/2/2002</v>
      </c>
      <c r="D397" t="str">
        <f t="shared" ca="1" si="62"/>
        <v>NO</v>
      </c>
      <c r="E397" t="s">
        <v>125</v>
      </c>
      <c r="F397" t="s">
        <v>126</v>
      </c>
      <c r="G397">
        <f t="shared" ca="1" si="63"/>
        <v>319</v>
      </c>
      <c r="H397">
        <f t="shared" ca="1" si="64"/>
        <v>2684</v>
      </c>
      <c r="I397">
        <f t="shared" ca="1" si="65"/>
        <v>20</v>
      </c>
      <c r="J397">
        <f t="shared" ca="1" si="66"/>
        <v>10</v>
      </c>
      <c r="K397" t="str">
        <f t="shared" ca="1" si="67"/>
        <v>28/12/2020</v>
      </c>
      <c r="L397">
        <f t="shared" ca="1" si="68"/>
        <v>3142698.8</v>
      </c>
      <c r="M397">
        <f t="shared" ca="1" si="69"/>
        <v>31426988</v>
      </c>
    </row>
    <row r="398" spans="1:13" x14ac:dyDescent="0.25">
      <c r="A398">
        <v>10000000396</v>
      </c>
      <c r="B398">
        <f t="shared" ca="1" si="60"/>
        <v>34328607</v>
      </c>
      <c r="C398" t="str">
        <f t="shared" ca="1" si="61"/>
        <v>16/5/2012</v>
      </c>
      <c r="D398" t="str">
        <f t="shared" ca="1" si="62"/>
        <v>SI</v>
      </c>
      <c r="E398" t="s">
        <v>125</v>
      </c>
      <c r="F398" t="s">
        <v>126</v>
      </c>
      <c r="G398">
        <f t="shared" ca="1" si="63"/>
        <v>293</v>
      </c>
      <c r="H398">
        <f t="shared" ca="1" si="64"/>
        <v>4276</v>
      </c>
      <c r="I398">
        <f t="shared" ca="1" si="65"/>
        <v>27</v>
      </c>
      <c r="J398">
        <f t="shared" ca="1" si="66"/>
        <v>3</v>
      </c>
      <c r="K398" t="str">
        <f t="shared" ca="1" si="67"/>
        <v>10/10/2019</v>
      </c>
      <c r="L398">
        <f t="shared" ca="1" si="68"/>
        <v>11442869</v>
      </c>
      <c r="M398">
        <f t="shared" ca="1" si="69"/>
        <v>34328607</v>
      </c>
    </row>
    <row r="399" spans="1:13" x14ac:dyDescent="0.25">
      <c r="A399">
        <v>10000000397</v>
      </c>
      <c r="B399">
        <f t="shared" ca="1" si="60"/>
        <v>5002455</v>
      </c>
      <c r="C399" t="str">
        <f t="shared" ca="1" si="61"/>
        <v>24/4/2013</v>
      </c>
      <c r="D399" t="str">
        <f t="shared" ca="1" si="62"/>
        <v>SI</v>
      </c>
      <c r="E399" t="s">
        <v>125</v>
      </c>
      <c r="F399" t="s">
        <v>126</v>
      </c>
      <c r="G399">
        <f t="shared" ca="1" si="63"/>
        <v>565</v>
      </c>
      <c r="H399">
        <f t="shared" ca="1" si="64"/>
        <v>1943</v>
      </c>
      <c r="I399">
        <f t="shared" ca="1" si="65"/>
        <v>6</v>
      </c>
      <c r="J399">
        <f t="shared" ca="1" si="66"/>
        <v>2</v>
      </c>
      <c r="K399" t="str">
        <f t="shared" ca="1" si="67"/>
        <v>30/5/2018</v>
      </c>
      <c r="L399">
        <f t="shared" ca="1" si="68"/>
        <v>2501227.5</v>
      </c>
      <c r="M399">
        <f t="shared" ca="1" si="69"/>
        <v>5002455</v>
      </c>
    </row>
    <row r="400" spans="1:13" x14ac:dyDescent="0.25">
      <c r="A400">
        <v>10000000398</v>
      </c>
      <c r="B400">
        <f t="shared" ca="1" si="60"/>
        <v>74773848</v>
      </c>
      <c r="C400" t="str">
        <f t="shared" ca="1" si="61"/>
        <v>16/3/2003</v>
      </c>
      <c r="D400" t="str">
        <f t="shared" ca="1" si="62"/>
        <v>NO</v>
      </c>
      <c r="E400" t="s">
        <v>125</v>
      </c>
      <c r="F400" t="s">
        <v>126</v>
      </c>
      <c r="G400">
        <f t="shared" ca="1" si="63"/>
        <v>135</v>
      </c>
      <c r="H400">
        <f t="shared" ca="1" si="64"/>
        <v>4243</v>
      </c>
      <c r="I400">
        <f t="shared" ca="1" si="65"/>
        <v>6</v>
      </c>
      <c r="J400">
        <f t="shared" ca="1" si="66"/>
        <v>9</v>
      </c>
      <c r="K400" t="str">
        <f t="shared" ca="1" si="67"/>
        <v>10/3/2016</v>
      </c>
      <c r="L400">
        <f t="shared" ca="1" si="68"/>
        <v>8308205.333333333</v>
      </c>
      <c r="M400">
        <f t="shared" ca="1" si="69"/>
        <v>74773848</v>
      </c>
    </row>
    <row r="401" spans="1:13" x14ac:dyDescent="0.25">
      <c r="A401">
        <v>10000000399</v>
      </c>
      <c r="B401">
        <f t="shared" ca="1" si="60"/>
        <v>63316839</v>
      </c>
      <c r="C401" t="str">
        <f t="shared" ca="1" si="61"/>
        <v>17/6/2002</v>
      </c>
      <c r="D401" t="str">
        <f t="shared" ca="1" si="62"/>
        <v>NO</v>
      </c>
      <c r="E401" t="s">
        <v>125</v>
      </c>
      <c r="F401" t="s">
        <v>126</v>
      </c>
      <c r="G401">
        <f t="shared" ca="1" si="63"/>
        <v>188</v>
      </c>
      <c r="H401">
        <f t="shared" ca="1" si="64"/>
        <v>3121</v>
      </c>
      <c r="I401">
        <f t="shared" ca="1" si="65"/>
        <v>13</v>
      </c>
      <c r="J401">
        <f t="shared" ca="1" si="66"/>
        <v>11</v>
      </c>
      <c r="K401" t="str">
        <f t="shared" ca="1" si="67"/>
        <v>5/12/2018</v>
      </c>
      <c r="L401">
        <f t="shared" ca="1" si="68"/>
        <v>5756076.2727272725</v>
      </c>
      <c r="M401">
        <f t="shared" ca="1" si="69"/>
        <v>63316839</v>
      </c>
    </row>
    <row r="402" spans="1:13" x14ac:dyDescent="0.25">
      <c r="A402">
        <v>10000000400</v>
      </c>
      <c r="B402">
        <f t="shared" ca="1" si="60"/>
        <v>22988977</v>
      </c>
      <c r="C402" t="str">
        <f t="shared" ca="1" si="61"/>
        <v>18/10/2010</v>
      </c>
      <c r="D402" t="str">
        <f t="shared" ca="1" si="62"/>
        <v>NO</v>
      </c>
      <c r="E402" t="s">
        <v>125</v>
      </c>
      <c r="F402" t="s">
        <v>126</v>
      </c>
      <c r="G402">
        <f t="shared" ca="1" si="63"/>
        <v>823</v>
      </c>
      <c r="H402">
        <f t="shared" ca="1" si="64"/>
        <v>1374</v>
      </c>
      <c r="I402">
        <f t="shared" ca="1" si="65"/>
        <v>2</v>
      </c>
      <c r="J402">
        <f t="shared" ca="1" si="66"/>
        <v>8</v>
      </c>
      <c r="K402" t="str">
        <f t="shared" ca="1" si="67"/>
        <v>15/12/2017</v>
      </c>
      <c r="L402">
        <f t="shared" ca="1" si="68"/>
        <v>2873622.125</v>
      </c>
      <c r="M402">
        <f t="shared" ca="1" si="69"/>
        <v>22988977</v>
      </c>
    </row>
    <row r="403" spans="1:13" x14ac:dyDescent="0.25">
      <c r="A403">
        <v>10000000401</v>
      </c>
      <c r="B403">
        <f t="shared" ca="1" si="60"/>
        <v>83936630</v>
      </c>
      <c r="C403" t="str">
        <f t="shared" ca="1" si="61"/>
        <v>6/5/2002</v>
      </c>
      <c r="D403" t="str">
        <f t="shared" ca="1" si="62"/>
        <v>SI</v>
      </c>
      <c r="E403" t="s">
        <v>125</v>
      </c>
      <c r="F403" t="s">
        <v>126</v>
      </c>
      <c r="G403">
        <f t="shared" ca="1" si="63"/>
        <v>907</v>
      </c>
      <c r="H403">
        <f t="shared" ca="1" si="64"/>
        <v>3271</v>
      </c>
      <c r="I403">
        <f t="shared" ca="1" si="65"/>
        <v>13</v>
      </c>
      <c r="J403">
        <f t="shared" ca="1" si="66"/>
        <v>7</v>
      </c>
      <c r="K403" t="str">
        <f t="shared" ca="1" si="67"/>
        <v>26/4/2017</v>
      </c>
      <c r="L403">
        <f t="shared" ca="1" si="68"/>
        <v>11990947.142857144</v>
      </c>
      <c r="M403">
        <f t="shared" ca="1" si="69"/>
        <v>83936630</v>
      </c>
    </row>
    <row r="404" spans="1:13" x14ac:dyDescent="0.25">
      <c r="A404">
        <v>10000000402</v>
      </c>
      <c r="B404">
        <f t="shared" ca="1" si="60"/>
        <v>51532137</v>
      </c>
      <c r="C404" t="str">
        <f t="shared" ca="1" si="61"/>
        <v>10/4/2010</v>
      </c>
      <c r="D404" t="str">
        <f t="shared" ca="1" si="62"/>
        <v>NO</v>
      </c>
      <c r="E404" t="s">
        <v>125</v>
      </c>
      <c r="F404" t="s">
        <v>126</v>
      </c>
      <c r="G404">
        <f t="shared" ca="1" si="63"/>
        <v>595</v>
      </c>
      <c r="H404">
        <f t="shared" ca="1" si="64"/>
        <v>3807</v>
      </c>
      <c r="I404">
        <f t="shared" ca="1" si="65"/>
        <v>28</v>
      </c>
      <c r="J404">
        <f t="shared" ca="1" si="66"/>
        <v>7</v>
      </c>
      <c r="K404" t="str">
        <f t="shared" ca="1" si="67"/>
        <v>24/8/2020</v>
      </c>
      <c r="L404">
        <f t="shared" ca="1" si="68"/>
        <v>7361733.8571428573</v>
      </c>
      <c r="M404">
        <f t="shared" ca="1" si="69"/>
        <v>51532137</v>
      </c>
    </row>
    <row r="405" spans="1:13" x14ac:dyDescent="0.25">
      <c r="A405">
        <v>10000000403</v>
      </c>
      <c r="B405">
        <f t="shared" ca="1" si="60"/>
        <v>66047894</v>
      </c>
      <c r="C405" t="str">
        <f t="shared" ca="1" si="61"/>
        <v>20/7/2005</v>
      </c>
      <c r="D405" t="str">
        <f t="shared" ca="1" si="62"/>
        <v>SI</v>
      </c>
      <c r="E405" t="s">
        <v>125</v>
      </c>
      <c r="F405" t="s">
        <v>126</v>
      </c>
      <c r="G405">
        <f t="shared" ca="1" si="63"/>
        <v>892</v>
      </c>
      <c r="H405">
        <f t="shared" ca="1" si="64"/>
        <v>4597</v>
      </c>
      <c r="I405">
        <f t="shared" ca="1" si="65"/>
        <v>10</v>
      </c>
      <c r="J405">
        <f t="shared" ca="1" si="66"/>
        <v>4</v>
      </c>
      <c r="K405" t="str">
        <f t="shared" ca="1" si="67"/>
        <v>22/10/2016</v>
      </c>
      <c r="L405">
        <f t="shared" ca="1" si="68"/>
        <v>16511973.5</v>
      </c>
      <c r="M405">
        <f t="shared" ca="1" si="69"/>
        <v>66047894</v>
      </c>
    </row>
    <row r="406" spans="1:13" x14ac:dyDescent="0.25">
      <c r="A406">
        <v>10000000404</v>
      </c>
      <c r="B406">
        <f t="shared" ca="1" si="60"/>
        <v>88247242</v>
      </c>
      <c r="C406" t="str">
        <f t="shared" ca="1" si="61"/>
        <v>4/1/2007</v>
      </c>
      <c r="D406" t="str">
        <f t="shared" ca="1" si="62"/>
        <v>SI</v>
      </c>
      <c r="E406" t="s">
        <v>125</v>
      </c>
      <c r="F406" t="s">
        <v>126</v>
      </c>
      <c r="G406">
        <f t="shared" ca="1" si="63"/>
        <v>230</v>
      </c>
      <c r="H406">
        <f t="shared" ca="1" si="64"/>
        <v>3026</v>
      </c>
      <c r="I406">
        <f t="shared" ca="1" si="65"/>
        <v>17</v>
      </c>
      <c r="J406">
        <f t="shared" ca="1" si="66"/>
        <v>11</v>
      </c>
      <c r="K406" t="str">
        <f t="shared" ca="1" si="67"/>
        <v>2/4/2017</v>
      </c>
      <c r="L406">
        <f t="shared" ca="1" si="68"/>
        <v>8022476.5454545459</v>
      </c>
      <c r="M406">
        <f t="shared" ca="1" si="69"/>
        <v>88247242</v>
      </c>
    </row>
    <row r="407" spans="1:13" x14ac:dyDescent="0.25">
      <c r="A407">
        <v>10000000405</v>
      </c>
      <c r="B407">
        <f t="shared" ca="1" si="60"/>
        <v>89343255</v>
      </c>
      <c r="C407" t="str">
        <f t="shared" ca="1" si="61"/>
        <v>3/6/2001</v>
      </c>
      <c r="D407" t="str">
        <f t="shared" ca="1" si="62"/>
        <v>SI</v>
      </c>
      <c r="E407" t="s">
        <v>125</v>
      </c>
      <c r="F407" t="s">
        <v>126</v>
      </c>
      <c r="G407">
        <f t="shared" ca="1" si="63"/>
        <v>844</v>
      </c>
      <c r="H407">
        <f t="shared" ca="1" si="64"/>
        <v>4838</v>
      </c>
      <c r="I407">
        <f t="shared" ca="1" si="65"/>
        <v>47</v>
      </c>
      <c r="J407">
        <f t="shared" ca="1" si="66"/>
        <v>1</v>
      </c>
      <c r="K407" t="str">
        <f t="shared" ca="1" si="67"/>
        <v>30/3/2019</v>
      </c>
      <c r="L407">
        <f t="shared" ca="1" si="68"/>
        <v>89343255</v>
      </c>
      <c r="M407">
        <f t="shared" ca="1" si="69"/>
        <v>89343255</v>
      </c>
    </row>
    <row r="408" spans="1:13" x14ac:dyDescent="0.25">
      <c r="A408">
        <v>10000000406</v>
      </c>
      <c r="B408">
        <f t="shared" ca="1" si="60"/>
        <v>34933615</v>
      </c>
      <c r="C408" t="str">
        <f t="shared" ca="1" si="61"/>
        <v>19/7/2006</v>
      </c>
      <c r="D408" t="str">
        <f t="shared" ca="1" si="62"/>
        <v>NO</v>
      </c>
      <c r="E408" t="s">
        <v>125</v>
      </c>
      <c r="F408" t="s">
        <v>126</v>
      </c>
      <c r="G408">
        <f t="shared" ca="1" si="63"/>
        <v>989</v>
      </c>
      <c r="H408">
        <f t="shared" ca="1" si="64"/>
        <v>2675</v>
      </c>
      <c r="I408">
        <f t="shared" ca="1" si="65"/>
        <v>22</v>
      </c>
      <c r="J408">
        <f t="shared" ca="1" si="66"/>
        <v>1</v>
      </c>
      <c r="K408" t="str">
        <f t="shared" ca="1" si="67"/>
        <v>19/4/2018</v>
      </c>
      <c r="L408">
        <f t="shared" ca="1" si="68"/>
        <v>34933615</v>
      </c>
      <c r="M408">
        <f t="shared" ca="1" si="69"/>
        <v>34933615</v>
      </c>
    </row>
    <row r="409" spans="1:13" x14ac:dyDescent="0.25">
      <c r="A409">
        <v>10000000407</v>
      </c>
      <c r="B409">
        <f t="shared" ca="1" si="60"/>
        <v>40568648</v>
      </c>
      <c r="C409" t="str">
        <f t="shared" ca="1" si="61"/>
        <v>24/5/2007</v>
      </c>
      <c r="D409" t="str">
        <f t="shared" ca="1" si="62"/>
        <v>NO</v>
      </c>
      <c r="E409" t="s">
        <v>125</v>
      </c>
      <c r="F409" t="s">
        <v>126</v>
      </c>
      <c r="G409">
        <f t="shared" ca="1" si="63"/>
        <v>468</v>
      </c>
      <c r="H409">
        <f t="shared" ca="1" si="64"/>
        <v>1135</v>
      </c>
      <c r="I409">
        <f t="shared" ca="1" si="65"/>
        <v>25</v>
      </c>
      <c r="J409">
        <f t="shared" ca="1" si="66"/>
        <v>5</v>
      </c>
      <c r="K409" t="str">
        <f t="shared" ca="1" si="67"/>
        <v>22/12/2019</v>
      </c>
      <c r="L409">
        <f t="shared" ca="1" si="68"/>
        <v>8113729.5999999996</v>
      </c>
      <c r="M409">
        <f t="shared" ca="1" si="69"/>
        <v>40568648</v>
      </c>
    </row>
    <row r="410" spans="1:13" x14ac:dyDescent="0.25">
      <c r="A410">
        <v>10000000408</v>
      </c>
      <c r="B410">
        <f t="shared" ca="1" si="60"/>
        <v>48331935</v>
      </c>
      <c r="C410" t="str">
        <f t="shared" ca="1" si="61"/>
        <v>22/8/2001</v>
      </c>
      <c r="D410" t="str">
        <f t="shared" ca="1" si="62"/>
        <v>NO</v>
      </c>
      <c r="E410" t="s">
        <v>125</v>
      </c>
      <c r="F410" t="s">
        <v>126</v>
      </c>
      <c r="G410">
        <f t="shared" ca="1" si="63"/>
        <v>111</v>
      </c>
      <c r="H410">
        <f t="shared" ca="1" si="64"/>
        <v>3014</v>
      </c>
      <c r="I410">
        <f t="shared" ca="1" si="65"/>
        <v>2</v>
      </c>
      <c r="J410">
        <f t="shared" ca="1" si="66"/>
        <v>3</v>
      </c>
      <c r="K410" t="str">
        <f t="shared" ca="1" si="67"/>
        <v>16/1/2020</v>
      </c>
      <c r="L410">
        <f t="shared" ca="1" si="68"/>
        <v>16110645</v>
      </c>
      <c r="M410">
        <f t="shared" ca="1" si="69"/>
        <v>48331935</v>
      </c>
    </row>
    <row r="411" spans="1:13" x14ac:dyDescent="0.25">
      <c r="A411">
        <v>10000000409</v>
      </c>
      <c r="B411">
        <f t="shared" ca="1" si="60"/>
        <v>85347429</v>
      </c>
      <c r="C411" t="str">
        <f t="shared" ca="1" si="61"/>
        <v>8/4/2002</v>
      </c>
      <c r="D411" t="str">
        <f t="shared" ca="1" si="62"/>
        <v>NO</v>
      </c>
      <c r="E411" t="s">
        <v>125</v>
      </c>
      <c r="F411" t="s">
        <v>126</v>
      </c>
      <c r="G411">
        <f t="shared" ca="1" si="63"/>
        <v>242</v>
      </c>
      <c r="H411">
        <f t="shared" ca="1" si="64"/>
        <v>3207</v>
      </c>
      <c r="I411">
        <f t="shared" ca="1" si="65"/>
        <v>38</v>
      </c>
      <c r="J411">
        <f t="shared" ca="1" si="66"/>
        <v>12</v>
      </c>
      <c r="K411" t="str">
        <f t="shared" ca="1" si="67"/>
        <v>8/4/2019</v>
      </c>
      <c r="L411">
        <f t="shared" ca="1" si="68"/>
        <v>7112285.75</v>
      </c>
      <c r="M411">
        <f t="shared" ca="1" si="69"/>
        <v>85347429</v>
      </c>
    </row>
    <row r="412" spans="1:13" x14ac:dyDescent="0.25">
      <c r="A412">
        <v>10000000410</v>
      </c>
      <c r="B412">
        <f t="shared" ca="1" si="60"/>
        <v>78623714</v>
      </c>
      <c r="C412" t="str">
        <f t="shared" ca="1" si="61"/>
        <v>28/4/2012</v>
      </c>
      <c r="D412" t="str">
        <f t="shared" ca="1" si="62"/>
        <v>NO</v>
      </c>
      <c r="E412" t="s">
        <v>125</v>
      </c>
      <c r="F412" t="s">
        <v>126</v>
      </c>
      <c r="G412">
        <f t="shared" ca="1" si="63"/>
        <v>279</v>
      </c>
      <c r="H412">
        <f t="shared" ca="1" si="64"/>
        <v>1831</v>
      </c>
      <c r="I412">
        <f t="shared" ca="1" si="65"/>
        <v>25</v>
      </c>
      <c r="J412">
        <f t="shared" ca="1" si="66"/>
        <v>8</v>
      </c>
      <c r="K412" t="str">
        <f t="shared" ca="1" si="67"/>
        <v>19/12/2020</v>
      </c>
      <c r="L412">
        <f t="shared" ca="1" si="68"/>
        <v>9827964.25</v>
      </c>
      <c r="M412">
        <f t="shared" ca="1" si="69"/>
        <v>78623714</v>
      </c>
    </row>
    <row r="413" spans="1:13" x14ac:dyDescent="0.25">
      <c r="A413">
        <v>10000000411</v>
      </c>
      <c r="B413">
        <f t="shared" ca="1" si="60"/>
        <v>83647026</v>
      </c>
      <c r="C413" t="str">
        <f t="shared" ca="1" si="61"/>
        <v>7/10/2011</v>
      </c>
      <c r="D413" t="str">
        <f t="shared" ca="1" si="62"/>
        <v>NO</v>
      </c>
      <c r="E413" t="s">
        <v>125</v>
      </c>
      <c r="F413" t="s">
        <v>126</v>
      </c>
      <c r="G413">
        <f t="shared" ca="1" si="63"/>
        <v>145</v>
      </c>
      <c r="H413">
        <f t="shared" ca="1" si="64"/>
        <v>744</v>
      </c>
      <c r="I413">
        <f t="shared" ca="1" si="65"/>
        <v>40</v>
      </c>
      <c r="J413">
        <f t="shared" ca="1" si="66"/>
        <v>7</v>
      </c>
      <c r="K413" t="str">
        <f t="shared" ca="1" si="67"/>
        <v>20/5/2016</v>
      </c>
      <c r="L413">
        <f t="shared" ca="1" si="68"/>
        <v>11949575.142857144</v>
      </c>
      <c r="M413">
        <f t="shared" ca="1" si="69"/>
        <v>83647026</v>
      </c>
    </row>
    <row r="414" spans="1:13" x14ac:dyDescent="0.25">
      <c r="A414">
        <v>10000000412</v>
      </c>
      <c r="B414">
        <f t="shared" ca="1" si="60"/>
        <v>15816206</v>
      </c>
      <c r="C414" t="str">
        <f t="shared" ca="1" si="61"/>
        <v>5/2/2015</v>
      </c>
      <c r="D414" t="str">
        <f t="shared" ca="1" si="62"/>
        <v>NO</v>
      </c>
      <c r="E414" t="s">
        <v>125</v>
      </c>
      <c r="F414" t="s">
        <v>126</v>
      </c>
      <c r="G414">
        <f t="shared" ca="1" si="63"/>
        <v>867</v>
      </c>
      <c r="H414">
        <f t="shared" ca="1" si="64"/>
        <v>1364</v>
      </c>
      <c r="I414">
        <f t="shared" ca="1" si="65"/>
        <v>23</v>
      </c>
      <c r="J414">
        <f t="shared" ca="1" si="66"/>
        <v>9</v>
      </c>
      <c r="K414" t="str">
        <f t="shared" ca="1" si="67"/>
        <v>7/4/2020</v>
      </c>
      <c r="L414">
        <f t="shared" ca="1" si="68"/>
        <v>1757356.2222222222</v>
      </c>
      <c r="M414">
        <f t="shared" ca="1" si="69"/>
        <v>15816206</v>
      </c>
    </row>
    <row r="415" spans="1:13" x14ac:dyDescent="0.25">
      <c r="A415">
        <v>10000000413</v>
      </c>
      <c r="B415">
        <f t="shared" ca="1" si="60"/>
        <v>68896399</v>
      </c>
      <c r="C415" t="str">
        <f t="shared" ca="1" si="61"/>
        <v>16/9/2002</v>
      </c>
      <c r="D415" t="str">
        <f t="shared" ca="1" si="62"/>
        <v>SI</v>
      </c>
      <c r="E415" t="s">
        <v>125</v>
      </c>
      <c r="F415" t="s">
        <v>126</v>
      </c>
      <c r="G415">
        <f t="shared" ca="1" si="63"/>
        <v>647</v>
      </c>
      <c r="H415">
        <f t="shared" ca="1" si="64"/>
        <v>305</v>
      </c>
      <c r="I415">
        <f t="shared" ca="1" si="65"/>
        <v>7</v>
      </c>
      <c r="J415">
        <f t="shared" ca="1" si="66"/>
        <v>12</v>
      </c>
      <c r="K415" t="str">
        <f t="shared" ca="1" si="67"/>
        <v>16/5/2018</v>
      </c>
      <c r="L415">
        <f t="shared" ca="1" si="68"/>
        <v>5741366.583333333</v>
      </c>
      <c r="M415">
        <f t="shared" ca="1" si="69"/>
        <v>68896399</v>
      </c>
    </row>
    <row r="416" spans="1:13" x14ac:dyDescent="0.25">
      <c r="A416">
        <v>10000000414</v>
      </c>
      <c r="B416">
        <f t="shared" ca="1" si="60"/>
        <v>57611178</v>
      </c>
      <c r="C416" t="str">
        <f t="shared" ca="1" si="61"/>
        <v>30/1/2012</v>
      </c>
      <c r="D416" t="str">
        <f t="shared" ca="1" si="62"/>
        <v>NO</v>
      </c>
      <c r="E416" t="s">
        <v>125</v>
      </c>
      <c r="F416" t="s">
        <v>126</v>
      </c>
      <c r="G416">
        <f t="shared" ca="1" si="63"/>
        <v>138</v>
      </c>
      <c r="H416">
        <f t="shared" ca="1" si="64"/>
        <v>3716</v>
      </c>
      <c r="I416">
        <f t="shared" ca="1" si="65"/>
        <v>50</v>
      </c>
      <c r="J416">
        <f t="shared" ca="1" si="66"/>
        <v>9</v>
      </c>
      <c r="K416" t="str">
        <f t="shared" ca="1" si="67"/>
        <v>12/5/2018</v>
      </c>
      <c r="L416">
        <f t="shared" ca="1" si="68"/>
        <v>6401242</v>
      </c>
      <c r="M416">
        <f t="shared" ca="1" si="69"/>
        <v>57611178</v>
      </c>
    </row>
    <row r="417" spans="1:13" x14ac:dyDescent="0.25">
      <c r="A417">
        <v>10000000415</v>
      </c>
      <c r="B417">
        <f t="shared" ca="1" si="60"/>
        <v>55182441</v>
      </c>
      <c r="C417" t="str">
        <f t="shared" ca="1" si="61"/>
        <v>4/1/2008</v>
      </c>
      <c r="D417" t="str">
        <f t="shared" ca="1" si="62"/>
        <v>SI</v>
      </c>
      <c r="E417" t="s">
        <v>125</v>
      </c>
      <c r="F417" t="s">
        <v>126</v>
      </c>
      <c r="G417">
        <f t="shared" ca="1" si="63"/>
        <v>422</v>
      </c>
      <c r="H417">
        <f t="shared" ca="1" si="64"/>
        <v>39</v>
      </c>
      <c r="I417">
        <f t="shared" ca="1" si="65"/>
        <v>31</v>
      </c>
      <c r="J417">
        <f t="shared" ca="1" si="66"/>
        <v>11</v>
      </c>
      <c r="K417" t="str">
        <f t="shared" ca="1" si="67"/>
        <v>1/6/2016</v>
      </c>
      <c r="L417">
        <f t="shared" ca="1" si="68"/>
        <v>5016585.5454545459</v>
      </c>
      <c r="M417">
        <f t="shared" ca="1" si="69"/>
        <v>55182441</v>
      </c>
    </row>
    <row r="418" spans="1:13" x14ac:dyDescent="0.25">
      <c r="A418">
        <v>10000000416</v>
      </c>
      <c r="B418">
        <f t="shared" ca="1" si="60"/>
        <v>72204482</v>
      </c>
      <c r="C418" t="str">
        <f t="shared" ca="1" si="61"/>
        <v>2/5/2010</v>
      </c>
      <c r="D418" t="str">
        <f t="shared" ca="1" si="62"/>
        <v>NO</v>
      </c>
      <c r="E418" t="s">
        <v>125</v>
      </c>
      <c r="F418" t="s">
        <v>126</v>
      </c>
      <c r="G418">
        <f t="shared" ca="1" si="63"/>
        <v>313</v>
      </c>
      <c r="H418">
        <f t="shared" ca="1" si="64"/>
        <v>2706</v>
      </c>
      <c r="I418">
        <f t="shared" ca="1" si="65"/>
        <v>27</v>
      </c>
      <c r="J418">
        <f t="shared" ca="1" si="66"/>
        <v>12</v>
      </c>
      <c r="K418" t="str">
        <f t="shared" ca="1" si="67"/>
        <v>9/10/2017</v>
      </c>
      <c r="L418">
        <f t="shared" ca="1" si="68"/>
        <v>6017040.166666667</v>
      </c>
      <c r="M418">
        <f t="shared" ca="1" si="69"/>
        <v>72204482</v>
      </c>
    </row>
    <row r="419" spans="1:13" x14ac:dyDescent="0.25">
      <c r="A419">
        <v>10000000417</v>
      </c>
      <c r="B419">
        <f t="shared" ca="1" si="60"/>
        <v>73509785</v>
      </c>
      <c r="C419" t="str">
        <f t="shared" ca="1" si="61"/>
        <v>27/5/2005</v>
      </c>
      <c r="D419" t="str">
        <f t="shared" ca="1" si="62"/>
        <v>NO</v>
      </c>
      <c r="E419" t="s">
        <v>125</v>
      </c>
      <c r="F419" t="s">
        <v>126</v>
      </c>
      <c r="G419">
        <f t="shared" ca="1" si="63"/>
        <v>649</v>
      </c>
      <c r="H419">
        <f t="shared" ca="1" si="64"/>
        <v>2020</v>
      </c>
      <c r="I419">
        <f t="shared" ca="1" si="65"/>
        <v>28</v>
      </c>
      <c r="J419">
        <f t="shared" ca="1" si="66"/>
        <v>9</v>
      </c>
      <c r="K419" t="str">
        <f t="shared" ca="1" si="67"/>
        <v>4/11/2016</v>
      </c>
      <c r="L419">
        <f t="shared" ca="1" si="68"/>
        <v>8167753.888888889</v>
      </c>
      <c r="M419">
        <f t="shared" ca="1" si="69"/>
        <v>73509785</v>
      </c>
    </row>
    <row r="420" spans="1:13" x14ac:dyDescent="0.25">
      <c r="A420">
        <v>10000000418</v>
      </c>
      <c r="B420">
        <f t="shared" ca="1" si="60"/>
        <v>31379407</v>
      </c>
      <c r="C420" t="str">
        <f t="shared" ca="1" si="61"/>
        <v>28/6/2000</v>
      </c>
      <c r="D420" t="str">
        <f t="shared" ca="1" si="62"/>
        <v>SI</v>
      </c>
      <c r="E420" t="s">
        <v>125</v>
      </c>
      <c r="F420" t="s">
        <v>126</v>
      </c>
      <c r="G420">
        <f t="shared" ca="1" si="63"/>
        <v>558</v>
      </c>
      <c r="H420">
        <f t="shared" ca="1" si="64"/>
        <v>2673</v>
      </c>
      <c r="I420">
        <f t="shared" ca="1" si="65"/>
        <v>32</v>
      </c>
      <c r="J420">
        <f t="shared" ca="1" si="66"/>
        <v>8</v>
      </c>
      <c r="K420" t="str">
        <f t="shared" ca="1" si="67"/>
        <v>27/12/2018</v>
      </c>
      <c r="L420">
        <f t="shared" ca="1" si="68"/>
        <v>3922425.875</v>
      </c>
      <c r="M420">
        <f t="shared" ca="1" si="69"/>
        <v>31379407</v>
      </c>
    </row>
    <row r="421" spans="1:13" x14ac:dyDescent="0.25">
      <c r="A421">
        <v>10000000419</v>
      </c>
      <c r="B421">
        <f t="shared" ca="1" si="60"/>
        <v>9447553</v>
      </c>
      <c r="C421" t="str">
        <f t="shared" ca="1" si="61"/>
        <v>1/2/2006</v>
      </c>
      <c r="D421" t="str">
        <f t="shared" ca="1" si="62"/>
        <v>SI</v>
      </c>
      <c r="E421" t="s">
        <v>125</v>
      </c>
      <c r="F421" t="s">
        <v>126</v>
      </c>
      <c r="G421">
        <f t="shared" ca="1" si="63"/>
        <v>143</v>
      </c>
      <c r="H421">
        <f t="shared" ca="1" si="64"/>
        <v>2075</v>
      </c>
      <c r="I421">
        <f t="shared" ca="1" si="65"/>
        <v>3</v>
      </c>
      <c r="J421">
        <f t="shared" ca="1" si="66"/>
        <v>9</v>
      </c>
      <c r="K421" t="str">
        <f t="shared" ca="1" si="67"/>
        <v>13/1/2016</v>
      </c>
      <c r="L421">
        <f t="shared" ca="1" si="68"/>
        <v>1049728.111111111</v>
      </c>
      <c r="M421">
        <f t="shared" ca="1" si="69"/>
        <v>9447553</v>
      </c>
    </row>
    <row r="422" spans="1:13" x14ac:dyDescent="0.25">
      <c r="A422">
        <v>10000000420</v>
      </c>
      <c r="B422">
        <f t="shared" ca="1" si="60"/>
        <v>33194057</v>
      </c>
      <c r="C422" t="str">
        <f t="shared" ca="1" si="61"/>
        <v>5/5/2007</v>
      </c>
      <c r="D422" t="str">
        <f t="shared" ca="1" si="62"/>
        <v>NO</v>
      </c>
      <c r="E422" t="s">
        <v>125</v>
      </c>
      <c r="F422" t="s">
        <v>126</v>
      </c>
      <c r="G422">
        <f t="shared" ca="1" si="63"/>
        <v>601</v>
      </c>
      <c r="H422">
        <f t="shared" ca="1" si="64"/>
        <v>1596</v>
      </c>
      <c r="I422">
        <f t="shared" ca="1" si="65"/>
        <v>39</v>
      </c>
      <c r="J422">
        <f t="shared" ca="1" si="66"/>
        <v>2</v>
      </c>
      <c r="K422" t="str">
        <f t="shared" ca="1" si="67"/>
        <v>1/8/2020</v>
      </c>
      <c r="L422">
        <f t="shared" ca="1" si="68"/>
        <v>16597028.5</v>
      </c>
      <c r="M422">
        <f t="shared" ca="1" si="69"/>
        <v>33194057</v>
      </c>
    </row>
    <row r="423" spans="1:13" x14ac:dyDescent="0.25">
      <c r="A423">
        <v>10000000421</v>
      </c>
      <c r="B423">
        <f t="shared" ca="1" si="60"/>
        <v>73649736</v>
      </c>
      <c r="C423" t="str">
        <f t="shared" ca="1" si="61"/>
        <v>16/10/2009</v>
      </c>
      <c r="D423" t="str">
        <f t="shared" ca="1" si="62"/>
        <v>NO</v>
      </c>
      <c r="E423" t="s">
        <v>125</v>
      </c>
      <c r="F423" t="s">
        <v>126</v>
      </c>
      <c r="G423">
        <f t="shared" ca="1" si="63"/>
        <v>908</v>
      </c>
      <c r="H423">
        <f t="shared" ca="1" si="64"/>
        <v>192</v>
      </c>
      <c r="I423">
        <f t="shared" ca="1" si="65"/>
        <v>26</v>
      </c>
      <c r="J423">
        <f t="shared" ca="1" si="66"/>
        <v>8</v>
      </c>
      <c r="K423" t="str">
        <f t="shared" ca="1" si="67"/>
        <v>11/3/2020</v>
      </c>
      <c r="L423">
        <f t="shared" ca="1" si="68"/>
        <v>9206217</v>
      </c>
      <c r="M423">
        <f t="shared" ca="1" si="69"/>
        <v>73649736</v>
      </c>
    </row>
    <row r="424" spans="1:13" x14ac:dyDescent="0.25">
      <c r="A424">
        <v>10000000422</v>
      </c>
      <c r="B424">
        <f t="shared" ca="1" si="60"/>
        <v>76349860</v>
      </c>
      <c r="C424" t="str">
        <f t="shared" ca="1" si="61"/>
        <v>18/3/2005</v>
      </c>
      <c r="D424" t="str">
        <f t="shared" ca="1" si="62"/>
        <v>SI</v>
      </c>
      <c r="E424" t="s">
        <v>125</v>
      </c>
      <c r="F424" t="s">
        <v>126</v>
      </c>
      <c r="G424">
        <f t="shared" ca="1" si="63"/>
        <v>624</v>
      </c>
      <c r="H424">
        <f t="shared" ca="1" si="64"/>
        <v>1690</v>
      </c>
      <c r="I424">
        <f t="shared" ca="1" si="65"/>
        <v>40</v>
      </c>
      <c r="J424">
        <f t="shared" ca="1" si="66"/>
        <v>10</v>
      </c>
      <c r="K424" t="str">
        <f t="shared" ca="1" si="67"/>
        <v>28/5/2020</v>
      </c>
      <c r="L424">
        <f t="shared" ca="1" si="68"/>
        <v>7634986</v>
      </c>
      <c r="M424">
        <f t="shared" ca="1" si="69"/>
        <v>76349860</v>
      </c>
    </row>
    <row r="425" spans="1:13" x14ac:dyDescent="0.25">
      <c r="A425">
        <v>10000000423</v>
      </c>
      <c r="B425">
        <f t="shared" ca="1" si="60"/>
        <v>11728784</v>
      </c>
      <c r="C425" t="str">
        <f t="shared" ca="1" si="61"/>
        <v>18/6/2008</v>
      </c>
      <c r="D425" t="str">
        <f t="shared" ca="1" si="62"/>
        <v>SI</v>
      </c>
      <c r="E425" t="s">
        <v>125</v>
      </c>
      <c r="F425" t="s">
        <v>126</v>
      </c>
      <c r="G425">
        <f t="shared" ca="1" si="63"/>
        <v>437</v>
      </c>
      <c r="H425">
        <f t="shared" ca="1" si="64"/>
        <v>213</v>
      </c>
      <c r="I425">
        <f t="shared" ca="1" si="65"/>
        <v>48</v>
      </c>
      <c r="J425">
        <f t="shared" ca="1" si="66"/>
        <v>7</v>
      </c>
      <c r="K425" t="str">
        <f t="shared" ca="1" si="67"/>
        <v>10/9/2020</v>
      </c>
      <c r="L425">
        <f t="shared" ca="1" si="68"/>
        <v>1675540.5714285714</v>
      </c>
      <c r="M425">
        <f t="shared" ca="1" si="69"/>
        <v>11728784</v>
      </c>
    </row>
    <row r="426" spans="1:13" x14ac:dyDescent="0.25">
      <c r="A426">
        <v>10000000424</v>
      </c>
      <c r="B426">
        <f t="shared" ca="1" si="60"/>
        <v>84384323</v>
      </c>
      <c r="C426" t="str">
        <f t="shared" ca="1" si="61"/>
        <v>10/8/2012</v>
      </c>
      <c r="D426" t="str">
        <f t="shared" ca="1" si="62"/>
        <v>SI</v>
      </c>
      <c r="E426" t="s">
        <v>125</v>
      </c>
      <c r="F426" t="s">
        <v>126</v>
      </c>
      <c r="G426">
        <f t="shared" ca="1" si="63"/>
        <v>483</v>
      </c>
      <c r="H426">
        <f t="shared" ca="1" si="64"/>
        <v>2447</v>
      </c>
      <c r="I426">
        <f t="shared" ca="1" si="65"/>
        <v>45</v>
      </c>
      <c r="J426">
        <f t="shared" ca="1" si="66"/>
        <v>10</v>
      </c>
      <c r="K426" t="str">
        <f t="shared" ca="1" si="67"/>
        <v>3/3/2020</v>
      </c>
      <c r="L426">
        <f t="shared" ca="1" si="68"/>
        <v>8438432.3000000007</v>
      </c>
      <c r="M426">
        <f t="shared" ca="1" si="69"/>
        <v>84384323</v>
      </c>
    </row>
    <row r="427" spans="1:13" x14ac:dyDescent="0.25">
      <c r="A427">
        <v>10000000425</v>
      </c>
      <c r="B427">
        <f t="shared" ca="1" si="60"/>
        <v>27145228</v>
      </c>
      <c r="C427" t="str">
        <f t="shared" ca="1" si="61"/>
        <v>20/10/2001</v>
      </c>
      <c r="D427" t="str">
        <f t="shared" ca="1" si="62"/>
        <v>SI</v>
      </c>
      <c r="E427" t="s">
        <v>125</v>
      </c>
      <c r="F427" t="s">
        <v>126</v>
      </c>
      <c r="G427">
        <f t="shared" ca="1" si="63"/>
        <v>906</v>
      </c>
      <c r="H427">
        <f t="shared" ca="1" si="64"/>
        <v>2503</v>
      </c>
      <c r="I427">
        <f t="shared" ca="1" si="65"/>
        <v>50</v>
      </c>
      <c r="J427">
        <f t="shared" ca="1" si="66"/>
        <v>7</v>
      </c>
      <c r="K427" t="str">
        <f t="shared" ca="1" si="67"/>
        <v>19/9/2018</v>
      </c>
      <c r="L427">
        <f t="shared" ca="1" si="68"/>
        <v>3877889.7142857141</v>
      </c>
      <c r="M427">
        <f t="shared" ca="1" si="69"/>
        <v>27145228</v>
      </c>
    </row>
    <row r="428" spans="1:13" x14ac:dyDescent="0.25">
      <c r="A428">
        <v>10000000426</v>
      </c>
      <c r="B428">
        <f t="shared" ca="1" si="60"/>
        <v>82578871</v>
      </c>
      <c r="C428" t="str">
        <f t="shared" ca="1" si="61"/>
        <v>1/1/2001</v>
      </c>
      <c r="D428" t="str">
        <f t="shared" ca="1" si="62"/>
        <v>NO</v>
      </c>
      <c r="E428" t="s">
        <v>125</v>
      </c>
      <c r="F428" t="s">
        <v>126</v>
      </c>
      <c r="G428">
        <f t="shared" ca="1" si="63"/>
        <v>924</v>
      </c>
      <c r="H428">
        <f t="shared" ca="1" si="64"/>
        <v>2597</v>
      </c>
      <c r="I428">
        <f t="shared" ca="1" si="65"/>
        <v>42</v>
      </c>
      <c r="J428">
        <f t="shared" ca="1" si="66"/>
        <v>11</v>
      </c>
      <c r="K428" t="str">
        <f t="shared" ca="1" si="67"/>
        <v>3/8/2016</v>
      </c>
      <c r="L428">
        <f t="shared" ca="1" si="68"/>
        <v>7507170.0909090908</v>
      </c>
      <c r="M428">
        <f t="shared" ca="1" si="69"/>
        <v>82578871</v>
      </c>
    </row>
    <row r="429" spans="1:13" x14ac:dyDescent="0.25">
      <c r="A429">
        <v>10000000427</v>
      </c>
      <c r="B429">
        <f t="shared" ca="1" si="60"/>
        <v>88794555</v>
      </c>
      <c r="C429" t="str">
        <f t="shared" ca="1" si="61"/>
        <v>13/10/2000</v>
      </c>
      <c r="D429" t="str">
        <f t="shared" ca="1" si="62"/>
        <v>NO</v>
      </c>
      <c r="E429" t="s">
        <v>125</v>
      </c>
      <c r="F429" t="s">
        <v>126</v>
      </c>
      <c r="G429">
        <f t="shared" ca="1" si="63"/>
        <v>791</v>
      </c>
      <c r="H429">
        <f t="shared" ca="1" si="64"/>
        <v>3227</v>
      </c>
      <c r="I429">
        <f t="shared" ca="1" si="65"/>
        <v>29</v>
      </c>
      <c r="J429">
        <f t="shared" ca="1" si="66"/>
        <v>6</v>
      </c>
      <c r="K429" t="str">
        <f t="shared" ca="1" si="67"/>
        <v>13/11/2017</v>
      </c>
      <c r="L429">
        <f t="shared" ca="1" si="68"/>
        <v>14799092.5</v>
      </c>
      <c r="M429">
        <f t="shared" ca="1" si="69"/>
        <v>88794555</v>
      </c>
    </row>
    <row r="430" spans="1:13" x14ac:dyDescent="0.25">
      <c r="A430">
        <v>10000000428</v>
      </c>
      <c r="B430">
        <f t="shared" ca="1" si="60"/>
        <v>76271358</v>
      </c>
      <c r="C430" t="str">
        <f t="shared" ca="1" si="61"/>
        <v>2/8/2007</v>
      </c>
      <c r="D430" t="str">
        <f t="shared" ca="1" si="62"/>
        <v>SI</v>
      </c>
      <c r="E430" t="s">
        <v>125</v>
      </c>
      <c r="F430" t="s">
        <v>126</v>
      </c>
      <c r="G430">
        <f t="shared" ca="1" si="63"/>
        <v>210</v>
      </c>
      <c r="H430">
        <f t="shared" ca="1" si="64"/>
        <v>3600</v>
      </c>
      <c r="I430">
        <f t="shared" ca="1" si="65"/>
        <v>48</v>
      </c>
      <c r="J430">
        <f t="shared" ca="1" si="66"/>
        <v>5</v>
      </c>
      <c r="K430" t="str">
        <f t="shared" ca="1" si="67"/>
        <v>16/1/2016</v>
      </c>
      <c r="L430">
        <f t="shared" ca="1" si="68"/>
        <v>15254271.6</v>
      </c>
      <c r="M430">
        <f t="shared" ca="1" si="69"/>
        <v>76271358</v>
      </c>
    </row>
    <row r="431" spans="1:13" x14ac:dyDescent="0.25">
      <c r="A431">
        <v>10000000429</v>
      </c>
      <c r="B431">
        <f t="shared" ca="1" si="60"/>
        <v>29164349</v>
      </c>
      <c r="C431" t="str">
        <f t="shared" ca="1" si="61"/>
        <v>1/10/2003</v>
      </c>
      <c r="D431" t="str">
        <f t="shared" ca="1" si="62"/>
        <v>NO</v>
      </c>
      <c r="E431" t="s">
        <v>125</v>
      </c>
      <c r="F431" t="s">
        <v>126</v>
      </c>
      <c r="G431">
        <f t="shared" ca="1" si="63"/>
        <v>964</v>
      </c>
      <c r="H431">
        <f t="shared" ca="1" si="64"/>
        <v>3282</v>
      </c>
      <c r="I431">
        <f t="shared" ca="1" si="65"/>
        <v>24</v>
      </c>
      <c r="J431">
        <f t="shared" ca="1" si="66"/>
        <v>8</v>
      </c>
      <c r="K431" t="str">
        <f t="shared" ca="1" si="67"/>
        <v>4/2/2016</v>
      </c>
      <c r="L431">
        <f t="shared" ca="1" si="68"/>
        <v>3645543.625</v>
      </c>
      <c r="M431">
        <f t="shared" ca="1" si="69"/>
        <v>29164349</v>
      </c>
    </row>
    <row r="432" spans="1:13" x14ac:dyDescent="0.25">
      <c r="A432">
        <v>10000000430</v>
      </c>
      <c r="B432">
        <f t="shared" ca="1" si="60"/>
        <v>50178336</v>
      </c>
      <c r="C432" t="str">
        <f t="shared" ca="1" si="61"/>
        <v>14/9/2011</v>
      </c>
      <c r="D432" t="str">
        <f t="shared" ca="1" si="62"/>
        <v>SI</v>
      </c>
      <c r="E432" t="s">
        <v>125</v>
      </c>
      <c r="F432" t="s">
        <v>126</v>
      </c>
      <c r="G432">
        <f t="shared" ca="1" si="63"/>
        <v>799</v>
      </c>
      <c r="H432">
        <f t="shared" ca="1" si="64"/>
        <v>4814</v>
      </c>
      <c r="I432">
        <f t="shared" ca="1" si="65"/>
        <v>22</v>
      </c>
      <c r="J432">
        <f t="shared" ca="1" si="66"/>
        <v>9</v>
      </c>
      <c r="K432" t="str">
        <f t="shared" ca="1" si="67"/>
        <v>12/1/2017</v>
      </c>
      <c r="L432">
        <f t="shared" ca="1" si="68"/>
        <v>5575370.666666667</v>
      </c>
      <c r="M432">
        <f t="shared" ca="1" si="69"/>
        <v>50178336</v>
      </c>
    </row>
    <row r="433" spans="1:13" x14ac:dyDescent="0.25">
      <c r="A433">
        <v>10000000431</v>
      </c>
      <c r="B433">
        <f t="shared" ca="1" si="60"/>
        <v>61644837</v>
      </c>
      <c r="C433" t="str">
        <f t="shared" ca="1" si="61"/>
        <v>6/11/2007</v>
      </c>
      <c r="D433" t="str">
        <f t="shared" ca="1" si="62"/>
        <v>SI</v>
      </c>
      <c r="E433" t="s">
        <v>125</v>
      </c>
      <c r="F433" t="s">
        <v>126</v>
      </c>
      <c r="G433">
        <f t="shared" ca="1" si="63"/>
        <v>357</v>
      </c>
      <c r="H433">
        <f t="shared" ca="1" si="64"/>
        <v>4145</v>
      </c>
      <c r="I433">
        <f t="shared" ca="1" si="65"/>
        <v>21</v>
      </c>
      <c r="J433">
        <f t="shared" ca="1" si="66"/>
        <v>5</v>
      </c>
      <c r="K433" t="str">
        <f t="shared" ca="1" si="67"/>
        <v>6/6/2016</v>
      </c>
      <c r="L433">
        <f t="shared" ca="1" si="68"/>
        <v>12328967.4</v>
      </c>
      <c r="M433">
        <f t="shared" ca="1" si="69"/>
        <v>61644837</v>
      </c>
    </row>
    <row r="434" spans="1:13" x14ac:dyDescent="0.25">
      <c r="A434">
        <v>10000000432</v>
      </c>
      <c r="B434">
        <f t="shared" ca="1" si="60"/>
        <v>18808701</v>
      </c>
      <c r="C434" t="str">
        <f t="shared" ca="1" si="61"/>
        <v>24/6/2004</v>
      </c>
      <c r="D434" t="str">
        <f t="shared" ca="1" si="62"/>
        <v>SI</v>
      </c>
      <c r="E434" t="s">
        <v>125</v>
      </c>
      <c r="F434" t="s">
        <v>126</v>
      </c>
      <c r="G434">
        <f t="shared" ca="1" si="63"/>
        <v>830</v>
      </c>
      <c r="H434">
        <f t="shared" ca="1" si="64"/>
        <v>2664</v>
      </c>
      <c r="I434">
        <f t="shared" ca="1" si="65"/>
        <v>27</v>
      </c>
      <c r="J434">
        <f t="shared" ca="1" si="66"/>
        <v>12</v>
      </c>
      <c r="K434" t="str">
        <f t="shared" ca="1" si="67"/>
        <v>13/4/2017</v>
      </c>
      <c r="L434">
        <f t="shared" ca="1" si="68"/>
        <v>1567391.75</v>
      </c>
      <c r="M434">
        <f t="shared" ca="1" si="69"/>
        <v>18808701</v>
      </c>
    </row>
    <row r="435" spans="1:13" x14ac:dyDescent="0.25">
      <c r="A435">
        <v>10000000433</v>
      </c>
      <c r="B435">
        <f t="shared" ca="1" si="60"/>
        <v>35302821</v>
      </c>
      <c r="C435" t="str">
        <f t="shared" ca="1" si="61"/>
        <v>7/10/2003</v>
      </c>
      <c r="D435" t="str">
        <f t="shared" ca="1" si="62"/>
        <v>NO</v>
      </c>
      <c r="E435" t="s">
        <v>125</v>
      </c>
      <c r="F435" t="s">
        <v>126</v>
      </c>
      <c r="G435">
        <f t="shared" ca="1" si="63"/>
        <v>210</v>
      </c>
      <c r="H435">
        <f t="shared" ca="1" si="64"/>
        <v>4299</v>
      </c>
      <c r="I435">
        <f t="shared" ca="1" si="65"/>
        <v>50</v>
      </c>
      <c r="J435">
        <f t="shared" ca="1" si="66"/>
        <v>1</v>
      </c>
      <c r="K435" t="str">
        <f t="shared" ca="1" si="67"/>
        <v>15/2/2016</v>
      </c>
      <c r="L435">
        <f t="shared" ca="1" si="68"/>
        <v>35302821</v>
      </c>
      <c r="M435">
        <f t="shared" ca="1" si="69"/>
        <v>35302821</v>
      </c>
    </row>
    <row r="436" spans="1:13" x14ac:dyDescent="0.25">
      <c r="A436">
        <v>10000000434</v>
      </c>
      <c r="B436">
        <f t="shared" ca="1" si="60"/>
        <v>53471144</v>
      </c>
      <c r="C436" t="str">
        <f t="shared" ca="1" si="61"/>
        <v>18/8/2007</v>
      </c>
      <c r="D436" t="str">
        <f t="shared" ca="1" si="62"/>
        <v>SI</v>
      </c>
      <c r="E436" t="s">
        <v>125</v>
      </c>
      <c r="F436" t="s">
        <v>126</v>
      </c>
      <c r="G436">
        <f t="shared" ca="1" si="63"/>
        <v>582</v>
      </c>
      <c r="H436">
        <f t="shared" ca="1" si="64"/>
        <v>2938</v>
      </c>
      <c r="I436">
        <f t="shared" ca="1" si="65"/>
        <v>10</v>
      </c>
      <c r="J436">
        <f t="shared" ca="1" si="66"/>
        <v>7</v>
      </c>
      <c r="K436" t="str">
        <f t="shared" ca="1" si="67"/>
        <v>12/3/2018</v>
      </c>
      <c r="L436">
        <f t="shared" ca="1" si="68"/>
        <v>7638734.8571428573</v>
      </c>
      <c r="M436">
        <f t="shared" ca="1" si="69"/>
        <v>53471144</v>
      </c>
    </row>
    <row r="437" spans="1:13" x14ac:dyDescent="0.25">
      <c r="A437">
        <v>10000000435</v>
      </c>
      <c r="B437">
        <f t="shared" ca="1" si="60"/>
        <v>97937544</v>
      </c>
      <c r="C437" t="str">
        <f t="shared" ca="1" si="61"/>
        <v>16/5/2013</v>
      </c>
      <c r="D437" t="str">
        <f t="shared" ca="1" si="62"/>
        <v>NO</v>
      </c>
      <c r="E437" t="s">
        <v>125</v>
      </c>
      <c r="F437" t="s">
        <v>126</v>
      </c>
      <c r="G437">
        <f t="shared" ca="1" si="63"/>
        <v>420</v>
      </c>
      <c r="H437">
        <f t="shared" ca="1" si="64"/>
        <v>3861</v>
      </c>
      <c r="I437">
        <f t="shared" ca="1" si="65"/>
        <v>11</v>
      </c>
      <c r="J437">
        <f t="shared" ca="1" si="66"/>
        <v>1</v>
      </c>
      <c r="K437" t="str">
        <f t="shared" ca="1" si="67"/>
        <v>25/12/2017</v>
      </c>
      <c r="L437">
        <f t="shared" ca="1" si="68"/>
        <v>97937544</v>
      </c>
      <c r="M437">
        <f t="shared" ca="1" si="69"/>
        <v>97937544</v>
      </c>
    </row>
    <row r="438" spans="1:13" x14ac:dyDescent="0.25">
      <c r="A438">
        <v>10000000436</v>
      </c>
      <c r="B438">
        <f t="shared" ca="1" si="60"/>
        <v>18005091</v>
      </c>
      <c r="C438" t="str">
        <f t="shared" ca="1" si="61"/>
        <v>1/9/2007</v>
      </c>
      <c r="D438" t="str">
        <f t="shared" ca="1" si="62"/>
        <v>SI</v>
      </c>
      <c r="E438" t="s">
        <v>125</v>
      </c>
      <c r="F438" t="s">
        <v>126</v>
      </c>
      <c r="G438">
        <f t="shared" ca="1" si="63"/>
        <v>348</v>
      </c>
      <c r="H438">
        <f t="shared" ca="1" si="64"/>
        <v>4008</v>
      </c>
      <c r="I438">
        <f t="shared" ca="1" si="65"/>
        <v>29</v>
      </c>
      <c r="J438">
        <f t="shared" ca="1" si="66"/>
        <v>6</v>
      </c>
      <c r="K438" t="str">
        <f t="shared" ca="1" si="67"/>
        <v>14/5/2016</v>
      </c>
      <c r="L438">
        <f t="shared" ca="1" si="68"/>
        <v>3000848.5</v>
      </c>
      <c r="M438">
        <f t="shared" ca="1" si="69"/>
        <v>18005091</v>
      </c>
    </row>
    <row r="439" spans="1:13" x14ac:dyDescent="0.25">
      <c r="A439">
        <v>10000000437</v>
      </c>
      <c r="B439">
        <f t="shared" ca="1" si="60"/>
        <v>65108603</v>
      </c>
      <c r="C439" t="str">
        <f t="shared" ca="1" si="61"/>
        <v>28/11/2008</v>
      </c>
      <c r="D439" t="str">
        <f t="shared" ca="1" si="62"/>
        <v>SI</v>
      </c>
      <c r="E439" t="s">
        <v>125</v>
      </c>
      <c r="F439" t="s">
        <v>126</v>
      </c>
      <c r="G439">
        <f t="shared" ca="1" si="63"/>
        <v>625</v>
      </c>
      <c r="H439">
        <f t="shared" ca="1" si="64"/>
        <v>634</v>
      </c>
      <c r="I439">
        <f t="shared" ca="1" si="65"/>
        <v>37</v>
      </c>
      <c r="J439">
        <f t="shared" ca="1" si="66"/>
        <v>11</v>
      </c>
      <c r="K439" t="str">
        <f t="shared" ca="1" si="67"/>
        <v>13/9/2019</v>
      </c>
      <c r="L439">
        <f t="shared" ca="1" si="68"/>
        <v>5918963.9090909092</v>
      </c>
      <c r="M439">
        <f t="shared" ca="1" si="69"/>
        <v>65108603</v>
      </c>
    </row>
    <row r="440" spans="1:13" x14ac:dyDescent="0.25">
      <c r="A440">
        <v>10000000438</v>
      </c>
      <c r="B440">
        <f t="shared" ca="1" si="60"/>
        <v>38212428</v>
      </c>
      <c r="C440" t="str">
        <f t="shared" ca="1" si="61"/>
        <v>20/12/2010</v>
      </c>
      <c r="D440" t="str">
        <f t="shared" ca="1" si="62"/>
        <v>SI</v>
      </c>
      <c r="E440" t="s">
        <v>125</v>
      </c>
      <c r="F440" t="s">
        <v>126</v>
      </c>
      <c r="G440">
        <f t="shared" ca="1" si="63"/>
        <v>96</v>
      </c>
      <c r="H440">
        <f t="shared" ca="1" si="64"/>
        <v>3329</v>
      </c>
      <c r="I440">
        <f t="shared" ca="1" si="65"/>
        <v>18</v>
      </c>
      <c r="J440">
        <f t="shared" ca="1" si="66"/>
        <v>6</v>
      </c>
      <c r="K440" t="str">
        <f t="shared" ca="1" si="67"/>
        <v>25/6/2018</v>
      </c>
      <c r="L440">
        <f t="shared" ca="1" si="68"/>
        <v>6368738</v>
      </c>
      <c r="M440">
        <f t="shared" ca="1" si="69"/>
        <v>38212428</v>
      </c>
    </row>
    <row r="441" spans="1:13" x14ac:dyDescent="0.25">
      <c r="A441">
        <v>10000000439</v>
      </c>
      <c r="B441">
        <f t="shared" ca="1" si="60"/>
        <v>97063360</v>
      </c>
      <c r="C441" t="str">
        <f t="shared" ca="1" si="61"/>
        <v>13/10/2011</v>
      </c>
      <c r="D441" t="str">
        <f t="shared" ca="1" si="62"/>
        <v>SI</v>
      </c>
      <c r="E441" t="s">
        <v>125</v>
      </c>
      <c r="F441" t="s">
        <v>126</v>
      </c>
      <c r="G441">
        <f t="shared" ca="1" si="63"/>
        <v>827</v>
      </c>
      <c r="H441">
        <f t="shared" ca="1" si="64"/>
        <v>4061</v>
      </c>
      <c r="I441">
        <f t="shared" ca="1" si="65"/>
        <v>39</v>
      </c>
      <c r="J441">
        <f t="shared" ca="1" si="66"/>
        <v>6</v>
      </c>
      <c r="K441" t="str">
        <f t="shared" ca="1" si="67"/>
        <v>29/4/2018</v>
      </c>
      <c r="L441">
        <f t="shared" ca="1" si="68"/>
        <v>16177226.666666666</v>
      </c>
      <c r="M441">
        <f t="shared" ca="1" si="69"/>
        <v>97063360</v>
      </c>
    </row>
    <row r="442" spans="1:13" x14ac:dyDescent="0.25">
      <c r="A442">
        <v>10000000440</v>
      </c>
      <c r="B442">
        <f t="shared" ca="1" si="60"/>
        <v>37091360</v>
      </c>
      <c r="C442" t="str">
        <f t="shared" ca="1" si="61"/>
        <v>19/6/2009</v>
      </c>
      <c r="D442" t="str">
        <f t="shared" ca="1" si="62"/>
        <v>SI</v>
      </c>
      <c r="E442" t="s">
        <v>125</v>
      </c>
      <c r="F442" t="s">
        <v>126</v>
      </c>
      <c r="G442">
        <f t="shared" ca="1" si="63"/>
        <v>872</v>
      </c>
      <c r="H442">
        <f t="shared" ca="1" si="64"/>
        <v>3191</v>
      </c>
      <c r="I442">
        <f t="shared" ca="1" si="65"/>
        <v>42</v>
      </c>
      <c r="J442">
        <f t="shared" ca="1" si="66"/>
        <v>7</v>
      </c>
      <c r="K442" t="str">
        <f t="shared" ca="1" si="67"/>
        <v>21/6/2020</v>
      </c>
      <c r="L442">
        <f t="shared" ca="1" si="68"/>
        <v>5298765.7142857146</v>
      </c>
      <c r="M442">
        <f t="shared" ca="1" si="69"/>
        <v>37091360</v>
      </c>
    </row>
    <row r="443" spans="1:13" x14ac:dyDescent="0.25">
      <c r="A443">
        <v>10000000441</v>
      </c>
      <c r="B443">
        <f t="shared" ca="1" si="60"/>
        <v>30592850</v>
      </c>
      <c r="C443" t="str">
        <f t="shared" ca="1" si="61"/>
        <v>16/6/2007</v>
      </c>
      <c r="D443" t="str">
        <f t="shared" ca="1" si="62"/>
        <v>NO</v>
      </c>
      <c r="E443" t="s">
        <v>125</v>
      </c>
      <c r="F443" t="s">
        <v>126</v>
      </c>
      <c r="G443">
        <f t="shared" ca="1" si="63"/>
        <v>241</v>
      </c>
      <c r="H443">
        <f t="shared" ca="1" si="64"/>
        <v>705</v>
      </c>
      <c r="I443">
        <f t="shared" ca="1" si="65"/>
        <v>44</v>
      </c>
      <c r="J443">
        <f t="shared" ca="1" si="66"/>
        <v>6</v>
      </c>
      <c r="K443" t="str">
        <f t="shared" ca="1" si="67"/>
        <v>26/3/2018</v>
      </c>
      <c r="L443">
        <f t="shared" ca="1" si="68"/>
        <v>5098808.333333333</v>
      </c>
      <c r="M443">
        <f t="shared" ca="1" si="69"/>
        <v>30592850</v>
      </c>
    </row>
    <row r="444" spans="1:13" x14ac:dyDescent="0.25">
      <c r="A444">
        <v>10000000442</v>
      </c>
      <c r="B444">
        <f t="shared" ca="1" si="60"/>
        <v>23673322</v>
      </c>
      <c r="C444" t="str">
        <f t="shared" ca="1" si="61"/>
        <v>12/2/2010</v>
      </c>
      <c r="D444" t="str">
        <f t="shared" ca="1" si="62"/>
        <v>SI</v>
      </c>
      <c r="E444" t="s">
        <v>125</v>
      </c>
      <c r="F444" t="s">
        <v>126</v>
      </c>
      <c r="G444">
        <f t="shared" ca="1" si="63"/>
        <v>428</v>
      </c>
      <c r="H444">
        <f t="shared" ca="1" si="64"/>
        <v>4989</v>
      </c>
      <c r="I444">
        <f t="shared" ca="1" si="65"/>
        <v>45</v>
      </c>
      <c r="J444">
        <f t="shared" ca="1" si="66"/>
        <v>4</v>
      </c>
      <c r="K444" t="str">
        <f t="shared" ca="1" si="67"/>
        <v>16/6/2018</v>
      </c>
      <c r="L444">
        <f t="shared" ca="1" si="68"/>
        <v>5918330.5</v>
      </c>
      <c r="M444">
        <f t="shared" ca="1" si="69"/>
        <v>23673322</v>
      </c>
    </row>
    <row r="445" spans="1:13" x14ac:dyDescent="0.25">
      <c r="A445">
        <v>10000000443</v>
      </c>
      <c r="B445">
        <f t="shared" ca="1" si="60"/>
        <v>46069602</v>
      </c>
      <c r="C445" t="str">
        <f t="shared" ca="1" si="61"/>
        <v>4/9/2004</v>
      </c>
      <c r="D445" t="str">
        <f t="shared" ca="1" si="62"/>
        <v>SI</v>
      </c>
      <c r="E445" t="s">
        <v>125</v>
      </c>
      <c r="F445" t="s">
        <v>126</v>
      </c>
      <c r="G445">
        <f t="shared" ca="1" si="63"/>
        <v>390</v>
      </c>
      <c r="H445">
        <f t="shared" ca="1" si="64"/>
        <v>724</v>
      </c>
      <c r="I445">
        <f t="shared" ca="1" si="65"/>
        <v>33</v>
      </c>
      <c r="J445">
        <f t="shared" ca="1" si="66"/>
        <v>9</v>
      </c>
      <c r="K445" t="str">
        <f t="shared" ca="1" si="67"/>
        <v>4/8/2016</v>
      </c>
      <c r="L445">
        <f t="shared" ca="1" si="68"/>
        <v>5118844.666666667</v>
      </c>
      <c r="M445">
        <f t="shared" ca="1" si="69"/>
        <v>46069602</v>
      </c>
    </row>
    <row r="446" spans="1:13" x14ac:dyDescent="0.25">
      <c r="A446">
        <v>10000000444</v>
      </c>
      <c r="B446">
        <f t="shared" ca="1" si="60"/>
        <v>95780400</v>
      </c>
      <c r="C446" t="str">
        <f t="shared" ca="1" si="61"/>
        <v>12/3/2001</v>
      </c>
      <c r="D446" t="str">
        <f t="shared" ca="1" si="62"/>
        <v>SI</v>
      </c>
      <c r="E446" t="s">
        <v>125</v>
      </c>
      <c r="F446" t="s">
        <v>126</v>
      </c>
      <c r="G446">
        <f t="shared" ca="1" si="63"/>
        <v>290</v>
      </c>
      <c r="H446">
        <f t="shared" ca="1" si="64"/>
        <v>1865</v>
      </c>
      <c r="I446">
        <f t="shared" ca="1" si="65"/>
        <v>28</v>
      </c>
      <c r="J446">
        <f t="shared" ca="1" si="66"/>
        <v>6</v>
      </c>
      <c r="K446" t="str">
        <f t="shared" ca="1" si="67"/>
        <v>23/12/2018</v>
      </c>
      <c r="L446">
        <f t="shared" ca="1" si="68"/>
        <v>15963400</v>
      </c>
      <c r="M446">
        <f t="shared" ca="1" si="69"/>
        <v>95780400</v>
      </c>
    </row>
    <row r="447" spans="1:13" x14ac:dyDescent="0.25">
      <c r="A447">
        <v>10000000445</v>
      </c>
      <c r="B447">
        <f t="shared" ca="1" si="60"/>
        <v>25301725</v>
      </c>
      <c r="C447" t="str">
        <f t="shared" ca="1" si="61"/>
        <v>20/6/2000</v>
      </c>
      <c r="D447" t="str">
        <f t="shared" ca="1" si="62"/>
        <v>SI</v>
      </c>
      <c r="E447" t="s">
        <v>125</v>
      </c>
      <c r="F447" t="s">
        <v>126</v>
      </c>
      <c r="G447">
        <f t="shared" ca="1" si="63"/>
        <v>650</v>
      </c>
      <c r="H447">
        <f t="shared" ca="1" si="64"/>
        <v>824</v>
      </c>
      <c r="I447">
        <f t="shared" ca="1" si="65"/>
        <v>46</v>
      </c>
      <c r="J447">
        <f t="shared" ca="1" si="66"/>
        <v>5</v>
      </c>
      <c r="K447" t="str">
        <f t="shared" ca="1" si="67"/>
        <v>3/6/2018</v>
      </c>
      <c r="L447">
        <f t="shared" ca="1" si="68"/>
        <v>5060345</v>
      </c>
      <c r="M447">
        <f t="shared" ca="1" si="69"/>
        <v>25301725</v>
      </c>
    </row>
    <row r="448" spans="1:13" x14ac:dyDescent="0.25">
      <c r="A448">
        <v>10000000446</v>
      </c>
      <c r="B448">
        <f t="shared" ca="1" si="60"/>
        <v>45000235</v>
      </c>
      <c r="C448" t="str">
        <f t="shared" ca="1" si="61"/>
        <v>21/1/2000</v>
      </c>
      <c r="D448" t="str">
        <f t="shared" ca="1" si="62"/>
        <v>NO</v>
      </c>
      <c r="E448" t="s">
        <v>125</v>
      </c>
      <c r="F448" t="s">
        <v>126</v>
      </c>
      <c r="G448">
        <f t="shared" ca="1" si="63"/>
        <v>351</v>
      </c>
      <c r="H448">
        <f t="shared" ca="1" si="64"/>
        <v>1055</v>
      </c>
      <c r="I448">
        <f t="shared" ca="1" si="65"/>
        <v>26</v>
      </c>
      <c r="J448">
        <f t="shared" ca="1" si="66"/>
        <v>4</v>
      </c>
      <c r="K448" t="str">
        <f t="shared" ca="1" si="67"/>
        <v>19/6/2017</v>
      </c>
      <c r="L448">
        <f t="shared" ca="1" si="68"/>
        <v>11250058.75</v>
      </c>
      <c r="M448">
        <f t="shared" ca="1" si="69"/>
        <v>45000235</v>
      </c>
    </row>
    <row r="449" spans="1:13" x14ac:dyDescent="0.25">
      <c r="A449">
        <v>10000000447</v>
      </c>
      <c r="B449">
        <f t="shared" ca="1" si="60"/>
        <v>38489649</v>
      </c>
      <c r="C449" t="str">
        <f t="shared" ca="1" si="61"/>
        <v>6/5/2013</v>
      </c>
      <c r="D449" t="str">
        <f t="shared" ca="1" si="62"/>
        <v>SI</v>
      </c>
      <c r="E449" t="s">
        <v>125</v>
      </c>
      <c r="F449" t="s">
        <v>126</v>
      </c>
      <c r="G449">
        <f t="shared" ca="1" si="63"/>
        <v>917</v>
      </c>
      <c r="H449">
        <f t="shared" ca="1" si="64"/>
        <v>3312</v>
      </c>
      <c r="I449">
        <f t="shared" ca="1" si="65"/>
        <v>38</v>
      </c>
      <c r="J449">
        <f t="shared" ca="1" si="66"/>
        <v>12</v>
      </c>
      <c r="K449" t="str">
        <f t="shared" ca="1" si="67"/>
        <v>14/10/2016</v>
      </c>
      <c r="L449">
        <f t="shared" ca="1" si="68"/>
        <v>3207470.75</v>
      </c>
      <c r="M449">
        <f t="shared" ca="1" si="69"/>
        <v>38489649</v>
      </c>
    </row>
    <row r="450" spans="1:13" x14ac:dyDescent="0.25">
      <c r="A450">
        <v>10000000448</v>
      </c>
      <c r="B450">
        <f t="shared" ca="1" si="60"/>
        <v>61871270</v>
      </c>
      <c r="C450" t="str">
        <f t="shared" ca="1" si="61"/>
        <v>13/8/2004</v>
      </c>
      <c r="D450" t="str">
        <f t="shared" ca="1" si="62"/>
        <v>SI</v>
      </c>
      <c r="E450" t="s">
        <v>125</v>
      </c>
      <c r="F450" t="s">
        <v>126</v>
      </c>
      <c r="G450">
        <f t="shared" ca="1" si="63"/>
        <v>193</v>
      </c>
      <c r="H450">
        <f t="shared" ca="1" si="64"/>
        <v>3905</v>
      </c>
      <c r="I450">
        <f t="shared" ca="1" si="65"/>
        <v>45</v>
      </c>
      <c r="J450">
        <f t="shared" ca="1" si="66"/>
        <v>6</v>
      </c>
      <c r="K450" t="str">
        <f t="shared" ca="1" si="67"/>
        <v>8/8/2018</v>
      </c>
      <c r="L450">
        <f t="shared" ca="1" si="68"/>
        <v>10311878.333333334</v>
      </c>
      <c r="M450">
        <f t="shared" ca="1" si="69"/>
        <v>61871270</v>
      </c>
    </row>
    <row r="451" spans="1:13" x14ac:dyDescent="0.25">
      <c r="A451">
        <v>10000000449</v>
      </c>
      <c r="B451">
        <f t="shared" ca="1" si="60"/>
        <v>88973082</v>
      </c>
      <c r="C451" t="str">
        <f t="shared" ca="1" si="61"/>
        <v>15/2/2009</v>
      </c>
      <c r="D451" t="str">
        <f t="shared" ca="1" si="62"/>
        <v>SI</v>
      </c>
      <c r="E451" t="s">
        <v>125</v>
      </c>
      <c r="F451" t="s">
        <v>126</v>
      </c>
      <c r="G451">
        <f t="shared" ca="1" si="63"/>
        <v>583</v>
      </c>
      <c r="H451">
        <f t="shared" ca="1" si="64"/>
        <v>2394</v>
      </c>
      <c r="I451">
        <f t="shared" ca="1" si="65"/>
        <v>28</v>
      </c>
      <c r="J451">
        <f t="shared" ca="1" si="66"/>
        <v>10</v>
      </c>
      <c r="K451" t="str">
        <f t="shared" ca="1" si="67"/>
        <v>28/9/2018</v>
      </c>
      <c r="L451">
        <f t="shared" ca="1" si="68"/>
        <v>8897308.1999999993</v>
      </c>
      <c r="M451">
        <f t="shared" ca="1" si="69"/>
        <v>88973082</v>
      </c>
    </row>
    <row r="452" spans="1:13" x14ac:dyDescent="0.25">
      <c r="A452">
        <v>10000000450</v>
      </c>
      <c r="B452">
        <f t="shared" ref="B452:B515" ca="1" si="70">RANDBETWEEN(1,100000000)</f>
        <v>28199130</v>
      </c>
      <c r="C452" t="str">
        <f t="shared" ref="C452:C515" ca="1" si="71">RANDBETWEEN(1,30)&amp;"/"&amp;RANDBETWEEN(1,12)&amp;"/"&amp;RANDBETWEEN(2000,2015)</f>
        <v>29/2/2000</v>
      </c>
      <c r="D452" t="str">
        <f t="shared" ref="D452:D515" ca="1" si="72">CHOOSE(RANDBETWEEN(1,2),"SI","NO")</f>
        <v>NO</v>
      </c>
      <c r="E452" t="s">
        <v>125</v>
      </c>
      <c r="F452" t="s">
        <v>126</v>
      </c>
      <c r="G452">
        <f t="shared" ref="G452:G515" ca="1" si="73">RANDBETWEEN(1,1000)</f>
        <v>94</v>
      </c>
      <c r="H452">
        <f t="shared" ref="H452:H515" ca="1" si="74">RANDBETWEEN(1,5000)</f>
        <v>3331</v>
      </c>
      <c r="I452">
        <f t="shared" ref="I452:I515" ca="1" si="75">RANDBETWEEN(1,50)</f>
        <v>6</v>
      </c>
      <c r="J452">
        <f t="shared" ref="J452:J515" ca="1" si="76">RANDBETWEEN(1,12)</f>
        <v>10</v>
      </c>
      <c r="K452" t="str">
        <f t="shared" ref="K452:K515" ca="1" si="77">RANDBETWEEN(1,30)&amp;"/"&amp;RANDBETWEEN(1,12)&amp;"/"&amp;RANDBETWEEN(2016,2020)</f>
        <v>26/11/2019</v>
      </c>
      <c r="L452">
        <f t="shared" ref="L452:L515" ca="1" si="78">B452/J452</f>
        <v>2819913</v>
      </c>
      <c r="M452">
        <f t="shared" ref="M452:M515" ca="1" si="79">B452</f>
        <v>28199130</v>
      </c>
    </row>
    <row r="453" spans="1:13" x14ac:dyDescent="0.25">
      <c r="A453">
        <v>10000000451</v>
      </c>
      <c r="B453">
        <f t="shared" ca="1" si="70"/>
        <v>9676453</v>
      </c>
      <c r="C453" t="str">
        <f t="shared" ca="1" si="71"/>
        <v>10/4/2004</v>
      </c>
      <c r="D453" t="str">
        <f t="shared" ca="1" si="72"/>
        <v>NO</v>
      </c>
      <c r="E453" t="s">
        <v>125</v>
      </c>
      <c r="F453" t="s">
        <v>126</v>
      </c>
      <c r="G453">
        <f t="shared" ca="1" si="73"/>
        <v>816</v>
      </c>
      <c r="H453">
        <f t="shared" ca="1" si="74"/>
        <v>4862</v>
      </c>
      <c r="I453">
        <f t="shared" ca="1" si="75"/>
        <v>27</v>
      </c>
      <c r="J453">
        <f t="shared" ca="1" si="76"/>
        <v>12</v>
      </c>
      <c r="K453" t="str">
        <f t="shared" ca="1" si="77"/>
        <v>24/11/2017</v>
      </c>
      <c r="L453">
        <f t="shared" ca="1" si="78"/>
        <v>806371.08333333337</v>
      </c>
      <c r="M453">
        <f t="shared" ca="1" si="79"/>
        <v>9676453</v>
      </c>
    </row>
    <row r="454" spans="1:13" x14ac:dyDescent="0.25">
      <c r="A454">
        <v>10000000452</v>
      </c>
      <c r="B454">
        <f t="shared" ca="1" si="70"/>
        <v>65536787</v>
      </c>
      <c r="C454" t="str">
        <f t="shared" ca="1" si="71"/>
        <v>9/7/2015</v>
      </c>
      <c r="D454" t="str">
        <f t="shared" ca="1" si="72"/>
        <v>SI</v>
      </c>
      <c r="E454" t="s">
        <v>125</v>
      </c>
      <c r="F454" t="s">
        <v>126</v>
      </c>
      <c r="G454">
        <f t="shared" ca="1" si="73"/>
        <v>407</v>
      </c>
      <c r="H454">
        <f t="shared" ca="1" si="74"/>
        <v>1362</v>
      </c>
      <c r="I454">
        <f t="shared" ca="1" si="75"/>
        <v>14</v>
      </c>
      <c r="J454">
        <f t="shared" ca="1" si="76"/>
        <v>7</v>
      </c>
      <c r="K454" t="str">
        <f t="shared" ca="1" si="77"/>
        <v>24/11/2020</v>
      </c>
      <c r="L454">
        <f t="shared" ca="1" si="78"/>
        <v>9362398.1428571437</v>
      </c>
      <c r="M454">
        <f t="shared" ca="1" si="79"/>
        <v>65536787</v>
      </c>
    </row>
    <row r="455" spans="1:13" x14ac:dyDescent="0.25">
      <c r="A455">
        <v>10000000453</v>
      </c>
      <c r="B455">
        <f t="shared" ca="1" si="70"/>
        <v>98071911</v>
      </c>
      <c r="C455" t="str">
        <f t="shared" ca="1" si="71"/>
        <v>11/10/2009</v>
      </c>
      <c r="D455" t="str">
        <f t="shared" ca="1" si="72"/>
        <v>SI</v>
      </c>
      <c r="E455" t="s">
        <v>125</v>
      </c>
      <c r="F455" t="s">
        <v>126</v>
      </c>
      <c r="G455">
        <f t="shared" ca="1" si="73"/>
        <v>222</v>
      </c>
      <c r="H455">
        <f t="shared" ca="1" si="74"/>
        <v>2608</v>
      </c>
      <c r="I455">
        <f t="shared" ca="1" si="75"/>
        <v>42</v>
      </c>
      <c r="J455">
        <f t="shared" ca="1" si="76"/>
        <v>1</v>
      </c>
      <c r="K455" t="str">
        <f t="shared" ca="1" si="77"/>
        <v>1/1/2017</v>
      </c>
      <c r="L455">
        <f t="shared" ca="1" si="78"/>
        <v>98071911</v>
      </c>
      <c r="M455">
        <f t="shared" ca="1" si="79"/>
        <v>98071911</v>
      </c>
    </row>
    <row r="456" spans="1:13" x14ac:dyDescent="0.25">
      <c r="A456">
        <v>10000000454</v>
      </c>
      <c r="B456">
        <f t="shared" ca="1" si="70"/>
        <v>17835664</v>
      </c>
      <c r="C456" t="str">
        <f t="shared" ca="1" si="71"/>
        <v>11/11/2006</v>
      </c>
      <c r="D456" t="str">
        <f t="shared" ca="1" si="72"/>
        <v>NO</v>
      </c>
      <c r="E456" t="s">
        <v>125</v>
      </c>
      <c r="F456" t="s">
        <v>126</v>
      </c>
      <c r="G456">
        <f t="shared" ca="1" si="73"/>
        <v>675</v>
      </c>
      <c r="H456">
        <f t="shared" ca="1" si="74"/>
        <v>2113</v>
      </c>
      <c r="I456">
        <f t="shared" ca="1" si="75"/>
        <v>25</v>
      </c>
      <c r="J456">
        <f t="shared" ca="1" si="76"/>
        <v>3</v>
      </c>
      <c r="K456" t="str">
        <f t="shared" ca="1" si="77"/>
        <v>19/3/2019</v>
      </c>
      <c r="L456">
        <f t="shared" ca="1" si="78"/>
        <v>5945221.333333333</v>
      </c>
      <c r="M456">
        <f t="shared" ca="1" si="79"/>
        <v>17835664</v>
      </c>
    </row>
    <row r="457" spans="1:13" x14ac:dyDescent="0.25">
      <c r="A457">
        <v>10000000455</v>
      </c>
      <c r="B457">
        <f t="shared" ca="1" si="70"/>
        <v>91215993</v>
      </c>
      <c r="C457" t="str">
        <f t="shared" ca="1" si="71"/>
        <v>15/6/2007</v>
      </c>
      <c r="D457" t="str">
        <f t="shared" ca="1" si="72"/>
        <v>NO</v>
      </c>
      <c r="E457" t="s">
        <v>125</v>
      </c>
      <c r="F457" t="s">
        <v>126</v>
      </c>
      <c r="G457">
        <f t="shared" ca="1" si="73"/>
        <v>291</v>
      </c>
      <c r="H457">
        <f t="shared" ca="1" si="74"/>
        <v>4218</v>
      </c>
      <c r="I457">
        <f t="shared" ca="1" si="75"/>
        <v>6</v>
      </c>
      <c r="J457">
        <f t="shared" ca="1" si="76"/>
        <v>11</v>
      </c>
      <c r="K457" t="str">
        <f t="shared" ca="1" si="77"/>
        <v>21/1/2018</v>
      </c>
      <c r="L457">
        <f t="shared" ca="1" si="78"/>
        <v>8292363</v>
      </c>
      <c r="M457">
        <f t="shared" ca="1" si="79"/>
        <v>91215993</v>
      </c>
    </row>
    <row r="458" spans="1:13" x14ac:dyDescent="0.25">
      <c r="A458">
        <v>10000000456</v>
      </c>
      <c r="B458">
        <f t="shared" ca="1" si="70"/>
        <v>87566535</v>
      </c>
      <c r="C458" t="str">
        <f t="shared" ca="1" si="71"/>
        <v>18/11/2012</v>
      </c>
      <c r="D458" t="str">
        <f t="shared" ca="1" si="72"/>
        <v>SI</v>
      </c>
      <c r="E458" t="s">
        <v>125</v>
      </c>
      <c r="F458" t="s">
        <v>126</v>
      </c>
      <c r="G458">
        <f t="shared" ca="1" si="73"/>
        <v>964</v>
      </c>
      <c r="H458">
        <f t="shared" ca="1" si="74"/>
        <v>1622</v>
      </c>
      <c r="I458">
        <f t="shared" ca="1" si="75"/>
        <v>49</v>
      </c>
      <c r="J458">
        <f t="shared" ca="1" si="76"/>
        <v>7</v>
      </c>
      <c r="K458" t="str">
        <f t="shared" ca="1" si="77"/>
        <v>2/5/2018</v>
      </c>
      <c r="L458">
        <f t="shared" ca="1" si="78"/>
        <v>12509505</v>
      </c>
      <c r="M458">
        <f t="shared" ca="1" si="79"/>
        <v>87566535</v>
      </c>
    </row>
    <row r="459" spans="1:13" x14ac:dyDescent="0.25">
      <c r="A459">
        <v>10000000457</v>
      </c>
      <c r="B459">
        <f t="shared" ca="1" si="70"/>
        <v>79945416</v>
      </c>
      <c r="C459" t="str">
        <f t="shared" ca="1" si="71"/>
        <v>3/6/2014</v>
      </c>
      <c r="D459" t="str">
        <f t="shared" ca="1" si="72"/>
        <v>NO</v>
      </c>
      <c r="E459" t="s">
        <v>125</v>
      </c>
      <c r="F459" t="s">
        <v>126</v>
      </c>
      <c r="G459">
        <f t="shared" ca="1" si="73"/>
        <v>396</v>
      </c>
      <c r="H459">
        <f t="shared" ca="1" si="74"/>
        <v>211</v>
      </c>
      <c r="I459">
        <f t="shared" ca="1" si="75"/>
        <v>14</v>
      </c>
      <c r="J459">
        <f t="shared" ca="1" si="76"/>
        <v>9</v>
      </c>
      <c r="K459" t="str">
        <f t="shared" ca="1" si="77"/>
        <v>6/6/2019</v>
      </c>
      <c r="L459">
        <f t="shared" ca="1" si="78"/>
        <v>8882824</v>
      </c>
      <c r="M459">
        <f t="shared" ca="1" si="79"/>
        <v>79945416</v>
      </c>
    </row>
    <row r="460" spans="1:13" x14ac:dyDescent="0.25">
      <c r="A460">
        <v>10000000458</v>
      </c>
      <c r="B460">
        <f t="shared" ca="1" si="70"/>
        <v>29896310</v>
      </c>
      <c r="C460" t="str">
        <f t="shared" ca="1" si="71"/>
        <v>16/11/2008</v>
      </c>
      <c r="D460" t="str">
        <f t="shared" ca="1" si="72"/>
        <v>NO</v>
      </c>
      <c r="E460" t="s">
        <v>125</v>
      </c>
      <c r="F460" t="s">
        <v>126</v>
      </c>
      <c r="G460">
        <f t="shared" ca="1" si="73"/>
        <v>240</v>
      </c>
      <c r="H460">
        <f t="shared" ca="1" si="74"/>
        <v>413</v>
      </c>
      <c r="I460">
        <f t="shared" ca="1" si="75"/>
        <v>19</v>
      </c>
      <c r="J460">
        <f t="shared" ca="1" si="76"/>
        <v>4</v>
      </c>
      <c r="K460" t="str">
        <f t="shared" ca="1" si="77"/>
        <v>8/2/2016</v>
      </c>
      <c r="L460">
        <f t="shared" ca="1" si="78"/>
        <v>7474077.5</v>
      </c>
      <c r="M460">
        <f t="shared" ca="1" si="79"/>
        <v>29896310</v>
      </c>
    </row>
    <row r="461" spans="1:13" x14ac:dyDescent="0.25">
      <c r="A461">
        <v>10000000459</v>
      </c>
      <c r="B461">
        <f t="shared" ca="1" si="70"/>
        <v>93904317</v>
      </c>
      <c r="C461" t="str">
        <f t="shared" ca="1" si="71"/>
        <v>7/9/2007</v>
      </c>
      <c r="D461" t="str">
        <f t="shared" ca="1" si="72"/>
        <v>NO</v>
      </c>
      <c r="E461" t="s">
        <v>125</v>
      </c>
      <c r="F461" t="s">
        <v>126</v>
      </c>
      <c r="G461">
        <f t="shared" ca="1" si="73"/>
        <v>962</v>
      </c>
      <c r="H461">
        <f t="shared" ca="1" si="74"/>
        <v>1014</v>
      </c>
      <c r="I461">
        <f t="shared" ca="1" si="75"/>
        <v>7</v>
      </c>
      <c r="J461">
        <f t="shared" ca="1" si="76"/>
        <v>6</v>
      </c>
      <c r="K461" t="str">
        <f t="shared" ca="1" si="77"/>
        <v>29/3/2017</v>
      </c>
      <c r="L461">
        <f t="shared" ca="1" si="78"/>
        <v>15650719.5</v>
      </c>
      <c r="M461">
        <f t="shared" ca="1" si="79"/>
        <v>93904317</v>
      </c>
    </row>
    <row r="462" spans="1:13" x14ac:dyDescent="0.25">
      <c r="A462">
        <v>10000000460</v>
      </c>
      <c r="B462">
        <f t="shared" ca="1" si="70"/>
        <v>14058661</v>
      </c>
      <c r="C462" t="str">
        <f t="shared" ca="1" si="71"/>
        <v>3/8/2012</v>
      </c>
      <c r="D462" t="str">
        <f t="shared" ca="1" si="72"/>
        <v>SI</v>
      </c>
      <c r="E462" t="s">
        <v>125</v>
      </c>
      <c r="F462" t="s">
        <v>126</v>
      </c>
      <c r="G462">
        <f t="shared" ca="1" si="73"/>
        <v>262</v>
      </c>
      <c r="H462">
        <f t="shared" ca="1" si="74"/>
        <v>4963</v>
      </c>
      <c r="I462">
        <f t="shared" ca="1" si="75"/>
        <v>12</v>
      </c>
      <c r="J462">
        <f t="shared" ca="1" si="76"/>
        <v>4</v>
      </c>
      <c r="K462" t="str">
        <f t="shared" ca="1" si="77"/>
        <v>5/9/2017</v>
      </c>
      <c r="L462">
        <f t="shared" ca="1" si="78"/>
        <v>3514665.25</v>
      </c>
      <c r="M462">
        <f t="shared" ca="1" si="79"/>
        <v>14058661</v>
      </c>
    </row>
    <row r="463" spans="1:13" x14ac:dyDescent="0.25">
      <c r="A463">
        <v>10000000461</v>
      </c>
      <c r="B463">
        <f t="shared" ca="1" si="70"/>
        <v>19916482</v>
      </c>
      <c r="C463" t="str">
        <f t="shared" ca="1" si="71"/>
        <v>7/12/2011</v>
      </c>
      <c r="D463" t="str">
        <f t="shared" ca="1" si="72"/>
        <v>NO</v>
      </c>
      <c r="E463" t="s">
        <v>125</v>
      </c>
      <c r="F463" t="s">
        <v>126</v>
      </c>
      <c r="G463">
        <f t="shared" ca="1" si="73"/>
        <v>314</v>
      </c>
      <c r="H463">
        <f t="shared" ca="1" si="74"/>
        <v>2175</v>
      </c>
      <c r="I463">
        <f t="shared" ca="1" si="75"/>
        <v>36</v>
      </c>
      <c r="J463">
        <f t="shared" ca="1" si="76"/>
        <v>11</v>
      </c>
      <c r="K463" t="str">
        <f t="shared" ca="1" si="77"/>
        <v>14/6/2016</v>
      </c>
      <c r="L463">
        <f t="shared" ca="1" si="78"/>
        <v>1810589.2727272727</v>
      </c>
      <c r="M463">
        <f t="shared" ca="1" si="79"/>
        <v>19916482</v>
      </c>
    </row>
    <row r="464" spans="1:13" x14ac:dyDescent="0.25">
      <c r="A464">
        <v>10000000462</v>
      </c>
      <c r="B464">
        <f t="shared" ca="1" si="70"/>
        <v>49337511</v>
      </c>
      <c r="C464" t="str">
        <f t="shared" ca="1" si="71"/>
        <v>19/4/2003</v>
      </c>
      <c r="D464" t="str">
        <f t="shared" ca="1" si="72"/>
        <v>SI</v>
      </c>
      <c r="E464" t="s">
        <v>125</v>
      </c>
      <c r="F464" t="s">
        <v>126</v>
      </c>
      <c r="G464">
        <f t="shared" ca="1" si="73"/>
        <v>801</v>
      </c>
      <c r="H464">
        <f t="shared" ca="1" si="74"/>
        <v>2779</v>
      </c>
      <c r="I464">
        <f t="shared" ca="1" si="75"/>
        <v>36</v>
      </c>
      <c r="J464">
        <f t="shared" ca="1" si="76"/>
        <v>1</v>
      </c>
      <c r="K464" t="str">
        <f t="shared" ca="1" si="77"/>
        <v>4/6/2017</v>
      </c>
      <c r="L464">
        <f t="shared" ca="1" si="78"/>
        <v>49337511</v>
      </c>
      <c r="M464">
        <f t="shared" ca="1" si="79"/>
        <v>49337511</v>
      </c>
    </row>
    <row r="465" spans="1:13" x14ac:dyDescent="0.25">
      <c r="A465">
        <v>10000000463</v>
      </c>
      <c r="B465">
        <f t="shared" ca="1" si="70"/>
        <v>8560084</v>
      </c>
      <c r="C465" t="str">
        <f t="shared" ca="1" si="71"/>
        <v>19/6/2013</v>
      </c>
      <c r="D465" t="str">
        <f t="shared" ca="1" si="72"/>
        <v>SI</v>
      </c>
      <c r="E465" t="s">
        <v>125</v>
      </c>
      <c r="F465" t="s">
        <v>126</v>
      </c>
      <c r="G465">
        <f t="shared" ca="1" si="73"/>
        <v>22</v>
      </c>
      <c r="H465">
        <f t="shared" ca="1" si="74"/>
        <v>2040</v>
      </c>
      <c r="I465">
        <f t="shared" ca="1" si="75"/>
        <v>48</v>
      </c>
      <c r="J465">
        <f t="shared" ca="1" si="76"/>
        <v>8</v>
      </c>
      <c r="K465" t="str">
        <f t="shared" ca="1" si="77"/>
        <v>26/8/2019</v>
      </c>
      <c r="L465">
        <f t="shared" ca="1" si="78"/>
        <v>1070010.5</v>
      </c>
      <c r="M465">
        <f t="shared" ca="1" si="79"/>
        <v>8560084</v>
      </c>
    </row>
    <row r="466" spans="1:13" x14ac:dyDescent="0.25">
      <c r="A466">
        <v>10000000464</v>
      </c>
      <c r="B466">
        <f t="shared" ca="1" si="70"/>
        <v>7710079</v>
      </c>
      <c r="C466" t="str">
        <f t="shared" ca="1" si="71"/>
        <v>22/5/2014</v>
      </c>
      <c r="D466" t="str">
        <f t="shared" ca="1" si="72"/>
        <v>NO</v>
      </c>
      <c r="E466" t="s">
        <v>125</v>
      </c>
      <c r="F466" t="s">
        <v>126</v>
      </c>
      <c r="G466">
        <f t="shared" ca="1" si="73"/>
        <v>660</v>
      </c>
      <c r="H466">
        <f t="shared" ca="1" si="74"/>
        <v>4585</v>
      </c>
      <c r="I466">
        <f t="shared" ca="1" si="75"/>
        <v>49</v>
      </c>
      <c r="J466">
        <f t="shared" ca="1" si="76"/>
        <v>2</v>
      </c>
      <c r="K466" t="str">
        <f t="shared" ca="1" si="77"/>
        <v>13/12/2019</v>
      </c>
      <c r="L466">
        <f t="shared" ca="1" si="78"/>
        <v>3855039.5</v>
      </c>
      <c r="M466">
        <f t="shared" ca="1" si="79"/>
        <v>7710079</v>
      </c>
    </row>
    <row r="467" spans="1:13" x14ac:dyDescent="0.25">
      <c r="A467">
        <v>10000000465</v>
      </c>
      <c r="B467">
        <f t="shared" ca="1" si="70"/>
        <v>71760104</v>
      </c>
      <c r="C467" t="str">
        <f t="shared" ca="1" si="71"/>
        <v>13/4/2004</v>
      </c>
      <c r="D467" t="str">
        <f t="shared" ca="1" si="72"/>
        <v>SI</v>
      </c>
      <c r="E467" t="s">
        <v>125</v>
      </c>
      <c r="F467" t="s">
        <v>126</v>
      </c>
      <c r="G467">
        <f t="shared" ca="1" si="73"/>
        <v>417</v>
      </c>
      <c r="H467">
        <f t="shared" ca="1" si="74"/>
        <v>1155</v>
      </c>
      <c r="I467">
        <f t="shared" ca="1" si="75"/>
        <v>44</v>
      </c>
      <c r="J467">
        <f t="shared" ca="1" si="76"/>
        <v>1</v>
      </c>
      <c r="K467" t="str">
        <f t="shared" ca="1" si="77"/>
        <v>14/7/2019</v>
      </c>
      <c r="L467">
        <f t="shared" ca="1" si="78"/>
        <v>71760104</v>
      </c>
      <c r="M467">
        <f t="shared" ca="1" si="79"/>
        <v>71760104</v>
      </c>
    </row>
    <row r="468" spans="1:13" x14ac:dyDescent="0.25">
      <c r="A468">
        <v>10000000466</v>
      </c>
      <c r="B468">
        <f t="shared" ca="1" si="70"/>
        <v>62426144</v>
      </c>
      <c r="C468" t="str">
        <f t="shared" ca="1" si="71"/>
        <v>6/9/2002</v>
      </c>
      <c r="D468" t="str">
        <f t="shared" ca="1" si="72"/>
        <v>NO</v>
      </c>
      <c r="E468" t="s">
        <v>125</v>
      </c>
      <c r="F468" t="s">
        <v>126</v>
      </c>
      <c r="G468">
        <f t="shared" ca="1" si="73"/>
        <v>374</v>
      </c>
      <c r="H468">
        <f t="shared" ca="1" si="74"/>
        <v>4261</v>
      </c>
      <c r="I468">
        <f t="shared" ca="1" si="75"/>
        <v>21</v>
      </c>
      <c r="J468">
        <f t="shared" ca="1" si="76"/>
        <v>4</v>
      </c>
      <c r="K468" t="str">
        <f t="shared" ca="1" si="77"/>
        <v>30/2/2016</v>
      </c>
      <c r="L468">
        <f t="shared" ca="1" si="78"/>
        <v>15606536</v>
      </c>
      <c r="M468">
        <f t="shared" ca="1" si="79"/>
        <v>62426144</v>
      </c>
    </row>
    <row r="469" spans="1:13" x14ac:dyDescent="0.25">
      <c r="A469">
        <v>10000000467</v>
      </c>
      <c r="B469">
        <f t="shared" ca="1" si="70"/>
        <v>37211925</v>
      </c>
      <c r="C469" t="str">
        <f t="shared" ca="1" si="71"/>
        <v>21/1/2013</v>
      </c>
      <c r="D469" t="str">
        <f t="shared" ca="1" si="72"/>
        <v>NO</v>
      </c>
      <c r="E469" t="s">
        <v>125</v>
      </c>
      <c r="F469" t="s">
        <v>126</v>
      </c>
      <c r="G469">
        <f t="shared" ca="1" si="73"/>
        <v>508</v>
      </c>
      <c r="H469">
        <f t="shared" ca="1" si="74"/>
        <v>3238</v>
      </c>
      <c r="I469">
        <f t="shared" ca="1" si="75"/>
        <v>13</v>
      </c>
      <c r="J469">
        <f t="shared" ca="1" si="76"/>
        <v>3</v>
      </c>
      <c r="K469" t="str">
        <f t="shared" ca="1" si="77"/>
        <v>5/2/2020</v>
      </c>
      <c r="L469">
        <f t="shared" ca="1" si="78"/>
        <v>12403975</v>
      </c>
      <c r="M469">
        <f t="shared" ca="1" si="79"/>
        <v>37211925</v>
      </c>
    </row>
    <row r="470" spans="1:13" x14ac:dyDescent="0.25">
      <c r="A470">
        <v>10000000468</v>
      </c>
      <c r="B470">
        <f t="shared" ca="1" si="70"/>
        <v>76900578</v>
      </c>
      <c r="C470" t="str">
        <f t="shared" ca="1" si="71"/>
        <v>14/6/2014</v>
      </c>
      <c r="D470" t="str">
        <f t="shared" ca="1" si="72"/>
        <v>SI</v>
      </c>
      <c r="E470" t="s">
        <v>125</v>
      </c>
      <c r="F470" t="s">
        <v>126</v>
      </c>
      <c r="G470">
        <f t="shared" ca="1" si="73"/>
        <v>974</v>
      </c>
      <c r="H470">
        <f t="shared" ca="1" si="74"/>
        <v>3130</v>
      </c>
      <c r="I470">
        <f t="shared" ca="1" si="75"/>
        <v>38</v>
      </c>
      <c r="J470">
        <f t="shared" ca="1" si="76"/>
        <v>12</v>
      </c>
      <c r="K470" t="str">
        <f t="shared" ca="1" si="77"/>
        <v>19/5/2016</v>
      </c>
      <c r="L470">
        <f t="shared" ca="1" si="78"/>
        <v>6408381.5</v>
      </c>
      <c r="M470">
        <f t="shared" ca="1" si="79"/>
        <v>76900578</v>
      </c>
    </row>
    <row r="471" spans="1:13" x14ac:dyDescent="0.25">
      <c r="A471">
        <v>10000000469</v>
      </c>
      <c r="B471">
        <f t="shared" ca="1" si="70"/>
        <v>91230511</v>
      </c>
      <c r="C471" t="str">
        <f t="shared" ca="1" si="71"/>
        <v>12/1/2009</v>
      </c>
      <c r="D471" t="str">
        <f t="shared" ca="1" si="72"/>
        <v>SI</v>
      </c>
      <c r="E471" t="s">
        <v>125</v>
      </c>
      <c r="F471" t="s">
        <v>126</v>
      </c>
      <c r="G471">
        <f t="shared" ca="1" si="73"/>
        <v>584</v>
      </c>
      <c r="H471">
        <f t="shared" ca="1" si="74"/>
        <v>720</v>
      </c>
      <c r="I471">
        <f t="shared" ca="1" si="75"/>
        <v>36</v>
      </c>
      <c r="J471">
        <f t="shared" ca="1" si="76"/>
        <v>2</v>
      </c>
      <c r="K471" t="str">
        <f t="shared" ca="1" si="77"/>
        <v>18/2/2018</v>
      </c>
      <c r="L471">
        <f t="shared" ca="1" si="78"/>
        <v>45615255.5</v>
      </c>
      <c r="M471">
        <f t="shared" ca="1" si="79"/>
        <v>91230511</v>
      </c>
    </row>
    <row r="472" spans="1:13" x14ac:dyDescent="0.25">
      <c r="A472">
        <v>10000000470</v>
      </c>
      <c r="B472">
        <f t="shared" ca="1" si="70"/>
        <v>67278041</v>
      </c>
      <c r="C472" t="str">
        <f t="shared" ca="1" si="71"/>
        <v>4/4/2002</v>
      </c>
      <c r="D472" t="str">
        <f t="shared" ca="1" si="72"/>
        <v>SI</v>
      </c>
      <c r="E472" t="s">
        <v>125</v>
      </c>
      <c r="F472" t="s">
        <v>126</v>
      </c>
      <c r="G472">
        <f t="shared" ca="1" si="73"/>
        <v>598</v>
      </c>
      <c r="H472">
        <f t="shared" ca="1" si="74"/>
        <v>2847</v>
      </c>
      <c r="I472">
        <f t="shared" ca="1" si="75"/>
        <v>26</v>
      </c>
      <c r="J472">
        <f t="shared" ca="1" si="76"/>
        <v>7</v>
      </c>
      <c r="K472" t="str">
        <f t="shared" ca="1" si="77"/>
        <v>18/5/2017</v>
      </c>
      <c r="L472">
        <f t="shared" ca="1" si="78"/>
        <v>9611148.7142857146</v>
      </c>
      <c r="M472">
        <f t="shared" ca="1" si="79"/>
        <v>67278041</v>
      </c>
    </row>
    <row r="473" spans="1:13" x14ac:dyDescent="0.25">
      <c r="A473">
        <v>10000000471</v>
      </c>
      <c r="B473">
        <f t="shared" ca="1" si="70"/>
        <v>62773134</v>
      </c>
      <c r="C473" t="str">
        <f t="shared" ca="1" si="71"/>
        <v>8/11/2006</v>
      </c>
      <c r="D473" t="str">
        <f t="shared" ca="1" si="72"/>
        <v>SI</v>
      </c>
      <c r="E473" t="s">
        <v>125</v>
      </c>
      <c r="F473" t="s">
        <v>126</v>
      </c>
      <c r="G473">
        <f t="shared" ca="1" si="73"/>
        <v>931</v>
      </c>
      <c r="H473">
        <f t="shared" ca="1" si="74"/>
        <v>3268</v>
      </c>
      <c r="I473">
        <f t="shared" ca="1" si="75"/>
        <v>37</v>
      </c>
      <c r="J473">
        <f t="shared" ca="1" si="76"/>
        <v>5</v>
      </c>
      <c r="K473" t="str">
        <f t="shared" ca="1" si="77"/>
        <v>29/10/2020</v>
      </c>
      <c r="L473">
        <f t="shared" ca="1" si="78"/>
        <v>12554626.800000001</v>
      </c>
      <c r="M473">
        <f t="shared" ca="1" si="79"/>
        <v>62773134</v>
      </c>
    </row>
    <row r="474" spans="1:13" x14ac:dyDescent="0.25">
      <c r="A474">
        <v>10000000472</v>
      </c>
      <c r="B474">
        <f t="shared" ca="1" si="70"/>
        <v>66473125</v>
      </c>
      <c r="C474" t="str">
        <f t="shared" ca="1" si="71"/>
        <v>17/12/2001</v>
      </c>
      <c r="D474" t="str">
        <f t="shared" ca="1" si="72"/>
        <v>SI</v>
      </c>
      <c r="E474" t="s">
        <v>125</v>
      </c>
      <c r="F474" t="s">
        <v>126</v>
      </c>
      <c r="G474">
        <f t="shared" ca="1" si="73"/>
        <v>289</v>
      </c>
      <c r="H474">
        <f t="shared" ca="1" si="74"/>
        <v>2325</v>
      </c>
      <c r="I474">
        <f t="shared" ca="1" si="75"/>
        <v>22</v>
      </c>
      <c r="J474">
        <f t="shared" ca="1" si="76"/>
        <v>9</v>
      </c>
      <c r="K474" t="str">
        <f t="shared" ca="1" si="77"/>
        <v>28/10/2016</v>
      </c>
      <c r="L474">
        <f t="shared" ca="1" si="78"/>
        <v>7385902.777777778</v>
      </c>
      <c r="M474">
        <f t="shared" ca="1" si="79"/>
        <v>66473125</v>
      </c>
    </row>
    <row r="475" spans="1:13" x14ac:dyDescent="0.25">
      <c r="A475">
        <v>10000000473</v>
      </c>
      <c r="B475">
        <f t="shared" ca="1" si="70"/>
        <v>24047450</v>
      </c>
      <c r="C475" t="str">
        <f t="shared" ca="1" si="71"/>
        <v>25/3/2006</v>
      </c>
      <c r="D475" t="str">
        <f t="shared" ca="1" si="72"/>
        <v>SI</v>
      </c>
      <c r="E475" t="s">
        <v>125</v>
      </c>
      <c r="F475" t="s">
        <v>126</v>
      </c>
      <c r="G475">
        <f t="shared" ca="1" si="73"/>
        <v>764</v>
      </c>
      <c r="H475">
        <f t="shared" ca="1" si="74"/>
        <v>656</v>
      </c>
      <c r="I475">
        <f t="shared" ca="1" si="75"/>
        <v>4</v>
      </c>
      <c r="J475">
        <f t="shared" ca="1" si="76"/>
        <v>10</v>
      </c>
      <c r="K475" t="str">
        <f t="shared" ca="1" si="77"/>
        <v>7/5/2018</v>
      </c>
      <c r="L475">
        <f t="shared" ca="1" si="78"/>
        <v>2404745</v>
      </c>
      <c r="M475">
        <f t="shared" ca="1" si="79"/>
        <v>24047450</v>
      </c>
    </row>
    <row r="476" spans="1:13" x14ac:dyDescent="0.25">
      <c r="A476">
        <v>10000000474</v>
      </c>
      <c r="B476">
        <f t="shared" ca="1" si="70"/>
        <v>87197881</v>
      </c>
      <c r="C476" t="str">
        <f t="shared" ca="1" si="71"/>
        <v>3/12/2001</v>
      </c>
      <c r="D476" t="str">
        <f t="shared" ca="1" si="72"/>
        <v>SI</v>
      </c>
      <c r="E476" t="s">
        <v>125</v>
      </c>
      <c r="F476" t="s">
        <v>126</v>
      </c>
      <c r="G476">
        <f t="shared" ca="1" si="73"/>
        <v>498</v>
      </c>
      <c r="H476">
        <f t="shared" ca="1" si="74"/>
        <v>1062</v>
      </c>
      <c r="I476">
        <f t="shared" ca="1" si="75"/>
        <v>37</v>
      </c>
      <c r="J476">
        <f t="shared" ca="1" si="76"/>
        <v>5</v>
      </c>
      <c r="K476" t="str">
        <f t="shared" ca="1" si="77"/>
        <v>27/7/2018</v>
      </c>
      <c r="L476">
        <f t="shared" ca="1" si="78"/>
        <v>17439576.199999999</v>
      </c>
      <c r="M476">
        <f t="shared" ca="1" si="79"/>
        <v>87197881</v>
      </c>
    </row>
    <row r="477" spans="1:13" x14ac:dyDescent="0.25">
      <c r="A477">
        <v>10000000475</v>
      </c>
      <c r="B477">
        <f t="shared" ca="1" si="70"/>
        <v>68677142</v>
      </c>
      <c r="C477" t="str">
        <f t="shared" ca="1" si="71"/>
        <v>26/11/2006</v>
      </c>
      <c r="D477" t="str">
        <f t="shared" ca="1" si="72"/>
        <v>SI</v>
      </c>
      <c r="E477" t="s">
        <v>125</v>
      </c>
      <c r="F477" t="s">
        <v>126</v>
      </c>
      <c r="G477">
        <f t="shared" ca="1" si="73"/>
        <v>113</v>
      </c>
      <c r="H477">
        <f t="shared" ca="1" si="74"/>
        <v>1581</v>
      </c>
      <c r="I477">
        <f t="shared" ca="1" si="75"/>
        <v>8</v>
      </c>
      <c r="J477">
        <f t="shared" ca="1" si="76"/>
        <v>8</v>
      </c>
      <c r="K477" t="str">
        <f t="shared" ca="1" si="77"/>
        <v>12/9/2018</v>
      </c>
      <c r="L477">
        <f t="shared" ca="1" si="78"/>
        <v>8584642.75</v>
      </c>
      <c r="M477">
        <f t="shared" ca="1" si="79"/>
        <v>68677142</v>
      </c>
    </row>
    <row r="478" spans="1:13" x14ac:dyDescent="0.25">
      <c r="A478">
        <v>10000000476</v>
      </c>
      <c r="B478">
        <f t="shared" ca="1" si="70"/>
        <v>91110625</v>
      </c>
      <c r="C478" t="str">
        <f t="shared" ca="1" si="71"/>
        <v>1/5/2009</v>
      </c>
      <c r="D478" t="str">
        <f t="shared" ca="1" si="72"/>
        <v>SI</v>
      </c>
      <c r="E478" t="s">
        <v>125</v>
      </c>
      <c r="F478" t="s">
        <v>126</v>
      </c>
      <c r="G478">
        <f t="shared" ca="1" si="73"/>
        <v>253</v>
      </c>
      <c r="H478">
        <f t="shared" ca="1" si="74"/>
        <v>3579</v>
      </c>
      <c r="I478">
        <f t="shared" ca="1" si="75"/>
        <v>41</v>
      </c>
      <c r="J478">
        <f t="shared" ca="1" si="76"/>
        <v>9</v>
      </c>
      <c r="K478" t="str">
        <f t="shared" ca="1" si="77"/>
        <v>29/5/2020</v>
      </c>
      <c r="L478">
        <f t="shared" ca="1" si="78"/>
        <v>10123402.777777778</v>
      </c>
      <c r="M478">
        <f t="shared" ca="1" si="79"/>
        <v>91110625</v>
      </c>
    </row>
    <row r="479" spans="1:13" x14ac:dyDescent="0.25">
      <c r="A479">
        <v>10000000477</v>
      </c>
      <c r="B479">
        <f t="shared" ca="1" si="70"/>
        <v>24982385</v>
      </c>
      <c r="C479" t="str">
        <f t="shared" ca="1" si="71"/>
        <v>25/3/2008</v>
      </c>
      <c r="D479" t="str">
        <f t="shared" ca="1" si="72"/>
        <v>SI</v>
      </c>
      <c r="E479" t="s">
        <v>125</v>
      </c>
      <c r="F479" t="s">
        <v>126</v>
      </c>
      <c r="G479">
        <f t="shared" ca="1" si="73"/>
        <v>651</v>
      </c>
      <c r="H479">
        <f t="shared" ca="1" si="74"/>
        <v>2150</v>
      </c>
      <c r="I479">
        <f t="shared" ca="1" si="75"/>
        <v>6</v>
      </c>
      <c r="J479">
        <f t="shared" ca="1" si="76"/>
        <v>8</v>
      </c>
      <c r="K479" t="str">
        <f t="shared" ca="1" si="77"/>
        <v>12/2/2020</v>
      </c>
      <c r="L479">
        <f t="shared" ca="1" si="78"/>
        <v>3122798.125</v>
      </c>
      <c r="M479">
        <f t="shared" ca="1" si="79"/>
        <v>24982385</v>
      </c>
    </row>
    <row r="480" spans="1:13" x14ac:dyDescent="0.25">
      <c r="A480">
        <v>10000000478</v>
      </c>
      <c r="B480">
        <f t="shared" ca="1" si="70"/>
        <v>93115668</v>
      </c>
      <c r="C480" t="str">
        <f t="shared" ca="1" si="71"/>
        <v>14/7/2001</v>
      </c>
      <c r="D480" t="str">
        <f t="shared" ca="1" si="72"/>
        <v>NO</v>
      </c>
      <c r="E480" t="s">
        <v>125</v>
      </c>
      <c r="F480" t="s">
        <v>126</v>
      </c>
      <c r="G480">
        <f t="shared" ca="1" si="73"/>
        <v>20</v>
      </c>
      <c r="H480">
        <f t="shared" ca="1" si="74"/>
        <v>982</v>
      </c>
      <c r="I480">
        <f t="shared" ca="1" si="75"/>
        <v>4</v>
      </c>
      <c r="J480">
        <f t="shared" ca="1" si="76"/>
        <v>9</v>
      </c>
      <c r="K480" t="str">
        <f t="shared" ca="1" si="77"/>
        <v>5/9/2016</v>
      </c>
      <c r="L480">
        <f t="shared" ca="1" si="78"/>
        <v>10346185.333333334</v>
      </c>
      <c r="M480">
        <f t="shared" ca="1" si="79"/>
        <v>93115668</v>
      </c>
    </row>
    <row r="481" spans="1:13" x14ac:dyDescent="0.25">
      <c r="A481">
        <v>10000000479</v>
      </c>
      <c r="B481">
        <f t="shared" ca="1" si="70"/>
        <v>23486107</v>
      </c>
      <c r="C481" t="str">
        <f t="shared" ca="1" si="71"/>
        <v>14/4/2013</v>
      </c>
      <c r="D481" t="str">
        <f t="shared" ca="1" si="72"/>
        <v>NO</v>
      </c>
      <c r="E481" t="s">
        <v>125</v>
      </c>
      <c r="F481" t="s">
        <v>126</v>
      </c>
      <c r="G481">
        <f t="shared" ca="1" si="73"/>
        <v>328</v>
      </c>
      <c r="H481">
        <f t="shared" ca="1" si="74"/>
        <v>4677</v>
      </c>
      <c r="I481">
        <f t="shared" ca="1" si="75"/>
        <v>26</v>
      </c>
      <c r="J481">
        <f t="shared" ca="1" si="76"/>
        <v>9</v>
      </c>
      <c r="K481" t="str">
        <f t="shared" ca="1" si="77"/>
        <v>12/8/2016</v>
      </c>
      <c r="L481">
        <f t="shared" ca="1" si="78"/>
        <v>2609567.4444444445</v>
      </c>
      <c r="M481">
        <f t="shared" ca="1" si="79"/>
        <v>23486107</v>
      </c>
    </row>
    <row r="482" spans="1:13" x14ac:dyDescent="0.25">
      <c r="A482">
        <v>10000000480</v>
      </c>
      <c r="B482">
        <f t="shared" ca="1" si="70"/>
        <v>68679361</v>
      </c>
      <c r="C482" t="str">
        <f t="shared" ca="1" si="71"/>
        <v>9/3/2001</v>
      </c>
      <c r="D482" t="str">
        <f t="shared" ca="1" si="72"/>
        <v>NO</v>
      </c>
      <c r="E482" t="s">
        <v>125</v>
      </c>
      <c r="F482" t="s">
        <v>126</v>
      </c>
      <c r="G482">
        <f t="shared" ca="1" si="73"/>
        <v>748</v>
      </c>
      <c r="H482">
        <f t="shared" ca="1" si="74"/>
        <v>1915</v>
      </c>
      <c r="I482">
        <f t="shared" ca="1" si="75"/>
        <v>2</v>
      </c>
      <c r="J482">
        <f t="shared" ca="1" si="76"/>
        <v>1</v>
      </c>
      <c r="K482" t="str">
        <f t="shared" ca="1" si="77"/>
        <v>3/6/2018</v>
      </c>
      <c r="L482">
        <f t="shared" ca="1" si="78"/>
        <v>68679361</v>
      </c>
      <c r="M482">
        <f t="shared" ca="1" si="79"/>
        <v>68679361</v>
      </c>
    </row>
    <row r="483" spans="1:13" x14ac:dyDescent="0.25">
      <c r="A483">
        <v>10000000481</v>
      </c>
      <c r="B483">
        <f t="shared" ca="1" si="70"/>
        <v>83781197</v>
      </c>
      <c r="C483" t="str">
        <f t="shared" ca="1" si="71"/>
        <v>16/3/2013</v>
      </c>
      <c r="D483" t="str">
        <f t="shared" ca="1" si="72"/>
        <v>NO</v>
      </c>
      <c r="E483" t="s">
        <v>125</v>
      </c>
      <c r="F483" t="s">
        <v>126</v>
      </c>
      <c r="G483">
        <f t="shared" ca="1" si="73"/>
        <v>476</v>
      </c>
      <c r="H483">
        <f t="shared" ca="1" si="74"/>
        <v>1090</v>
      </c>
      <c r="I483">
        <f t="shared" ca="1" si="75"/>
        <v>38</v>
      </c>
      <c r="J483">
        <f t="shared" ca="1" si="76"/>
        <v>5</v>
      </c>
      <c r="K483" t="str">
        <f t="shared" ca="1" si="77"/>
        <v>21/10/2019</v>
      </c>
      <c r="L483">
        <f t="shared" ca="1" si="78"/>
        <v>16756239.4</v>
      </c>
      <c r="M483">
        <f t="shared" ca="1" si="79"/>
        <v>83781197</v>
      </c>
    </row>
    <row r="484" spans="1:13" x14ac:dyDescent="0.25">
      <c r="A484">
        <v>10000000482</v>
      </c>
      <c r="B484">
        <f t="shared" ca="1" si="70"/>
        <v>99993620</v>
      </c>
      <c r="C484" t="str">
        <f t="shared" ca="1" si="71"/>
        <v>12/5/2008</v>
      </c>
      <c r="D484" t="str">
        <f t="shared" ca="1" si="72"/>
        <v>NO</v>
      </c>
      <c r="E484" t="s">
        <v>125</v>
      </c>
      <c r="F484" t="s">
        <v>126</v>
      </c>
      <c r="G484">
        <f t="shared" ca="1" si="73"/>
        <v>228</v>
      </c>
      <c r="H484">
        <f t="shared" ca="1" si="74"/>
        <v>459</v>
      </c>
      <c r="I484">
        <f t="shared" ca="1" si="75"/>
        <v>49</v>
      </c>
      <c r="J484">
        <f t="shared" ca="1" si="76"/>
        <v>5</v>
      </c>
      <c r="K484" t="str">
        <f t="shared" ca="1" si="77"/>
        <v>16/3/2017</v>
      </c>
      <c r="L484">
        <f t="shared" ca="1" si="78"/>
        <v>19998724</v>
      </c>
      <c r="M484">
        <f t="shared" ca="1" si="79"/>
        <v>99993620</v>
      </c>
    </row>
    <row r="485" spans="1:13" x14ac:dyDescent="0.25">
      <c r="A485">
        <v>10000000483</v>
      </c>
      <c r="B485">
        <f t="shared" ca="1" si="70"/>
        <v>77192255</v>
      </c>
      <c r="C485" t="str">
        <f t="shared" ca="1" si="71"/>
        <v>2/8/2002</v>
      </c>
      <c r="D485" t="str">
        <f t="shared" ca="1" si="72"/>
        <v>SI</v>
      </c>
      <c r="E485" t="s">
        <v>125</v>
      </c>
      <c r="F485" t="s">
        <v>126</v>
      </c>
      <c r="G485">
        <f t="shared" ca="1" si="73"/>
        <v>827</v>
      </c>
      <c r="H485">
        <f t="shared" ca="1" si="74"/>
        <v>2176</v>
      </c>
      <c r="I485">
        <f t="shared" ca="1" si="75"/>
        <v>4</v>
      </c>
      <c r="J485">
        <f t="shared" ca="1" si="76"/>
        <v>2</v>
      </c>
      <c r="K485" t="str">
        <f t="shared" ca="1" si="77"/>
        <v>13/5/2018</v>
      </c>
      <c r="L485">
        <f t="shared" ca="1" si="78"/>
        <v>38596127.5</v>
      </c>
      <c r="M485">
        <f t="shared" ca="1" si="79"/>
        <v>77192255</v>
      </c>
    </row>
    <row r="486" spans="1:13" x14ac:dyDescent="0.25">
      <c r="A486">
        <v>10000000484</v>
      </c>
      <c r="B486">
        <f t="shared" ca="1" si="70"/>
        <v>26775123</v>
      </c>
      <c r="C486" t="str">
        <f t="shared" ca="1" si="71"/>
        <v>8/1/2009</v>
      </c>
      <c r="D486" t="str">
        <f t="shared" ca="1" si="72"/>
        <v>NO</v>
      </c>
      <c r="E486" t="s">
        <v>125</v>
      </c>
      <c r="F486" t="s">
        <v>126</v>
      </c>
      <c r="G486">
        <f t="shared" ca="1" si="73"/>
        <v>492</v>
      </c>
      <c r="H486">
        <f t="shared" ca="1" si="74"/>
        <v>2173</v>
      </c>
      <c r="I486">
        <f t="shared" ca="1" si="75"/>
        <v>26</v>
      </c>
      <c r="J486">
        <f t="shared" ca="1" si="76"/>
        <v>7</v>
      </c>
      <c r="K486" t="str">
        <f t="shared" ca="1" si="77"/>
        <v>4/11/2020</v>
      </c>
      <c r="L486">
        <f t="shared" ca="1" si="78"/>
        <v>3825017.5714285714</v>
      </c>
      <c r="M486">
        <f t="shared" ca="1" si="79"/>
        <v>26775123</v>
      </c>
    </row>
    <row r="487" spans="1:13" x14ac:dyDescent="0.25">
      <c r="A487">
        <v>10000000485</v>
      </c>
      <c r="B487">
        <f t="shared" ca="1" si="70"/>
        <v>15497675</v>
      </c>
      <c r="C487" t="str">
        <f t="shared" ca="1" si="71"/>
        <v>6/11/2005</v>
      </c>
      <c r="D487" t="str">
        <f t="shared" ca="1" si="72"/>
        <v>NO</v>
      </c>
      <c r="E487" t="s">
        <v>125</v>
      </c>
      <c r="F487" t="s">
        <v>126</v>
      </c>
      <c r="G487">
        <f t="shared" ca="1" si="73"/>
        <v>334</v>
      </c>
      <c r="H487">
        <f t="shared" ca="1" si="74"/>
        <v>3721</v>
      </c>
      <c r="I487">
        <f t="shared" ca="1" si="75"/>
        <v>12</v>
      </c>
      <c r="J487">
        <f t="shared" ca="1" si="76"/>
        <v>11</v>
      </c>
      <c r="K487" t="str">
        <f t="shared" ca="1" si="77"/>
        <v>18/2/2018</v>
      </c>
      <c r="L487">
        <f t="shared" ca="1" si="78"/>
        <v>1408879.5454545454</v>
      </c>
      <c r="M487">
        <f t="shared" ca="1" si="79"/>
        <v>15497675</v>
      </c>
    </row>
    <row r="488" spans="1:13" x14ac:dyDescent="0.25">
      <c r="A488">
        <v>10000000486</v>
      </c>
      <c r="B488">
        <f t="shared" ca="1" si="70"/>
        <v>20618635</v>
      </c>
      <c r="C488" t="str">
        <f t="shared" ca="1" si="71"/>
        <v>15/12/2005</v>
      </c>
      <c r="D488" t="str">
        <f t="shared" ca="1" si="72"/>
        <v>NO</v>
      </c>
      <c r="E488" t="s">
        <v>125</v>
      </c>
      <c r="F488" t="s">
        <v>126</v>
      </c>
      <c r="G488">
        <f t="shared" ca="1" si="73"/>
        <v>128</v>
      </c>
      <c r="H488">
        <f t="shared" ca="1" si="74"/>
        <v>1790</v>
      </c>
      <c r="I488">
        <f t="shared" ca="1" si="75"/>
        <v>15</v>
      </c>
      <c r="J488">
        <f t="shared" ca="1" si="76"/>
        <v>10</v>
      </c>
      <c r="K488" t="str">
        <f t="shared" ca="1" si="77"/>
        <v>16/1/2017</v>
      </c>
      <c r="L488">
        <f t="shared" ca="1" si="78"/>
        <v>2061863.5</v>
      </c>
      <c r="M488">
        <f t="shared" ca="1" si="79"/>
        <v>20618635</v>
      </c>
    </row>
    <row r="489" spans="1:13" x14ac:dyDescent="0.25">
      <c r="A489">
        <v>10000000487</v>
      </c>
      <c r="B489">
        <f t="shared" ca="1" si="70"/>
        <v>32801584</v>
      </c>
      <c r="C489" t="str">
        <f t="shared" ca="1" si="71"/>
        <v>16/6/2005</v>
      </c>
      <c r="D489" t="str">
        <f t="shared" ca="1" si="72"/>
        <v>NO</v>
      </c>
      <c r="E489" t="s">
        <v>125</v>
      </c>
      <c r="F489" t="s">
        <v>126</v>
      </c>
      <c r="G489">
        <f t="shared" ca="1" si="73"/>
        <v>842</v>
      </c>
      <c r="H489">
        <f t="shared" ca="1" si="74"/>
        <v>454</v>
      </c>
      <c r="I489">
        <f t="shared" ca="1" si="75"/>
        <v>14</v>
      </c>
      <c r="J489">
        <f t="shared" ca="1" si="76"/>
        <v>2</v>
      </c>
      <c r="K489" t="str">
        <f t="shared" ca="1" si="77"/>
        <v>26/6/2017</v>
      </c>
      <c r="L489">
        <f t="shared" ca="1" si="78"/>
        <v>16400792</v>
      </c>
      <c r="M489">
        <f t="shared" ca="1" si="79"/>
        <v>32801584</v>
      </c>
    </row>
    <row r="490" spans="1:13" x14ac:dyDescent="0.25">
      <c r="A490">
        <v>10000000488</v>
      </c>
      <c r="B490">
        <f t="shared" ca="1" si="70"/>
        <v>13361818</v>
      </c>
      <c r="C490" t="str">
        <f t="shared" ca="1" si="71"/>
        <v>10/10/2005</v>
      </c>
      <c r="D490" t="str">
        <f t="shared" ca="1" si="72"/>
        <v>NO</v>
      </c>
      <c r="E490" t="s">
        <v>125</v>
      </c>
      <c r="F490" t="s">
        <v>126</v>
      </c>
      <c r="G490">
        <f t="shared" ca="1" si="73"/>
        <v>517</v>
      </c>
      <c r="H490">
        <f t="shared" ca="1" si="74"/>
        <v>2987</v>
      </c>
      <c r="I490">
        <f t="shared" ca="1" si="75"/>
        <v>46</v>
      </c>
      <c r="J490">
        <f t="shared" ca="1" si="76"/>
        <v>5</v>
      </c>
      <c r="K490" t="str">
        <f t="shared" ca="1" si="77"/>
        <v>15/12/2016</v>
      </c>
      <c r="L490">
        <f t="shared" ca="1" si="78"/>
        <v>2672363.6</v>
      </c>
      <c r="M490">
        <f t="shared" ca="1" si="79"/>
        <v>13361818</v>
      </c>
    </row>
    <row r="491" spans="1:13" x14ac:dyDescent="0.25">
      <c r="A491">
        <v>10000000489</v>
      </c>
      <c r="B491">
        <f t="shared" ca="1" si="70"/>
        <v>42082226</v>
      </c>
      <c r="C491" t="str">
        <f t="shared" ca="1" si="71"/>
        <v>8/12/2009</v>
      </c>
      <c r="D491" t="str">
        <f t="shared" ca="1" si="72"/>
        <v>SI</v>
      </c>
      <c r="E491" t="s">
        <v>125</v>
      </c>
      <c r="F491" t="s">
        <v>126</v>
      </c>
      <c r="G491">
        <f t="shared" ca="1" si="73"/>
        <v>699</v>
      </c>
      <c r="H491">
        <f t="shared" ca="1" si="74"/>
        <v>3117</v>
      </c>
      <c r="I491">
        <f t="shared" ca="1" si="75"/>
        <v>21</v>
      </c>
      <c r="J491">
        <f t="shared" ca="1" si="76"/>
        <v>3</v>
      </c>
      <c r="K491" t="str">
        <f t="shared" ca="1" si="77"/>
        <v>14/1/2020</v>
      </c>
      <c r="L491">
        <f t="shared" ca="1" si="78"/>
        <v>14027408.666666666</v>
      </c>
      <c r="M491">
        <f t="shared" ca="1" si="79"/>
        <v>42082226</v>
      </c>
    </row>
    <row r="492" spans="1:13" x14ac:dyDescent="0.25">
      <c r="A492">
        <v>10000000490</v>
      </c>
      <c r="B492">
        <f t="shared" ca="1" si="70"/>
        <v>43696650</v>
      </c>
      <c r="C492" t="str">
        <f t="shared" ca="1" si="71"/>
        <v>17/9/2015</v>
      </c>
      <c r="D492" t="str">
        <f t="shared" ca="1" si="72"/>
        <v>NO</v>
      </c>
      <c r="E492" t="s">
        <v>125</v>
      </c>
      <c r="F492" t="s">
        <v>126</v>
      </c>
      <c r="G492">
        <f t="shared" ca="1" si="73"/>
        <v>994</v>
      </c>
      <c r="H492">
        <f t="shared" ca="1" si="74"/>
        <v>4738</v>
      </c>
      <c r="I492">
        <f t="shared" ca="1" si="75"/>
        <v>27</v>
      </c>
      <c r="J492">
        <f t="shared" ca="1" si="76"/>
        <v>8</v>
      </c>
      <c r="K492" t="str">
        <f t="shared" ca="1" si="77"/>
        <v>22/6/2020</v>
      </c>
      <c r="L492">
        <f t="shared" ca="1" si="78"/>
        <v>5462081.25</v>
      </c>
      <c r="M492">
        <f t="shared" ca="1" si="79"/>
        <v>43696650</v>
      </c>
    </row>
    <row r="493" spans="1:13" x14ac:dyDescent="0.25">
      <c r="A493">
        <v>10000000491</v>
      </c>
      <c r="B493">
        <f t="shared" ca="1" si="70"/>
        <v>64984225</v>
      </c>
      <c r="C493" t="str">
        <f t="shared" ca="1" si="71"/>
        <v>22/5/2013</v>
      </c>
      <c r="D493" t="str">
        <f t="shared" ca="1" si="72"/>
        <v>NO</v>
      </c>
      <c r="E493" t="s">
        <v>125</v>
      </c>
      <c r="F493" t="s">
        <v>126</v>
      </c>
      <c r="G493">
        <f t="shared" ca="1" si="73"/>
        <v>160</v>
      </c>
      <c r="H493">
        <f t="shared" ca="1" si="74"/>
        <v>1129</v>
      </c>
      <c r="I493">
        <f t="shared" ca="1" si="75"/>
        <v>39</v>
      </c>
      <c r="J493">
        <f t="shared" ca="1" si="76"/>
        <v>12</v>
      </c>
      <c r="K493" t="str">
        <f t="shared" ca="1" si="77"/>
        <v>8/3/2019</v>
      </c>
      <c r="L493">
        <f t="shared" ca="1" si="78"/>
        <v>5415352.083333333</v>
      </c>
      <c r="M493">
        <f t="shared" ca="1" si="79"/>
        <v>64984225</v>
      </c>
    </row>
    <row r="494" spans="1:13" x14ac:dyDescent="0.25">
      <c r="A494">
        <v>10000000492</v>
      </c>
      <c r="B494">
        <f t="shared" ca="1" si="70"/>
        <v>26736659</v>
      </c>
      <c r="C494" t="str">
        <f t="shared" ca="1" si="71"/>
        <v>14/9/2013</v>
      </c>
      <c r="D494" t="str">
        <f t="shared" ca="1" si="72"/>
        <v>SI</v>
      </c>
      <c r="E494" t="s">
        <v>125</v>
      </c>
      <c r="F494" t="s">
        <v>126</v>
      </c>
      <c r="G494">
        <f t="shared" ca="1" si="73"/>
        <v>734</v>
      </c>
      <c r="H494">
        <f t="shared" ca="1" si="74"/>
        <v>2802</v>
      </c>
      <c r="I494">
        <f t="shared" ca="1" si="75"/>
        <v>41</v>
      </c>
      <c r="J494">
        <f t="shared" ca="1" si="76"/>
        <v>7</v>
      </c>
      <c r="K494" t="str">
        <f t="shared" ca="1" si="77"/>
        <v>2/1/2020</v>
      </c>
      <c r="L494">
        <f t="shared" ca="1" si="78"/>
        <v>3819522.7142857141</v>
      </c>
      <c r="M494">
        <f t="shared" ca="1" si="79"/>
        <v>26736659</v>
      </c>
    </row>
    <row r="495" spans="1:13" x14ac:dyDescent="0.25">
      <c r="A495">
        <v>10000000493</v>
      </c>
      <c r="B495">
        <f t="shared" ca="1" si="70"/>
        <v>64364081</v>
      </c>
      <c r="C495" t="str">
        <f t="shared" ca="1" si="71"/>
        <v>19/1/2008</v>
      </c>
      <c r="D495" t="str">
        <f t="shared" ca="1" si="72"/>
        <v>NO</v>
      </c>
      <c r="E495" t="s">
        <v>125</v>
      </c>
      <c r="F495" t="s">
        <v>126</v>
      </c>
      <c r="G495">
        <f t="shared" ca="1" si="73"/>
        <v>659</v>
      </c>
      <c r="H495">
        <f t="shared" ca="1" si="74"/>
        <v>3744</v>
      </c>
      <c r="I495">
        <f t="shared" ca="1" si="75"/>
        <v>41</v>
      </c>
      <c r="J495">
        <f t="shared" ca="1" si="76"/>
        <v>8</v>
      </c>
      <c r="K495" t="str">
        <f t="shared" ca="1" si="77"/>
        <v>7/12/2020</v>
      </c>
      <c r="L495">
        <f t="shared" ca="1" si="78"/>
        <v>8045510.125</v>
      </c>
      <c r="M495">
        <f t="shared" ca="1" si="79"/>
        <v>64364081</v>
      </c>
    </row>
    <row r="496" spans="1:13" x14ac:dyDescent="0.25">
      <c r="A496">
        <v>10000000494</v>
      </c>
      <c r="B496">
        <f t="shared" ca="1" si="70"/>
        <v>49865241</v>
      </c>
      <c r="C496" t="str">
        <f t="shared" ca="1" si="71"/>
        <v>6/4/2009</v>
      </c>
      <c r="D496" t="str">
        <f t="shared" ca="1" si="72"/>
        <v>SI</v>
      </c>
      <c r="E496" t="s">
        <v>125</v>
      </c>
      <c r="F496" t="s">
        <v>126</v>
      </c>
      <c r="G496">
        <f t="shared" ca="1" si="73"/>
        <v>808</v>
      </c>
      <c r="H496">
        <f t="shared" ca="1" si="74"/>
        <v>2290</v>
      </c>
      <c r="I496">
        <f t="shared" ca="1" si="75"/>
        <v>20</v>
      </c>
      <c r="J496">
        <f t="shared" ca="1" si="76"/>
        <v>7</v>
      </c>
      <c r="K496" t="str">
        <f t="shared" ca="1" si="77"/>
        <v>6/9/2019</v>
      </c>
      <c r="L496">
        <f t="shared" ca="1" si="78"/>
        <v>7123605.8571428573</v>
      </c>
      <c r="M496">
        <f t="shared" ca="1" si="79"/>
        <v>49865241</v>
      </c>
    </row>
    <row r="497" spans="1:13" x14ac:dyDescent="0.25">
      <c r="A497">
        <v>10000000495</v>
      </c>
      <c r="B497">
        <f t="shared" ca="1" si="70"/>
        <v>22131675</v>
      </c>
      <c r="C497" t="str">
        <f t="shared" ca="1" si="71"/>
        <v>6/3/2006</v>
      </c>
      <c r="D497" t="str">
        <f t="shared" ca="1" si="72"/>
        <v>NO</v>
      </c>
      <c r="E497" t="s">
        <v>125</v>
      </c>
      <c r="F497" t="s">
        <v>126</v>
      </c>
      <c r="G497">
        <f t="shared" ca="1" si="73"/>
        <v>618</v>
      </c>
      <c r="H497">
        <f t="shared" ca="1" si="74"/>
        <v>3434</v>
      </c>
      <c r="I497">
        <f t="shared" ca="1" si="75"/>
        <v>29</v>
      </c>
      <c r="J497">
        <f t="shared" ca="1" si="76"/>
        <v>6</v>
      </c>
      <c r="K497" t="str">
        <f t="shared" ca="1" si="77"/>
        <v>29/1/2019</v>
      </c>
      <c r="L497">
        <f t="shared" ca="1" si="78"/>
        <v>3688612.5</v>
      </c>
      <c r="M497">
        <f t="shared" ca="1" si="79"/>
        <v>22131675</v>
      </c>
    </row>
    <row r="498" spans="1:13" x14ac:dyDescent="0.25">
      <c r="A498">
        <v>10000000496</v>
      </c>
      <c r="B498">
        <f t="shared" ca="1" si="70"/>
        <v>55114527</v>
      </c>
      <c r="C498" t="str">
        <f t="shared" ca="1" si="71"/>
        <v>9/1/2005</v>
      </c>
      <c r="D498" t="str">
        <f t="shared" ca="1" si="72"/>
        <v>SI</v>
      </c>
      <c r="E498" t="s">
        <v>125</v>
      </c>
      <c r="F498" t="s">
        <v>126</v>
      </c>
      <c r="G498">
        <f t="shared" ca="1" si="73"/>
        <v>522</v>
      </c>
      <c r="H498">
        <f t="shared" ca="1" si="74"/>
        <v>1968</v>
      </c>
      <c r="I498">
        <f t="shared" ca="1" si="75"/>
        <v>15</v>
      </c>
      <c r="J498">
        <f t="shared" ca="1" si="76"/>
        <v>2</v>
      </c>
      <c r="K498" t="str">
        <f t="shared" ca="1" si="77"/>
        <v>30/11/2016</v>
      </c>
      <c r="L498">
        <f t="shared" ca="1" si="78"/>
        <v>27557263.5</v>
      </c>
      <c r="M498">
        <f t="shared" ca="1" si="79"/>
        <v>55114527</v>
      </c>
    </row>
    <row r="499" spans="1:13" x14ac:dyDescent="0.25">
      <c r="A499">
        <v>10000000497</v>
      </c>
      <c r="B499">
        <f t="shared" ca="1" si="70"/>
        <v>86683430</v>
      </c>
      <c r="C499" t="str">
        <f t="shared" ca="1" si="71"/>
        <v>9/12/2013</v>
      </c>
      <c r="D499" t="str">
        <f t="shared" ca="1" si="72"/>
        <v>SI</v>
      </c>
      <c r="E499" t="s">
        <v>125</v>
      </c>
      <c r="F499" t="s">
        <v>126</v>
      </c>
      <c r="G499">
        <f t="shared" ca="1" si="73"/>
        <v>515</v>
      </c>
      <c r="H499">
        <f t="shared" ca="1" si="74"/>
        <v>424</v>
      </c>
      <c r="I499">
        <f t="shared" ca="1" si="75"/>
        <v>26</v>
      </c>
      <c r="J499">
        <f t="shared" ca="1" si="76"/>
        <v>10</v>
      </c>
      <c r="K499" t="str">
        <f t="shared" ca="1" si="77"/>
        <v>28/12/2020</v>
      </c>
      <c r="L499">
        <f t="shared" ca="1" si="78"/>
        <v>8668343</v>
      </c>
      <c r="M499">
        <f t="shared" ca="1" si="79"/>
        <v>86683430</v>
      </c>
    </row>
    <row r="500" spans="1:13" x14ac:dyDescent="0.25">
      <c r="A500">
        <v>10000000498</v>
      </c>
      <c r="B500">
        <f t="shared" ca="1" si="70"/>
        <v>1585715</v>
      </c>
      <c r="C500" t="str">
        <f t="shared" ca="1" si="71"/>
        <v>15/1/2009</v>
      </c>
      <c r="D500" t="str">
        <f t="shared" ca="1" si="72"/>
        <v>NO</v>
      </c>
      <c r="E500" t="s">
        <v>125</v>
      </c>
      <c r="F500" t="s">
        <v>126</v>
      </c>
      <c r="G500">
        <f t="shared" ca="1" si="73"/>
        <v>989</v>
      </c>
      <c r="H500">
        <f t="shared" ca="1" si="74"/>
        <v>1349</v>
      </c>
      <c r="I500">
        <f t="shared" ca="1" si="75"/>
        <v>23</v>
      </c>
      <c r="J500">
        <f t="shared" ca="1" si="76"/>
        <v>5</v>
      </c>
      <c r="K500" t="str">
        <f t="shared" ca="1" si="77"/>
        <v>4/1/2018</v>
      </c>
      <c r="L500">
        <f t="shared" ca="1" si="78"/>
        <v>317143</v>
      </c>
      <c r="M500">
        <f t="shared" ca="1" si="79"/>
        <v>1585715</v>
      </c>
    </row>
    <row r="501" spans="1:13" x14ac:dyDescent="0.25">
      <c r="A501">
        <v>10000000499</v>
      </c>
      <c r="B501">
        <f t="shared" ca="1" si="70"/>
        <v>30657466</v>
      </c>
      <c r="C501" t="str">
        <f t="shared" ca="1" si="71"/>
        <v>9/11/2009</v>
      </c>
      <c r="D501" t="str">
        <f t="shared" ca="1" si="72"/>
        <v>SI</v>
      </c>
      <c r="E501" t="s">
        <v>125</v>
      </c>
      <c r="F501" t="s">
        <v>126</v>
      </c>
      <c r="G501">
        <f t="shared" ca="1" si="73"/>
        <v>921</v>
      </c>
      <c r="H501">
        <f t="shared" ca="1" si="74"/>
        <v>2654</v>
      </c>
      <c r="I501">
        <f t="shared" ca="1" si="75"/>
        <v>46</v>
      </c>
      <c r="J501">
        <f t="shared" ca="1" si="76"/>
        <v>6</v>
      </c>
      <c r="K501" t="str">
        <f t="shared" ca="1" si="77"/>
        <v>15/4/2020</v>
      </c>
      <c r="L501">
        <f t="shared" ca="1" si="78"/>
        <v>5109577.666666667</v>
      </c>
      <c r="M501">
        <f t="shared" ca="1" si="79"/>
        <v>30657466</v>
      </c>
    </row>
    <row r="502" spans="1:13" x14ac:dyDescent="0.25">
      <c r="A502">
        <v>10000000500</v>
      </c>
      <c r="B502">
        <f t="shared" ca="1" si="70"/>
        <v>92672364</v>
      </c>
      <c r="C502" t="str">
        <f t="shared" ca="1" si="71"/>
        <v>13/6/2002</v>
      </c>
      <c r="D502" t="str">
        <f t="shared" ca="1" si="72"/>
        <v>SI</v>
      </c>
      <c r="E502" t="s">
        <v>125</v>
      </c>
      <c r="F502" t="s">
        <v>126</v>
      </c>
      <c r="G502">
        <f t="shared" ca="1" si="73"/>
        <v>753</v>
      </c>
      <c r="H502">
        <f t="shared" ca="1" si="74"/>
        <v>1049</v>
      </c>
      <c r="I502">
        <f t="shared" ca="1" si="75"/>
        <v>9</v>
      </c>
      <c r="J502">
        <f t="shared" ca="1" si="76"/>
        <v>10</v>
      </c>
      <c r="K502" t="str">
        <f t="shared" ca="1" si="77"/>
        <v>10/4/2016</v>
      </c>
      <c r="L502">
        <f t="shared" ca="1" si="78"/>
        <v>9267236.4000000004</v>
      </c>
      <c r="M502">
        <f t="shared" ca="1" si="79"/>
        <v>92672364</v>
      </c>
    </row>
    <row r="503" spans="1:13" x14ac:dyDescent="0.25">
      <c r="A503">
        <v>10000000501</v>
      </c>
      <c r="B503">
        <f t="shared" ca="1" si="70"/>
        <v>33412021</v>
      </c>
      <c r="C503" t="str">
        <f t="shared" ca="1" si="71"/>
        <v>7/3/2007</v>
      </c>
      <c r="D503" t="str">
        <f t="shared" ca="1" si="72"/>
        <v>SI</v>
      </c>
      <c r="E503" t="s">
        <v>125</v>
      </c>
      <c r="F503" t="s">
        <v>126</v>
      </c>
      <c r="G503">
        <f t="shared" ca="1" si="73"/>
        <v>697</v>
      </c>
      <c r="H503">
        <f t="shared" ca="1" si="74"/>
        <v>1079</v>
      </c>
      <c r="I503">
        <f t="shared" ca="1" si="75"/>
        <v>3</v>
      </c>
      <c r="J503">
        <f t="shared" ca="1" si="76"/>
        <v>9</v>
      </c>
      <c r="K503" t="str">
        <f t="shared" ca="1" si="77"/>
        <v>19/4/2016</v>
      </c>
      <c r="L503">
        <f t="shared" ca="1" si="78"/>
        <v>3712446.777777778</v>
      </c>
      <c r="M503">
        <f t="shared" ca="1" si="79"/>
        <v>33412021</v>
      </c>
    </row>
    <row r="504" spans="1:13" x14ac:dyDescent="0.25">
      <c r="A504">
        <v>10000000502</v>
      </c>
      <c r="B504">
        <f t="shared" ca="1" si="70"/>
        <v>68711781</v>
      </c>
      <c r="C504" t="str">
        <f t="shared" ca="1" si="71"/>
        <v>6/8/2005</v>
      </c>
      <c r="D504" t="str">
        <f t="shared" ca="1" si="72"/>
        <v>NO</v>
      </c>
      <c r="E504" t="s">
        <v>125</v>
      </c>
      <c r="F504" t="s">
        <v>126</v>
      </c>
      <c r="G504">
        <f t="shared" ca="1" si="73"/>
        <v>703</v>
      </c>
      <c r="H504">
        <f t="shared" ca="1" si="74"/>
        <v>4996</v>
      </c>
      <c r="I504">
        <f t="shared" ca="1" si="75"/>
        <v>11</v>
      </c>
      <c r="J504">
        <f t="shared" ca="1" si="76"/>
        <v>10</v>
      </c>
      <c r="K504" t="str">
        <f t="shared" ca="1" si="77"/>
        <v>16/3/2016</v>
      </c>
      <c r="L504">
        <f t="shared" ca="1" si="78"/>
        <v>6871178.0999999996</v>
      </c>
      <c r="M504">
        <f t="shared" ca="1" si="79"/>
        <v>68711781</v>
      </c>
    </row>
    <row r="505" spans="1:13" x14ac:dyDescent="0.25">
      <c r="A505">
        <v>10000000503</v>
      </c>
      <c r="B505">
        <f t="shared" ca="1" si="70"/>
        <v>68156621</v>
      </c>
      <c r="C505" t="str">
        <f t="shared" ca="1" si="71"/>
        <v>8/1/2013</v>
      </c>
      <c r="D505" t="str">
        <f t="shared" ca="1" si="72"/>
        <v>NO</v>
      </c>
      <c r="E505" t="s">
        <v>125</v>
      </c>
      <c r="F505" t="s">
        <v>126</v>
      </c>
      <c r="G505">
        <f t="shared" ca="1" si="73"/>
        <v>560</v>
      </c>
      <c r="H505">
        <f t="shared" ca="1" si="74"/>
        <v>392</v>
      </c>
      <c r="I505">
        <f t="shared" ca="1" si="75"/>
        <v>27</v>
      </c>
      <c r="J505">
        <f t="shared" ca="1" si="76"/>
        <v>4</v>
      </c>
      <c r="K505" t="str">
        <f t="shared" ca="1" si="77"/>
        <v>22/11/2017</v>
      </c>
      <c r="L505">
        <f t="shared" ca="1" si="78"/>
        <v>17039155.25</v>
      </c>
      <c r="M505">
        <f t="shared" ca="1" si="79"/>
        <v>68156621</v>
      </c>
    </row>
    <row r="506" spans="1:13" x14ac:dyDescent="0.25">
      <c r="A506">
        <v>10000000504</v>
      </c>
      <c r="B506">
        <f t="shared" ca="1" si="70"/>
        <v>24052982</v>
      </c>
      <c r="C506" t="str">
        <f t="shared" ca="1" si="71"/>
        <v>23/10/2005</v>
      </c>
      <c r="D506" t="str">
        <f t="shared" ca="1" si="72"/>
        <v>NO</v>
      </c>
      <c r="E506" t="s">
        <v>125</v>
      </c>
      <c r="F506" t="s">
        <v>126</v>
      </c>
      <c r="G506">
        <f t="shared" ca="1" si="73"/>
        <v>932</v>
      </c>
      <c r="H506">
        <f t="shared" ca="1" si="74"/>
        <v>1142</v>
      </c>
      <c r="I506">
        <f t="shared" ca="1" si="75"/>
        <v>7</v>
      </c>
      <c r="J506">
        <f t="shared" ca="1" si="76"/>
        <v>8</v>
      </c>
      <c r="K506" t="str">
        <f t="shared" ca="1" si="77"/>
        <v>3/1/2019</v>
      </c>
      <c r="L506">
        <f t="shared" ca="1" si="78"/>
        <v>3006622.75</v>
      </c>
      <c r="M506">
        <f t="shared" ca="1" si="79"/>
        <v>24052982</v>
      </c>
    </row>
    <row r="507" spans="1:13" x14ac:dyDescent="0.25">
      <c r="A507">
        <v>10000000505</v>
      </c>
      <c r="B507">
        <f t="shared" ca="1" si="70"/>
        <v>12011318</v>
      </c>
      <c r="C507" t="str">
        <f t="shared" ca="1" si="71"/>
        <v>8/12/2001</v>
      </c>
      <c r="D507" t="str">
        <f t="shared" ca="1" si="72"/>
        <v>NO</v>
      </c>
      <c r="E507" t="s">
        <v>125</v>
      </c>
      <c r="F507" t="s">
        <v>126</v>
      </c>
      <c r="G507">
        <f t="shared" ca="1" si="73"/>
        <v>637</v>
      </c>
      <c r="H507">
        <f t="shared" ca="1" si="74"/>
        <v>3132</v>
      </c>
      <c r="I507">
        <f t="shared" ca="1" si="75"/>
        <v>39</v>
      </c>
      <c r="J507">
        <f t="shared" ca="1" si="76"/>
        <v>9</v>
      </c>
      <c r="K507" t="str">
        <f t="shared" ca="1" si="77"/>
        <v>23/12/2019</v>
      </c>
      <c r="L507">
        <f t="shared" ca="1" si="78"/>
        <v>1334590.888888889</v>
      </c>
      <c r="M507">
        <f t="shared" ca="1" si="79"/>
        <v>12011318</v>
      </c>
    </row>
    <row r="508" spans="1:13" x14ac:dyDescent="0.25">
      <c r="A508">
        <v>10000000506</v>
      </c>
      <c r="B508">
        <f t="shared" ca="1" si="70"/>
        <v>11561860</v>
      </c>
      <c r="C508" t="str">
        <f t="shared" ca="1" si="71"/>
        <v>9/12/2001</v>
      </c>
      <c r="D508" t="str">
        <f t="shared" ca="1" si="72"/>
        <v>SI</v>
      </c>
      <c r="E508" t="s">
        <v>125</v>
      </c>
      <c r="F508" t="s">
        <v>126</v>
      </c>
      <c r="G508">
        <f t="shared" ca="1" si="73"/>
        <v>262</v>
      </c>
      <c r="H508">
        <f t="shared" ca="1" si="74"/>
        <v>4812</v>
      </c>
      <c r="I508">
        <f t="shared" ca="1" si="75"/>
        <v>26</v>
      </c>
      <c r="J508">
        <f t="shared" ca="1" si="76"/>
        <v>8</v>
      </c>
      <c r="K508" t="str">
        <f t="shared" ca="1" si="77"/>
        <v>6/12/2019</v>
      </c>
      <c r="L508">
        <f t="shared" ca="1" si="78"/>
        <v>1445232.5</v>
      </c>
      <c r="M508">
        <f t="shared" ca="1" si="79"/>
        <v>11561860</v>
      </c>
    </row>
    <row r="509" spans="1:13" x14ac:dyDescent="0.25">
      <c r="A509">
        <v>10000000507</v>
      </c>
      <c r="B509">
        <f t="shared" ca="1" si="70"/>
        <v>86677545</v>
      </c>
      <c r="C509" t="str">
        <f t="shared" ca="1" si="71"/>
        <v>28/12/2014</v>
      </c>
      <c r="D509" t="str">
        <f t="shared" ca="1" si="72"/>
        <v>NO</v>
      </c>
      <c r="E509" t="s">
        <v>125</v>
      </c>
      <c r="F509" t="s">
        <v>126</v>
      </c>
      <c r="G509">
        <f t="shared" ca="1" si="73"/>
        <v>417</v>
      </c>
      <c r="H509">
        <f t="shared" ca="1" si="74"/>
        <v>3098</v>
      </c>
      <c r="I509">
        <f t="shared" ca="1" si="75"/>
        <v>13</v>
      </c>
      <c r="J509">
        <f t="shared" ca="1" si="76"/>
        <v>6</v>
      </c>
      <c r="K509" t="str">
        <f t="shared" ca="1" si="77"/>
        <v>16/9/2019</v>
      </c>
      <c r="L509">
        <f t="shared" ca="1" si="78"/>
        <v>14446257.5</v>
      </c>
      <c r="M509">
        <f t="shared" ca="1" si="79"/>
        <v>86677545</v>
      </c>
    </row>
    <row r="510" spans="1:13" x14ac:dyDescent="0.25">
      <c r="A510">
        <v>10000000508</v>
      </c>
      <c r="B510">
        <f t="shared" ca="1" si="70"/>
        <v>61606585</v>
      </c>
      <c r="C510" t="str">
        <f t="shared" ca="1" si="71"/>
        <v>30/6/2015</v>
      </c>
      <c r="D510" t="str">
        <f t="shared" ca="1" si="72"/>
        <v>SI</v>
      </c>
      <c r="E510" t="s">
        <v>125</v>
      </c>
      <c r="F510" t="s">
        <v>126</v>
      </c>
      <c r="G510">
        <f t="shared" ca="1" si="73"/>
        <v>483</v>
      </c>
      <c r="H510">
        <f t="shared" ca="1" si="74"/>
        <v>2665</v>
      </c>
      <c r="I510">
        <f t="shared" ca="1" si="75"/>
        <v>28</v>
      </c>
      <c r="J510">
        <f t="shared" ca="1" si="76"/>
        <v>12</v>
      </c>
      <c r="K510" t="str">
        <f t="shared" ca="1" si="77"/>
        <v>16/6/2019</v>
      </c>
      <c r="L510">
        <f t="shared" ca="1" si="78"/>
        <v>5133882.083333333</v>
      </c>
      <c r="M510">
        <f t="shared" ca="1" si="79"/>
        <v>61606585</v>
      </c>
    </row>
    <row r="511" spans="1:13" x14ac:dyDescent="0.25">
      <c r="A511">
        <v>10000000509</v>
      </c>
      <c r="B511">
        <f t="shared" ca="1" si="70"/>
        <v>52320938</v>
      </c>
      <c r="C511" t="str">
        <f t="shared" ca="1" si="71"/>
        <v>29/11/2004</v>
      </c>
      <c r="D511" t="str">
        <f t="shared" ca="1" si="72"/>
        <v>SI</v>
      </c>
      <c r="E511" t="s">
        <v>125</v>
      </c>
      <c r="F511" t="s">
        <v>126</v>
      </c>
      <c r="G511">
        <f t="shared" ca="1" si="73"/>
        <v>376</v>
      </c>
      <c r="H511">
        <f t="shared" ca="1" si="74"/>
        <v>2124</v>
      </c>
      <c r="I511">
        <f t="shared" ca="1" si="75"/>
        <v>8</v>
      </c>
      <c r="J511">
        <f t="shared" ca="1" si="76"/>
        <v>2</v>
      </c>
      <c r="K511" t="str">
        <f t="shared" ca="1" si="77"/>
        <v>17/3/2020</v>
      </c>
      <c r="L511">
        <f t="shared" ca="1" si="78"/>
        <v>26160469</v>
      </c>
      <c r="M511">
        <f t="shared" ca="1" si="79"/>
        <v>52320938</v>
      </c>
    </row>
    <row r="512" spans="1:13" x14ac:dyDescent="0.25">
      <c r="A512">
        <v>10000000510</v>
      </c>
      <c r="B512">
        <f t="shared" ca="1" si="70"/>
        <v>80124874</v>
      </c>
      <c r="C512" t="str">
        <f t="shared" ca="1" si="71"/>
        <v>1/12/2002</v>
      </c>
      <c r="D512" t="str">
        <f t="shared" ca="1" si="72"/>
        <v>NO</v>
      </c>
      <c r="E512" t="s">
        <v>125</v>
      </c>
      <c r="F512" t="s">
        <v>126</v>
      </c>
      <c r="G512">
        <f t="shared" ca="1" si="73"/>
        <v>325</v>
      </c>
      <c r="H512">
        <f t="shared" ca="1" si="74"/>
        <v>2963</v>
      </c>
      <c r="I512">
        <f t="shared" ca="1" si="75"/>
        <v>14</v>
      </c>
      <c r="J512">
        <f t="shared" ca="1" si="76"/>
        <v>7</v>
      </c>
      <c r="K512" t="str">
        <f t="shared" ca="1" si="77"/>
        <v>4/5/2018</v>
      </c>
      <c r="L512">
        <f t="shared" ca="1" si="78"/>
        <v>11446410.571428571</v>
      </c>
      <c r="M512">
        <f t="shared" ca="1" si="79"/>
        <v>80124874</v>
      </c>
    </row>
    <row r="513" spans="1:13" x14ac:dyDescent="0.25">
      <c r="A513">
        <v>10000000511</v>
      </c>
      <c r="B513">
        <f t="shared" ca="1" si="70"/>
        <v>99260689</v>
      </c>
      <c r="C513" t="str">
        <f t="shared" ca="1" si="71"/>
        <v>21/12/2001</v>
      </c>
      <c r="D513" t="str">
        <f t="shared" ca="1" si="72"/>
        <v>SI</v>
      </c>
      <c r="E513" t="s">
        <v>125</v>
      </c>
      <c r="F513" t="s">
        <v>126</v>
      </c>
      <c r="G513">
        <f t="shared" ca="1" si="73"/>
        <v>825</v>
      </c>
      <c r="H513">
        <f t="shared" ca="1" si="74"/>
        <v>3677</v>
      </c>
      <c r="I513">
        <f t="shared" ca="1" si="75"/>
        <v>3</v>
      </c>
      <c r="J513">
        <f t="shared" ca="1" si="76"/>
        <v>9</v>
      </c>
      <c r="K513" t="str">
        <f t="shared" ca="1" si="77"/>
        <v>25/9/2019</v>
      </c>
      <c r="L513">
        <f t="shared" ca="1" si="78"/>
        <v>11028965.444444444</v>
      </c>
      <c r="M513">
        <f t="shared" ca="1" si="79"/>
        <v>99260689</v>
      </c>
    </row>
    <row r="514" spans="1:13" x14ac:dyDescent="0.25">
      <c r="A514">
        <v>10000000512</v>
      </c>
      <c r="B514">
        <f t="shared" ca="1" si="70"/>
        <v>49967499</v>
      </c>
      <c r="C514" t="str">
        <f t="shared" ca="1" si="71"/>
        <v>12/9/2015</v>
      </c>
      <c r="D514" t="str">
        <f t="shared" ca="1" si="72"/>
        <v>NO</v>
      </c>
      <c r="E514" t="s">
        <v>125</v>
      </c>
      <c r="F514" t="s">
        <v>126</v>
      </c>
      <c r="G514">
        <f t="shared" ca="1" si="73"/>
        <v>909</v>
      </c>
      <c r="H514">
        <f t="shared" ca="1" si="74"/>
        <v>46</v>
      </c>
      <c r="I514">
        <f t="shared" ca="1" si="75"/>
        <v>21</v>
      </c>
      <c r="J514">
        <f t="shared" ca="1" si="76"/>
        <v>10</v>
      </c>
      <c r="K514" t="str">
        <f t="shared" ca="1" si="77"/>
        <v>13/12/2017</v>
      </c>
      <c r="L514">
        <f t="shared" ca="1" si="78"/>
        <v>4996749.9000000004</v>
      </c>
      <c r="M514">
        <f t="shared" ca="1" si="79"/>
        <v>49967499</v>
      </c>
    </row>
    <row r="515" spans="1:13" x14ac:dyDescent="0.25">
      <c r="A515">
        <v>10000000513</v>
      </c>
      <c r="B515">
        <f t="shared" ca="1" si="70"/>
        <v>81889680</v>
      </c>
      <c r="C515" t="str">
        <f t="shared" ca="1" si="71"/>
        <v>21/6/2002</v>
      </c>
      <c r="D515" t="str">
        <f t="shared" ca="1" si="72"/>
        <v>SI</v>
      </c>
      <c r="E515" t="s">
        <v>125</v>
      </c>
      <c r="F515" t="s">
        <v>126</v>
      </c>
      <c r="G515">
        <f t="shared" ca="1" si="73"/>
        <v>414</v>
      </c>
      <c r="H515">
        <f t="shared" ca="1" si="74"/>
        <v>1678</v>
      </c>
      <c r="I515">
        <f t="shared" ca="1" si="75"/>
        <v>38</v>
      </c>
      <c r="J515">
        <f t="shared" ca="1" si="76"/>
        <v>4</v>
      </c>
      <c r="K515" t="str">
        <f t="shared" ca="1" si="77"/>
        <v>3/4/2016</v>
      </c>
      <c r="L515">
        <f t="shared" ca="1" si="78"/>
        <v>20472420</v>
      </c>
      <c r="M515">
        <f t="shared" ca="1" si="79"/>
        <v>81889680</v>
      </c>
    </row>
    <row r="516" spans="1:13" x14ac:dyDescent="0.25">
      <c r="A516">
        <v>10000000514</v>
      </c>
      <c r="B516">
        <f t="shared" ref="B516:B579" ca="1" si="80">RANDBETWEEN(1,100000000)</f>
        <v>69080820</v>
      </c>
      <c r="C516" t="str">
        <f t="shared" ref="C516:C579" ca="1" si="81">RANDBETWEEN(1,30)&amp;"/"&amp;RANDBETWEEN(1,12)&amp;"/"&amp;RANDBETWEEN(2000,2015)</f>
        <v>14/3/2013</v>
      </c>
      <c r="D516" t="str">
        <f t="shared" ref="D516:D579" ca="1" si="82">CHOOSE(RANDBETWEEN(1,2),"SI","NO")</f>
        <v>SI</v>
      </c>
      <c r="E516" t="s">
        <v>125</v>
      </c>
      <c r="F516" t="s">
        <v>126</v>
      </c>
      <c r="G516">
        <f t="shared" ref="G516:G579" ca="1" si="83">RANDBETWEEN(1,1000)</f>
        <v>930</v>
      </c>
      <c r="H516">
        <f t="shared" ref="H516:H579" ca="1" si="84">RANDBETWEEN(1,5000)</f>
        <v>924</v>
      </c>
      <c r="I516">
        <f t="shared" ref="I516:I579" ca="1" si="85">RANDBETWEEN(1,50)</f>
        <v>37</v>
      </c>
      <c r="J516">
        <f t="shared" ref="J516:J579" ca="1" si="86">RANDBETWEEN(1,12)</f>
        <v>10</v>
      </c>
      <c r="K516" t="str">
        <f t="shared" ref="K516:K579" ca="1" si="87">RANDBETWEEN(1,30)&amp;"/"&amp;RANDBETWEEN(1,12)&amp;"/"&amp;RANDBETWEEN(2016,2020)</f>
        <v>17/10/2018</v>
      </c>
      <c r="L516">
        <f t="shared" ref="L516:L579" ca="1" si="88">B516/J516</f>
        <v>6908082</v>
      </c>
      <c r="M516">
        <f t="shared" ref="M516:M579" ca="1" si="89">B516</f>
        <v>69080820</v>
      </c>
    </row>
    <row r="517" spans="1:13" x14ac:dyDescent="0.25">
      <c r="A517">
        <v>10000000515</v>
      </c>
      <c r="B517">
        <f t="shared" ca="1" si="80"/>
        <v>44539725</v>
      </c>
      <c r="C517" t="str">
        <f t="shared" ca="1" si="81"/>
        <v>28/6/2001</v>
      </c>
      <c r="D517" t="str">
        <f t="shared" ca="1" si="82"/>
        <v>NO</v>
      </c>
      <c r="E517" t="s">
        <v>125</v>
      </c>
      <c r="F517" t="s">
        <v>126</v>
      </c>
      <c r="G517">
        <f t="shared" ca="1" si="83"/>
        <v>82</v>
      </c>
      <c r="H517">
        <f t="shared" ca="1" si="84"/>
        <v>4184</v>
      </c>
      <c r="I517">
        <f t="shared" ca="1" si="85"/>
        <v>40</v>
      </c>
      <c r="J517">
        <f t="shared" ca="1" si="86"/>
        <v>6</v>
      </c>
      <c r="K517" t="str">
        <f t="shared" ca="1" si="87"/>
        <v>6/5/2017</v>
      </c>
      <c r="L517">
        <f t="shared" ca="1" si="88"/>
        <v>7423287.5</v>
      </c>
      <c r="M517">
        <f t="shared" ca="1" si="89"/>
        <v>44539725</v>
      </c>
    </row>
    <row r="518" spans="1:13" x14ac:dyDescent="0.25">
      <c r="A518">
        <v>10000000516</v>
      </c>
      <c r="B518">
        <f t="shared" ca="1" si="80"/>
        <v>55421829</v>
      </c>
      <c r="C518" t="str">
        <f t="shared" ca="1" si="81"/>
        <v>23/8/2004</v>
      </c>
      <c r="D518" t="str">
        <f t="shared" ca="1" si="82"/>
        <v>NO</v>
      </c>
      <c r="E518" t="s">
        <v>125</v>
      </c>
      <c r="F518" t="s">
        <v>126</v>
      </c>
      <c r="G518">
        <f t="shared" ca="1" si="83"/>
        <v>784</v>
      </c>
      <c r="H518">
        <f t="shared" ca="1" si="84"/>
        <v>1537</v>
      </c>
      <c r="I518">
        <f t="shared" ca="1" si="85"/>
        <v>3</v>
      </c>
      <c r="J518">
        <f t="shared" ca="1" si="86"/>
        <v>2</v>
      </c>
      <c r="K518" t="str">
        <f t="shared" ca="1" si="87"/>
        <v>17/5/2020</v>
      </c>
      <c r="L518">
        <f t="shared" ca="1" si="88"/>
        <v>27710914.5</v>
      </c>
      <c r="M518">
        <f t="shared" ca="1" si="89"/>
        <v>55421829</v>
      </c>
    </row>
    <row r="519" spans="1:13" x14ac:dyDescent="0.25">
      <c r="A519">
        <v>10000000517</v>
      </c>
      <c r="B519">
        <f t="shared" ca="1" si="80"/>
        <v>35619575</v>
      </c>
      <c r="C519" t="str">
        <f t="shared" ca="1" si="81"/>
        <v>17/12/2001</v>
      </c>
      <c r="D519" t="str">
        <f t="shared" ca="1" si="82"/>
        <v>SI</v>
      </c>
      <c r="E519" t="s">
        <v>125</v>
      </c>
      <c r="F519" t="s">
        <v>126</v>
      </c>
      <c r="G519">
        <f t="shared" ca="1" si="83"/>
        <v>108</v>
      </c>
      <c r="H519">
        <f t="shared" ca="1" si="84"/>
        <v>4645</v>
      </c>
      <c r="I519">
        <f t="shared" ca="1" si="85"/>
        <v>22</v>
      </c>
      <c r="J519">
        <f t="shared" ca="1" si="86"/>
        <v>10</v>
      </c>
      <c r="K519" t="str">
        <f t="shared" ca="1" si="87"/>
        <v>2/4/2018</v>
      </c>
      <c r="L519">
        <f t="shared" ca="1" si="88"/>
        <v>3561957.5</v>
      </c>
      <c r="M519">
        <f t="shared" ca="1" si="89"/>
        <v>35619575</v>
      </c>
    </row>
    <row r="520" spans="1:13" x14ac:dyDescent="0.25">
      <c r="A520">
        <v>10000000518</v>
      </c>
      <c r="B520">
        <f t="shared" ca="1" si="80"/>
        <v>76355736</v>
      </c>
      <c r="C520" t="str">
        <f t="shared" ca="1" si="81"/>
        <v>3/5/2004</v>
      </c>
      <c r="D520" t="str">
        <f t="shared" ca="1" si="82"/>
        <v>SI</v>
      </c>
      <c r="E520" t="s">
        <v>125</v>
      </c>
      <c r="F520" t="s">
        <v>126</v>
      </c>
      <c r="G520">
        <f t="shared" ca="1" si="83"/>
        <v>602</v>
      </c>
      <c r="H520">
        <f t="shared" ca="1" si="84"/>
        <v>1987</v>
      </c>
      <c r="I520">
        <f t="shared" ca="1" si="85"/>
        <v>18</v>
      </c>
      <c r="J520">
        <f t="shared" ca="1" si="86"/>
        <v>9</v>
      </c>
      <c r="K520" t="str">
        <f t="shared" ca="1" si="87"/>
        <v>15/7/2020</v>
      </c>
      <c r="L520">
        <f t="shared" ca="1" si="88"/>
        <v>8483970.666666666</v>
      </c>
      <c r="M520">
        <f t="shared" ca="1" si="89"/>
        <v>76355736</v>
      </c>
    </row>
    <row r="521" spans="1:13" x14ac:dyDescent="0.25">
      <c r="A521">
        <v>10000000519</v>
      </c>
      <c r="B521">
        <f t="shared" ca="1" si="80"/>
        <v>18360829</v>
      </c>
      <c r="C521" t="str">
        <f t="shared" ca="1" si="81"/>
        <v>8/9/2015</v>
      </c>
      <c r="D521" t="str">
        <f t="shared" ca="1" si="82"/>
        <v>NO</v>
      </c>
      <c r="E521" t="s">
        <v>125</v>
      </c>
      <c r="F521" t="s">
        <v>126</v>
      </c>
      <c r="G521">
        <f t="shared" ca="1" si="83"/>
        <v>567</v>
      </c>
      <c r="H521">
        <f t="shared" ca="1" si="84"/>
        <v>3370</v>
      </c>
      <c r="I521">
        <f t="shared" ca="1" si="85"/>
        <v>30</v>
      </c>
      <c r="J521">
        <f t="shared" ca="1" si="86"/>
        <v>11</v>
      </c>
      <c r="K521" t="str">
        <f t="shared" ca="1" si="87"/>
        <v>25/7/2016</v>
      </c>
      <c r="L521">
        <f t="shared" ca="1" si="88"/>
        <v>1669166.2727272727</v>
      </c>
      <c r="M521">
        <f t="shared" ca="1" si="89"/>
        <v>18360829</v>
      </c>
    </row>
    <row r="522" spans="1:13" x14ac:dyDescent="0.25">
      <c r="A522">
        <v>10000000520</v>
      </c>
      <c r="B522">
        <f t="shared" ca="1" si="80"/>
        <v>67161554</v>
      </c>
      <c r="C522" t="str">
        <f t="shared" ca="1" si="81"/>
        <v>18/5/2001</v>
      </c>
      <c r="D522" t="str">
        <f t="shared" ca="1" si="82"/>
        <v>NO</v>
      </c>
      <c r="E522" t="s">
        <v>125</v>
      </c>
      <c r="F522" t="s">
        <v>126</v>
      </c>
      <c r="G522">
        <f t="shared" ca="1" si="83"/>
        <v>892</v>
      </c>
      <c r="H522">
        <f t="shared" ca="1" si="84"/>
        <v>596</v>
      </c>
      <c r="I522">
        <f t="shared" ca="1" si="85"/>
        <v>14</v>
      </c>
      <c r="J522">
        <f t="shared" ca="1" si="86"/>
        <v>7</v>
      </c>
      <c r="K522" t="str">
        <f t="shared" ca="1" si="87"/>
        <v>24/4/2019</v>
      </c>
      <c r="L522">
        <f t="shared" ca="1" si="88"/>
        <v>9594507.7142857146</v>
      </c>
      <c r="M522">
        <f t="shared" ca="1" si="89"/>
        <v>67161554</v>
      </c>
    </row>
    <row r="523" spans="1:13" x14ac:dyDescent="0.25">
      <c r="A523">
        <v>10000000521</v>
      </c>
      <c r="B523">
        <f t="shared" ca="1" si="80"/>
        <v>41564296</v>
      </c>
      <c r="C523" t="str">
        <f t="shared" ca="1" si="81"/>
        <v>21/4/2001</v>
      </c>
      <c r="D523" t="str">
        <f t="shared" ca="1" si="82"/>
        <v>SI</v>
      </c>
      <c r="E523" t="s">
        <v>125</v>
      </c>
      <c r="F523" t="s">
        <v>126</v>
      </c>
      <c r="G523">
        <f t="shared" ca="1" si="83"/>
        <v>471</v>
      </c>
      <c r="H523">
        <f t="shared" ca="1" si="84"/>
        <v>2857</v>
      </c>
      <c r="I523">
        <f t="shared" ca="1" si="85"/>
        <v>31</v>
      </c>
      <c r="J523">
        <f t="shared" ca="1" si="86"/>
        <v>1</v>
      </c>
      <c r="K523" t="str">
        <f t="shared" ca="1" si="87"/>
        <v>21/9/2020</v>
      </c>
      <c r="L523">
        <f t="shared" ca="1" si="88"/>
        <v>41564296</v>
      </c>
      <c r="M523">
        <f t="shared" ca="1" si="89"/>
        <v>41564296</v>
      </c>
    </row>
    <row r="524" spans="1:13" x14ac:dyDescent="0.25">
      <c r="A524">
        <v>10000000522</v>
      </c>
      <c r="B524">
        <f t="shared" ca="1" si="80"/>
        <v>32402346</v>
      </c>
      <c r="C524" t="str">
        <f t="shared" ca="1" si="81"/>
        <v>21/3/2015</v>
      </c>
      <c r="D524" t="str">
        <f t="shared" ca="1" si="82"/>
        <v>SI</v>
      </c>
      <c r="E524" t="s">
        <v>125</v>
      </c>
      <c r="F524" t="s">
        <v>126</v>
      </c>
      <c r="G524">
        <f t="shared" ca="1" si="83"/>
        <v>401</v>
      </c>
      <c r="H524">
        <f t="shared" ca="1" si="84"/>
        <v>1661</v>
      </c>
      <c r="I524">
        <f t="shared" ca="1" si="85"/>
        <v>2</v>
      </c>
      <c r="J524">
        <f t="shared" ca="1" si="86"/>
        <v>1</v>
      </c>
      <c r="K524" t="str">
        <f t="shared" ca="1" si="87"/>
        <v>9/3/2017</v>
      </c>
      <c r="L524">
        <f t="shared" ca="1" si="88"/>
        <v>32402346</v>
      </c>
      <c r="M524">
        <f t="shared" ca="1" si="89"/>
        <v>32402346</v>
      </c>
    </row>
    <row r="525" spans="1:13" x14ac:dyDescent="0.25">
      <c r="A525">
        <v>10000000523</v>
      </c>
      <c r="B525">
        <f t="shared" ca="1" si="80"/>
        <v>54658823</v>
      </c>
      <c r="C525" t="str">
        <f t="shared" ca="1" si="81"/>
        <v>30/2/2015</v>
      </c>
      <c r="D525" t="str">
        <f t="shared" ca="1" si="82"/>
        <v>NO</v>
      </c>
      <c r="E525" t="s">
        <v>125</v>
      </c>
      <c r="F525" t="s">
        <v>126</v>
      </c>
      <c r="G525">
        <f t="shared" ca="1" si="83"/>
        <v>94</v>
      </c>
      <c r="H525">
        <f t="shared" ca="1" si="84"/>
        <v>2009</v>
      </c>
      <c r="I525">
        <f t="shared" ca="1" si="85"/>
        <v>6</v>
      </c>
      <c r="J525">
        <f t="shared" ca="1" si="86"/>
        <v>8</v>
      </c>
      <c r="K525" t="str">
        <f t="shared" ca="1" si="87"/>
        <v>2/11/2016</v>
      </c>
      <c r="L525">
        <f t="shared" ca="1" si="88"/>
        <v>6832352.875</v>
      </c>
      <c r="M525">
        <f t="shared" ca="1" si="89"/>
        <v>54658823</v>
      </c>
    </row>
    <row r="526" spans="1:13" x14ac:dyDescent="0.25">
      <c r="A526">
        <v>10000000524</v>
      </c>
      <c r="B526">
        <f t="shared" ca="1" si="80"/>
        <v>82220869</v>
      </c>
      <c r="C526" t="str">
        <f t="shared" ca="1" si="81"/>
        <v>12/2/2010</v>
      </c>
      <c r="D526" t="str">
        <f t="shared" ca="1" si="82"/>
        <v>NO</v>
      </c>
      <c r="E526" t="s">
        <v>125</v>
      </c>
      <c r="F526" t="s">
        <v>126</v>
      </c>
      <c r="G526">
        <f t="shared" ca="1" si="83"/>
        <v>179</v>
      </c>
      <c r="H526">
        <f t="shared" ca="1" si="84"/>
        <v>335</v>
      </c>
      <c r="I526">
        <f t="shared" ca="1" si="85"/>
        <v>41</v>
      </c>
      <c r="J526">
        <f t="shared" ca="1" si="86"/>
        <v>1</v>
      </c>
      <c r="K526" t="str">
        <f t="shared" ca="1" si="87"/>
        <v>9/10/2017</v>
      </c>
      <c r="L526">
        <f t="shared" ca="1" si="88"/>
        <v>82220869</v>
      </c>
      <c r="M526">
        <f t="shared" ca="1" si="89"/>
        <v>82220869</v>
      </c>
    </row>
    <row r="527" spans="1:13" x14ac:dyDescent="0.25">
      <c r="A527">
        <v>10000000525</v>
      </c>
      <c r="B527">
        <f t="shared" ca="1" si="80"/>
        <v>49211272</v>
      </c>
      <c r="C527" t="str">
        <f t="shared" ca="1" si="81"/>
        <v>16/7/2015</v>
      </c>
      <c r="D527" t="str">
        <f t="shared" ca="1" si="82"/>
        <v>NO</v>
      </c>
      <c r="E527" t="s">
        <v>125</v>
      </c>
      <c r="F527" t="s">
        <v>126</v>
      </c>
      <c r="G527">
        <f t="shared" ca="1" si="83"/>
        <v>51</v>
      </c>
      <c r="H527">
        <f t="shared" ca="1" si="84"/>
        <v>3210</v>
      </c>
      <c r="I527">
        <f t="shared" ca="1" si="85"/>
        <v>32</v>
      </c>
      <c r="J527">
        <f t="shared" ca="1" si="86"/>
        <v>9</v>
      </c>
      <c r="K527" t="str">
        <f t="shared" ca="1" si="87"/>
        <v>24/2/2017</v>
      </c>
      <c r="L527">
        <f t="shared" ca="1" si="88"/>
        <v>5467919.111111111</v>
      </c>
      <c r="M527">
        <f t="shared" ca="1" si="89"/>
        <v>49211272</v>
      </c>
    </row>
    <row r="528" spans="1:13" x14ac:dyDescent="0.25">
      <c r="A528">
        <v>10000000526</v>
      </c>
      <c r="B528">
        <f t="shared" ca="1" si="80"/>
        <v>9502514</v>
      </c>
      <c r="C528" t="str">
        <f t="shared" ca="1" si="81"/>
        <v>23/11/2000</v>
      </c>
      <c r="D528" t="str">
        <f t="shared" ca="1" si="82"/>
        <v>NO</v>
      </c>
      <c r="E528" t="s">
        <v>125</v>
      </c>
      <c r="F528" t="s">
        <v>126</v>
      </c>
      <c r="G528">
        <f t="shared" ca="1" si="83"/>
        <v>899</v>
      </c>
      <c r="H528">
        <f t="shared" ca="1" si="84"/>
        <v>2764</v>
      </c>
      <c r="I528">
        <f t="shared" ca="1" si="85"/>
        <v>21</v>
      </c>
      <c r="J528">
        <f t="shared" ca="1" si="86"/>
        <v>3</v>
      </c>
      <c r="K528" t="str">
        <f t="shared" ca="1" si="87"/>
        <v>14/1/2016</v>
      </c>
      <c r="L528">
        <f t="shared" ca="1" si="88"/>
        <v>3167504.6666666665</v>
      </c>
      <c r="M528">
        <f t="shared" ca="1" si="89"/>
        <v>9502514</v>
      </c>
    </row>
    <row r="529" spans="1:13" x14ac:dyDescent="0.25">
      <c r="A529">
        <v>10000000527</v>
      </c>
      <c r="B529">
        <f t="shared" ca="1" si="80"/>
        <v>44099000</v>
      </c>
      <c r="C529" t="str">
        <f t="shared" ca="1" si="81"/>
        <v>12/6/2009</v>
      </c>
      <c r="D529" t="str">
        <f t="shared" ca="1" si="82"/>
        <v>NO</v>
      </c>
      <c r="E529" t="s">
        <v>125</v>
      </c>
      <c r="F529" t="s">
        <v>126</v>
      </c>
      <c r="G529">
        <f t="shared" ca="1" si="83"/>
        <v>809</v>
      </c>
      <c r="H529">
        <f t="shared" ca="1" si="84"/>
        <v>113</v>
      </c>
      <c r="I529">
        <f t="shared" ca="1" si="85"/>
        <v>8</v>
      </c>
      <c r="J529">
        <f t="shared" ca="1" si="86"/>
        <v>10</v>
      </c>
      <c r="K529" t="str">
        <f t="shared" ca="1" si="87"/>
        <v>1/6/2016</v>
      </c>
      <c r="L529">
        <f t="shared" ca="1" si="88"/>
        <v>4409900</v>
      </c>
      <c r="M529">
        <f t="shared" ca="1" si="89"/>
        <v>44099000</v>
      </c>
    </row>
    <row r="530" spans="1:13" x14ac:dyDescent="0.25">
      <c r="A530">
        <v>10000000528</v>
      </c>
      <c r="B530">
        <f t="shared" ca="1" si="80"/>
        <v>37775171</v>
      </c>
      <c r="C530" t="str">
        <f t="shared" ca="1" si="81"/>
        <v>26/2/2012</v>
      </c>
      <c r="D530" t="str">
        <f t="shared" ca="1" si="82"/>
        <v>SI</v>
      </c>
      <c r="E530" t="s">
        <v>125</v>
      </c>
      <c r="F530" t="s">
        <v>126</v>
      </c>
      <c r="G530">
        <f t="shared" ca="1" si="83"/>
        <v>933</v>
      </c>
      <c r="H530">
        <f t="shared" ca="1" si="84"/>
        <v>2826</v>
      </c>
      <c r="I530">
        <f t="shared" ca="1" si="85"/>
        <v>35</v>
      </c>
      <c r="J530">
        <f t="shared" ca="1" si="86"/>
        <v>1</v>
      </c>
      <c r="K530" t="str">
        <f t="shared" ca="1" si="87"/>
        <v>17/6/2019</v>
      </c>
      <c r="L530">
        <f t="shared" ca="1" si="88"/>
        <v>37775171</v>
      </c>
      <c r="M530">
        <f t="shared" ca="1" si="89"/>
        <v>37775171</v>
      </c>
    </row>
    <row r="531" spans="1:13" x14ac:dyDescent="0.25">
      <c r="A531">
        <v>10000000529</v>
      </c>
      <c r="B531">
        <f t="shared" ca="1" si="80"/>
        <v>92912122</v>
      </c>
      <c r="C531" t="str">
        <f t="shared" ca="1" si="81"/>
        <v>16/3/2000</v>
      </c>
      <c r="D531" t="str">
        <f t="shared" ca="1" si="82"/>
        <v>NO</v>
      </c>
      <c r="E531" t="s">
        <v>125</v>
      </c>
      <c r="F531" t="s">
        <v>126</v>
      </c>
      <c r="G531">
        <f t="shared" ca="1" si="83"/>
        <v>812</v>
      </c>
      <c r="H531">
        <f t="shared" ca="1" si="84"/>
        <v>3214</v>
      </c>
      <c r="I531">
        <f t="shared" ca="1" si="85"/>
        <v>27</v>
      </c>
      <c r="J531">
        <f t="shared" ca="1" si="86"/>
        <v>5</v>
      </c>
      <c r="K531" t="str">
        <f t="shared" ca="1" si="87"/>
        <v>7/8/2020</v>
      </c>
      <c r="L531">
        <f t="shared" ca="1" si="88"/>
        <v>18582424.399999999</v>
      </c>
      <c r="M531">
        <f t="shared" ca="1" si="89"/>
        <v>92912122</v>
      </c>
    </row>
    <row r="532" spans="1:13" x14ac:dyDescent="0.25">
      <c r="A532">
        <v>10000000530</v>
      </c>
      <c r="B532">
        <f t="shared" ca="1" si="80"/>
        <v>92628412</v>
      </c>
      <c r="C532" t="str">
        <f t="shared" ca="1" si="81"/>
        <v>24/10/2012</v>
      </c>
      <c r="D532" t="str">
        <f t="shared" ca="1" si="82"/>
        <v>SI</v>
      </c>
      <c r="E532" t="s">
        <v>125</v>
      </c>
      <c r="F532" t="s">
        <v>126</v>
      </c>
      <c r="G532">
        <f t="shared" ca="1" si="83"/>
        <v>213</v>
      </c>
      <c r="H532">
        <f t="shared" ca="1" si="84"/>
        <v>3388</v>
      </c>
      <c r="I532">
        <f t="shared" ca="1" si="85"/>
        <v>29</v>
      </c>
      <c r="J532">
        <f t="shared" ca="1" si="86"/>
        <v>12</v>
      </c>
      <c r="K532" t="str">
        <f t="shared" ca="1" si="87"/>
        <v>10/12/2019</v>
      </c>
      <c r="L532">
        <f t="shared" ca="1" si="88"/>
        <v>7719034.333333333</v>
      </c>
      <c r="M532">
        <f t="shared" ca="1" si="89"/>
        <v>92628412</v>
      </c>
    </row>
    <row r="533" spans="1:13" x14ac:dyDescent="0.25">
      <c r="A533">
        <v>10000000531</v>
      </c>
      <c r="B533">
        <f t="shared" ca="1" si="80"/>
        <v>88534233</v>
      </c>
      <c r="C533" t="str">
        <f t="shared" ca="1" si="81"/>
        <v>8/9/2008</v>
      </c>
      <c r="D533" t="str">
        <f t="shared" ca="1" si="82"/>
        <v>SI</v>
      </c>
      <c r="E533" t="s">
        <v>125</v>
      </c>
      <c r="F533" t="s">
        <v>126</v>
      </c>
      <c r="G533">
        <f t="shared" ca="1" si="83"/>
        <v>314</v>
      </c>
      <c r="H533">
        <f t="shared" ca="1" si="84"/>
        <v>396</v>
      </c>
      <c r="I533">
        <f t="shared" ca="1" si="85"/>
        <v>17</v>
      </c>
      <c r="J533">
        <f t="shared" ca="1" si="86"/>
        <v>10</v>
      </c>
      <c r="K533" t="str">
        <f t="shared" ca="1" si="87"/>
        <v>1/9/2016</v>
      </c>
      <c r="L533">
        <f t="shared" ca="1" si="88"/>
        <v>8853423.3000000007</v>
      </c>
      <c r="M533">
        <f t="shared" ca="1" si="89"/>
        <v>88534233</v>
      </c>
    </row>
    <row r="534" spans="1:13" x14ac:dyDescent="0.25">
      <c r="A534">
        <v>10000000532</v>
      </c>
      <c r="B534">
        <f t="shared" ca="1" si="80"/>
        <v>94829862</v>
      </c>
      <c r="C534" t="str">
        <f t="shared" ca="1" si="81"/>
        <v>2/1/2006</v>
      </c>
      <c r="D534" t="str">
        <f t="shared" ca="1" si="82"/>
        <v>NO</v>
      </c>
      <c r="E534" t="s">
        <v>125</v>
      </c>
      <c r="F534" t="s">
        <v>126</v>
      </c>
      <c r="G534">
        <f t="shared" ca="1" si="83"/>
        <v>184</v>
      </c>
      <c r="H534">
        <f t="shared" ca="1" si="84"/>
        <v>538</v>
      </c>
      <c r="I534">
        <f t="shared" ca="1" si="85"/>
        <v>47</v>
      </c>
      <c r="J534">
        <f t="shared" ca="1" si="86"/>
        <v>5</v>
      </c>
      <c r="K534" t="str">
        <f t="shared" ca="1" si="87"/>
        <v>5/5/2018</v>
      </c>
      <c r="L534">
        <f t="shared" ca="1" si="88"/>
        <v>18965972.399999999</v>
      </c>
      <c r="M534">
        <f t="shared" ca="1" si="89"/>
        <v>94829862</v>
      </c>
    </row>
    <row r="535" spans="1:13" x14ac:dyDescent="0.25">
      <c r="A535">
        <v>10000000533</v>
      </c>
      <c r="B535">
        <f t="shared" ca="1" si="80"/>
        <v>99822448</v>
      </c>
      <c r="C535" t="str">
        <f t="shared" ca="1" si="81"/>
        <v>14/10/2010</v>
      </c>
      <c r="D535" t="str">
        <f t="shared" ca="1" si="82"/>
        <v>NO</v>
      </c>
      <c r="E535" t="s">
        <v>125</v>
      </c>
      <c r="F535" t="s">
        <v>126</v>
      </c>
      <c r="G535">
        <f t="shared" ca="1" si="83"/>
        <v>183</v>
      </c>
      <c r="H535">
        <f t="shared" ca="1" si="84"/>
        <v>551</v>
      </c>
      <c r="I535">
        <f t="shared" ca="1" si="85"/>
        <v>17</v>
      </c>
      <c r="J535">
        <f t="shared" ca="1" si="86"/>
        <v>3</v>
      </c>
      <c r="K535" t="str">
        <f t="shared" ca="1" si="87"/>
        <v>21/6/2018</v>
      </c>
      <c r="L535">
        <f t="shared" ca="1" si="88"/>
        <v>33274149.333333332</v>
      </c>
      <c r="M535">
        <f t="shared" ca="1" si="89"/>
        <v>99822448</v>
      </c>
    </row>
    <row r="536" spans="1:13" x14ac:dyDescent="0.25">
      <c r="A536">
        <v>10000000534</v>
      </c>
      <c r="B536">
        <f t="shared" ca="1" si="80"/>
        <v>26221323</v>
      </c>
      <c r="C536" t="str">
        <f t="shared" ca="1" si="81"/>
        <v>13/7/2004</v>
      </c>
      <c r="D536" t="str">
        <f t="shared" ca="1" si="82"/>
        <v>NO</v>
      </c>
      <c r="E536" t="s">
        <v>125</v>
      </c>
      <c r="F536" t="s">
        <v>126</v>
      </c>
      <c r="G536">
        <f t="shared" ca="1" si="83"/>
        <v>603</v>
      </c>
      <c r="H536">
        <f t="shared" ca="1" si="84"/>
        <v>3580</v>
      </c>
      <c r="I536">
        <f t="shared" ca="1" si="85"/>
        <v>39</v>
      </c>
      <c r="J536">
        <f t="shared" ca="1" si="86"/>
        <v>9</v>
      </c>
      <c r="K536" t="str">
        <f t="shared" ca="1" si="87"/>
        <v>25/12/2016</v>
      </c>
      <c r="L536">
        <f t="shared" ca="1" si="88"/>
        <v>2913480.3333333335</v>
      </c>
      <c r="M536">
        <f t="shared" ca="1" si="89"/>
        <v>26221323</v>
      </c>
    </row>
    <row r="537" spans="1:13" x14ac:dyDescent="0.25">
      <c r="A537">
        <v>10000000535</v>
      </c>
      <c r="B537">
        <f t="shared" ca="1" si="80"/>
        <v>52196546</v>
      </c>
      <c r="C537" t="str">
        <f t="shared" ca="1" si="81"/>
        <v>6/1/2011</v>
      </c>
      <c r="D537" t="str">
        <f t="shared" ca="1" si="82"/>
        <v>NO</v>
      </c>
      <c r="E537" t="s">
        <v>125</v>
      </c>
      <c r="F537" t="s">
        <v>126</v>
      </c>
      <c r="G537">
        <f t="shared" ca="1" si="83"/>
        <v>289</v>
      </c>
      <c r="H537">
        <f t="shared" ca="1" si="84"/>
        <v>2904</v>
      </c>
      <c r="I537">
        <f t="shared" ca="1" si="85"/>
        <v>47</v>
      </c>
      <c r="J537">
        <f t="shared" ca="1" si="86"/>
        <v>3</v>
      </c>
      <c r="K537" t="str">
        <f t="shared" ca="1" si="87"/>
        <v>2/7/2016</v>
      </c>
      <c r="L537">
        <f t="shared" ca="1" si="88"/>
        <v>17398848.666666668</v>
      </c>
      <c r="M537">
        <f t="shared" ca="1" si="89"/>
        <v>52196546</v>
      </c>
    </row>
    <row r="538" spans="1:13" x14ac:dyDescent="0.25">
      <c r="A538">
        <v>10000000536</v>
      </c>
      <c r="B538">
        <f t="shared" ca="1" si="80"/>
        <v>86441687</v>
      </c>
      <c r="C538" t="str">
        <f t="shared" ca="1" si="81"/>
        <v>7/7/2000</v>
      </c>
      <c r="D538" t="str">
        <f t="shared" ca="1" si="82"/>
        <v>SI</v>
      </c>
      <c r="E538" t="s">
        <v>125</v>
      </c>
      <c r="F538" t="s">
        <v>126</v>
      </c>
      <c r="G538">
        <f t="shared" ca="1" si="83"/>
        <v>889</v>
      </c>
      <c r="H538">
        <f t="shared" ca="1" si="84"/>
        <v>3073</v>
      </c>
      <c r="I538">
        <f t="shared" ca="1" si="85"/>
        <v>10</v>
      </c>
      <c r="J538">
        <f t="shared" ca="1" si="86"/>
        <v>9</v>
      </c>
      <c r="K538" t="str">
        <f t="shared" ca="1" si="87"/>
        <v>29/7/2020</v>
      </c>
      <c r="L538">
        <f t="shared" ca="1" si="88"/>
        <v>9604631.8888888881</v>
      </c>
      <c r="M538">
        <f t="shared" ca="1" si="89"/>
        <v>86441687</v>
      </c>
    </row>
    <row r="539" spans="1:13" x14ac:dyDescent="0.25">
      <c r="A539">
        <v>10000000537</v>
      </c>
      <c r="B539">
        <f t="shared" ca="1" si="80"/>
        <v>39636473</v>
      </c>
      <c r="C539" t="str">
        <f t="shared" ca="1" si="81"/>
        <v>27/7/2001</v>
      </c>
      <c r="D539" t="str">
        <f t="shared" ca="1" si="82"/>
        <v>NO</v>
      </c>
      <c r="E539" t="s">
        <v>125</v>
      </c>
      <c r="F539" t="s">
        <v>126</v>
      </c>
      <c r="G539">
        <f t="shared" ca="1" si="83"/>
        <v>959</v>
      </c>
      <c r="H539">
        <f t="shared" ca="1" si="84"/>
        <v>1293</v>
      </c>
      <c r="I539">
        <f t="shared" ca="1" si="85"/>
        <v>26</v>
      </c>
      <c r="J539">
        <f t="shared" ca="1" si="86"/>
        <v>8</v>
      </c>
      <c r="K539" t="str">
        <f t="shared" ca="1" si="87"/>
        <v>7/6/2016</v>
      </c>
      <c r="L539">
        <f t="shared" ca="1" si="88"/>
        <v>4954559.125</v>
      </c>
      <c r="M539">
        <f t="shared" ca="1" si="89"/>
        <v>39636473</v>
      </c>
    </row>
    <row r="540" spans="1:13" x14ac:dyDescent="0.25">
      <c r="A540">
        <v>10000000538</v>
      </c>
      <c r="B540">
        <f t="shared" ca="1" si="80"/>
        <v>58864934</v>
      </c>
      <c r="C540" t="str">
        <f t="shared" ca="1" si="81"/>
        <v>20/7/2008</v>
      </c>
      <c r="D540" t="str">
        <f t="shared" ca="1" si="82"/>
        <v>SI</v>
      </c>
      <c r="E540" t="s">
        <v>125</v>
      </c>
      <c r="F540" t="s">
        <v>126</v>
      </c>
      <c r="G540">
        <f t="shared" ca="1" si="83"/>
        <v>20</v>
      </c>
      <c r="H540">
        <f t="shared" ca="1" si="84"/>
        <v>625</v>
      </c>
      <c r="I540">
        <f t="shared" ca="1" si="85"/>
        <v>7</v>
      </c>
      <c r="J540">
        <f t="shared" ca="1" si="86"/>
        <v>9</v>
      </c>
      <c r="K540" t="str">
        <f t="shared" ca="1" si="87"/>
        <v>17/4/2017</v>
      </c>
      <c r="L540">
        <f t="shared" ca="1" si="88"/>
        <v>6540548.222222222</v>
      </c>
      <c r="M540">
        <f t="shared" ca="1" si="89"/>
        <v>58864934</v>
      </c>
    </row>
    <row r="541" spans="1:13" x14ac:dyDescent="0.25">
      <c r="A541">
        <v>10000000539</v>
      </c>
      <c r="B541">
        <f t="shared" ca="1" si="80"/>
        <v>54514242</v>
      </c>
      <c r="C541" t="str">
        <f t="shared" ca="1" si="81"/>
        <v>1/12/2011</v>
      </c>
      <c r="D541" t="str">
        <f t="shared" ca="1" si="82"/>
        <v>SI</v>
      </c>
      <c r="E541" t="s">
        <v>125</v>
      </c>
      <c r="F541" t="s">
        <v>126</v>
      </c>
      <c r="G541">
        <f t="shared" ca="1" si="83"/>
        <v>742</v>
      </c>
      <c r="H541">
        <f t="shared" ca="1" si="84"/>
        <v>4801</v>
      </c>
      <c r="I541">
        <f t="shared" ca="1" si="85"/>
        <v>13</v>
      </c>
      <c r="J541">
        <f t="shared" ca="1" si="86"/>
        <v>8</v>
      </c>
      <c r="K541" t="str">
        <f t="shared" ca="1" si="87"/>
        <v>19/3/2019</v>
      </c>
      <c r="L541">
        <f t="shared" ca="1" si="88"/>
        <v>6814280.25</v>
      </c>
      <c r="M541">
        <f t="shared" ca="1" si="89"/>
        <v>54514242</v>
      </c>
    </row>
    <row r="542" spans="1:13" x14ac:dyDescent="0.25">
      <c r="A542">
        <v>10000000540</v>
      </c>
      <c r="B542">
        <f t="shared" ca="1" si="80"/>
        <v>59338625</v>
      </c>
      <c r="C542" t="str">
        <f t="shared" ca="1" si="81"/>
        <v>15/11/2007</v>
      </c>
      <c r="D542" t="str">
        <f t="shared" ca="1" si="82"/>
        <v>NO</v>
      </c>
      <c r="E542" t="s">
        <v>125</v>
      </c>
      <c r="F542" t="s">
        <v>126</v>
      </c>
      <c r="G542">
        <f t="shared" ca="1" si="83"/>
        <v>910</v>
      </c>
      <c r="H542">
        <f t="shared" ca="1" si="84"/>
        <v>370</v>
      </c>
      <c r="I542">
        <f t="shared" ca="1" si="85"/>
        <v>37</v>
      </c>
      <c r="J542">
        <f t="shared" ca="1" si="86"/>
        <v>4</v>
      </c>
      <c r="K542" t="str">
        <f t="shared" ca="1" si="87"/>
        <v>13/3/2020</v>
      </c>
      <c r="L542">
        <f t="shared" ca="1" si="88"/>
        <v>14834656.25</v>
      </c>
      <c r="M542">
        <f t="shared" ca="1" si="89"/>
        <v>59338625</v>
      </c>
    </row>
    <row r="543" spans="1:13" x14ac:dyDescent="0.25">
      <c r="A543">
        <v>10000000541</v>
      </c>
      <c r="B543">
        <f t="shared" ca="1" si="80"/>
        <v>28815079</v>
      </c>
      <c r="C543" t="str">
        <f t="shared" ca="1" si="81"/>
        <v>11/2/2000</v>
      </c>
      <c r="D543" t="str">
        <f t="shared" ca="1" si="82"/>
        <v>SI</v>
      </c>
      <c r="E543" t="s">
        <v>125</v>
      </c>
      <c r="F543" t="s">
        <v>126</v>
      </c>
      <c r="G543">
        <f t="shared" ca="1" si="83"/>
        <v>300</v>
      </c>
      <c r="H543">
        <f t="shared" ca="1" si="84"/>
        <v>2423</v>
      </c>
      <c r="I543">
        <f t="shared" ca="1" si="85"/>
        <v>23</v>
      </c>
      <c r="J543">
        <f t="shared" ca="1" si="86"/>
        <v>10</v>
      </c>
      <c r="K543" t="str">
        <f t="shared" ca="1" si="87"/>
        <v>3/7/2018</v>
      </c>
      <c r="L543">
        <f t="shared" ca="1" si="88"/>
        <v>2881507.9</v>
      </c>
      <c r="M543">
        <f t="shared" ca="1" si="89"/>
        <v>28815079</v>
      </c>
    </row>
    <row r="544" spans="1:13" x14ac:dyDescent="0.25">
      <c r="A544">
        <v>10000000542</v>
      </c>
      <c r="B544">
        <f t="shared" ca="1" si="80"/>
        <v>26839482</v>
      </c>
      <c r="C544" t="str">
        <f t="shared" ca="1" si="81"/>
        <v>11/1/2013</v>
      </c>
      <c r="D544" t="str">
        <f t="shared" ca="1" si="82"/>
        <v>SI</v>
      </c>
      <c r="E544" t="s">
        <v>125</v>
      </c>
      <c r="F544" t="s">
        <v>126</v>
      </c>
      <c r="G544">
        <f t="shared" ca="1" si="83"/>
        <v>297</v>
      </c>
      <c r="H544">
        <f t="shared" ca="1" si="84"/>
        <v>1698</v>
      </c>
      <c r="I544">
        <f t="shared" ca="1" si="85"/>
        <v>44</v>
      </c>
      <c r="J544">
        <f t="shared" ca="1" si="86"/>
        <v>2</v>
      </c>
      <c r="K544" t="str">
        <f t="shared" ca="1" si="87"/>
        <v>20/8/2017</v>
      </c>
      <c r="L544">
        <f t="shared" ca="1" si="88"/>
        <v>13419741</v>
      </c>
      <c r="M544">
        <f t="shared" ca="1" si="89"/>
        <v>26839482</v>
      </c>
    </row>
    <row r="545" spans="1:13" x14ac:dyDescent="0.25">
      <c r="A545">
        <v>10000000543</v>
      </c>
      <c r="B545">
        <f t="shared" ca="1" si="80"/>
        <v>39332202</v>
      </c>
      <c r="C545" t="str">
        <f t="shared" ca="1" si="81"/>
        <v>7/2/2006</v>
      </c>
      <c r="D545" t="str">
        <f t="shared" ca="1" si="82"/>
        <v>SI</v>
      </c>
      <c r="E545" t="s">
        <v>125</v>
      </c>
      <c r="F545" t="s">
        <v>126</v>
      </c>
      <c r="G545">
        <f t="shared" ca="1" si="83"/>
        <v>751</v>
      </c>
      <c r="H545">
        <f t="shared" ca="1" si="84"/>
        <v>615</v>
      </c>
      <c r="I545">
        <f t="shared" ca="1" si="85"/>
        <v>38</v>
      </c>
      <c r="J545">
        <f t="shared" ca="1" si="86"/>
        <v>9</v>
      </c>
      <c r="K545" t="str">
        <f t="shared" ca="1" si="87"/>
        <v>8/4/2017</v>
      </c>
      <c r="L545">
        <f t="shared" ca="1" si="88"/>
        <v>4370244.666666667</v>
      </c>
      <c r="M545">
        <f t="shared" ca="1" si="89"/>
        <v>39332202</v>
      </c>
    </row>
    <row r="546" spans="1:13" x14ac:dyDescent="0.25">
      <c r="A546">
        <v>10000000544</v>
      </c>
      <c r="B546">
        <f t="shared" ca="1" si="80"/>
        <v>92348259</v>
      </c>
      <c r="C546" t="str">
        <f t="shared" ca="1" si="81"/>
        <v>18/1/2007</v>
      </c>
      <c r="D546" t="str">
        <f t="shared" ca="1" si="82"/>
        <v>SI</v>
      </c>
      <c r="E546" t="s">
        <v>125</v>
      </c>
      <c r="F546" t="s">
        <v>126</v>
      </c>
      <c r="G546">
        <f t="shared" ca="1" si="83"/>
        <v>221</v>
      </c>
      <c r="H546">
        <f t="shared" ca="1" si="84"/>
        <v>2212</v>
      </c>
      <c r="I546">
        <f t="shared" ca="1" si="85"/>
        <v>3</v>
      </c>
      <c r="J546">
        <f t="shared" ca="1" si="86"/>
        <v>3</v>
      </c>
      <c r="K546" t="str">
        <f t="shared" ca="1" si="87"/>
        <v>24/12/2020</v>
      </c>
      <c r="L546">
        <f t="shared" ca="1" si="88"/>
        <v>30782753</v>
      </c>
      <c r="M546">
        <f t="shared" ca="1" si="89"/>
        <v>92348259</v>
      </c>
    </row>
    <row r="547" spans="1:13" x14ac:dyDescent="0.25">
      <c r="A547">
        <v>10000000545</v>
      </c>
      <c r="B547">
        <f t="shared" ca="1" si="80"/>
        <v>78165817</v>
      </c>
      <c r="C547" t="str">
        <f t="shared" ca="1" si="81"/>
        <v>10/5/2005</v>
      </c>
      <c r="D547" t="str">
        <f t="shared" ca="1" si="82"/>
        <v>SI</v>
      </c>
      <c r="E547" t="s">
        <v>125</v>
      </c>
      <c r="F547" t="s">
        <v>126</v>
      </c>
      <c r="G547">
        <f t="shared" ca="1" si="83"/>
        <v>506</v>
      </c>
      <c r="H547">
        <f t="shared" ca="1" si="84"/>
        <v>2598</v>
      </c>
      <c r="I547">
        <f t="shared" ca="1" si="85"/>
        <v>45</v>
      </c>
      <c r="J547">
        <f t="shared" ca="1" si="86"/>
        <v>8</v>
      </c>
      <c r="K547" t="str">
        <f t="shared" ca="1" si="87"/>
        <v>13/1/2019</v>
      </c>
      <c r="L547">
        <f t="shared" ca="1" si="88"/>
        <v>9770727.125</v>
      </c>
      <c r="M547">
        <f t="shared" ca="1" si="89"/>
        <v>78165817</v>
      </c>
    </row>
    <row r="548" spans="1:13" x14ac:dyDescent="0.25">
      <c r="A548">
        <v>10000000546</v>
      </c>
      <c r="B548">
        <f t="shared" ca="1" si="80"/>
        <v>29037655</v>
      </c>
      <c r="C548" t="str">
        <f t="shared" ca="1" si="81"/>
        <v>17/2/2005</v>
      </c>
      <c r="D548" t="str">
        <f t="shared" ca="1" si="82"/>
        <v>SI</v>
      </c>
      <c r="E548" t="s">
        <v>125</v>
      </c>
      <c r="F548" t="s">
        <v>126</v>
      </c>
      <c r="G548">
        <f t="shared" ca="1" si="83"/>
        <v>956</v>
      </c>
      <c r="H548">
        <f t="shared" ca="1" si="84"/>
        <v>1825</v>
      </c>
      <c r="I548">
        <f t="shared" ca="1" si="85"/>
        <v>34</v>
      </c>
      <c r="J548">
        <f t="shared" ca="1" si="86"/>
        <v>8</v>
      </c>
      <c r="K548" t="str">
        <f t="shared" ca="1" si="87"/>
        <v>4/2/2019</v>
      </c>
      <c r="L548">
        <f t="shared" ca="1" si="88"/>
        <v>3629706.875</v>
      </c>
      <c r="M548">
        <f t="shared" ca="1" si="89"/>
        <v>29037655</v>
      </c>
    </row>
    <row r="549" spans="1:13" x14ac:dyDescent="0.25">
      <c r="A549">
        <v>10000000547</v>
      </c>
      <c r="B549">
        <f t="shared" ca="1" si="80"/>
        <v>99333430</v>
      </c>
      <c r="C549" t="str">
        <f t="shared" ca="1" si="81"/>
        <v>14/11/2002</v>
      </c>
      <c r="D549" t="str">
        <f t="shared" ca="1" si="82"/>
        <v>SI</v>
      </c>
      <c r="E549" t="s">
        <v>125</v>
      </c>
      <c r="F549" t="s">
        <v>126</v>
      </c>
      <c r="G549">
        <f t="shared" ca="1" si="83"/>
        <v>957</v>
      </c>
      <c r="H549">
        <f t="shared" ca="1" si="84"/>
        <v>4261</v>
      </c>
      <c r="I549">
        <f t="shared" ca="1" si="85"/>
        <v>28</v>
      </c>
      <c r="J549">
        <f t="shared" ca="1" si="86"/>
        <v>4</v>
      </c>
      <c r="K549" t="str">
        <f t="shared" ca="1" si="87"/>
        <v>12/7/2018</v>
      </c>
      <c r="L549">
        <f t="shared" ca="1" si="88"/>
        <v>24833357.5</v>
      </c>
      <c r="M549">
        <f t="shared" ca="1" si="89"/>
        <v>99333430</v>
      </c>
    </row>
    <row r="550" spans="1:13" x14ac:dyDescent="0.25">
      <c r="A550">
        <v>10000000548</v>
      </c>
      <c r="B550">
        <f t="shared" ca="1" si="80"/>
        <v>49280852</v>
      </c>
      <c r="C550" t="str">
        <f t="shared" ca="1" si="81"/>
        <v>23/1/2011</v>
      </c>
      <c r="D550" t="str">
        <f t="shared" ca="1" si="82"/>
        <v>SI</v>
      </c>
      <c r="E550" t="s">
        <v>125</v>
      </c>
      <c r="F550" t="s">
        <v>126</v>
      </c>
      <c r="G550">
        <f t="shared" ca="1" si="83"/>
        <v>744</v>
      </c>
      <c r="H550">
        <f t="shared" ca="1" si="84"/>
        <v>2544</v>
      </c>
      <c r="I550">
        <f t="shared" ca="1" si="85"/>
        <v>14</v>
      </c>
      <c r="J550">
        <f t="shared" ca="1" si="86"/>
        <v>6</v>
      </c>
      <c r="K550" t="str">
        <f t="shared" ca="1" si="87"/>
        <v>9/7/2016</v>
      </c>
      <c r="L550">
        <f t="shared" ca="1" si="88"/>
        <v>8213475.333333333</v>
      </c>
      <c r="M550">
        <f t="shared" ca="1" si="89"/>
        <v>49280852</v>
      </c>
    </row>
    <row r="551" spans="1:13" x14ac:dyDescent="0.25">
      <c r="A551">
        <v>10000000549</v>
      </c>
      <c r="B551">
        <f t="shared" ca="1" si="80"/>
        <v>68416474</v>
      </c>
      <c r="C551" t="str">
        <f t="shared" ca="1" si="81"/>
        <v>22/12/2002</v>
      </c>
      <c r="D551" t="str">
        <f t="shared" ca="1" si="82"/>
        <v>SI</v>
      </c>
      <c r="E551" t="s">
        <v>125</v>
      </c>
      <c r="F551" t="s">
        <v>126</v>
      </c>
      <c r="G551">
        <f t="shared" ca="1" si="83"/>
        <v>576</v>
      </c>
      <c r="H551">
        <f t="shared" ca="1" si="84"/>
        <v>4526</v>
      </c>
      <c r="I551">
        <f t="shared" ca="1" si="85"/>
        <v>42</v>
      </c>
      <c r="J551">
        <f t="shared" ca="1" si="86"/>
        <v>12</v>
      </c>
      <c r="K551" t="str">
        <f t="shared" ca="1" si="87"/>
        <v>4/12/2017</v>
      </c>
      <c r="L551">
        <f t="shared" ca="1" si="88"/>
        <v>5701372.833333333</v>
      </c>
      <c r="M551">
        <f t="shared" ca="1" si="89"/>
        <v>68416474</v>
      </c>
    </row>
    <row r="552" spans="1:13" x14ac:dyDescent="0.25">
      <c r="A552">
        <v>10000000550</v>
      </c>
      <c r="B552">
        <f t="shared" ca="1" si="80"/>
        <v>93625721</v>
      </c>
      <c r="C552" t="str">
        <f t="shared" ca="1" si="81"/>
        <v>15/3/2005</v>
      </c>
      <c r="D552" t="str">
        <f t="shared" ca="1" si="82"/>
        <v>NO</v>
      </c>
      <c r="E552" t="s">
        <v>125</v>
      </c>
      <c r="F552" t="s">
        <v>126</v>
      </c>
      <c r="G552">
        <f t="shared" ca="1" si="83"/>
        <v>735</v>
      </c>
      <c r="H552">
        <f t="shared" ca="1" si="84"/>
        <v>1561</v>
      </c>
      <c r="I552">
        <f t="shared" ca="1" si="85"/>
        <v>23</v>
      </c>
      <c r="J552">
        <f t="shared" ca="1" si="86"/>
        <v>3</v>
      </c>
      <c r="K552" t="str">
        <f t="shared" ca="1" si="87"/>
        <v>28/5/2020</v>
      </c>
      <c r="L552">
        <f t="shared" ca="1" si="88"/>
        <v>31208573.666666668</v>
      </c>
      <c r="M552">
        <f t="shared" ca="1" si="89"/>
        <v>93625721</v>
      </c>
    </row>
    <row r="553" spans="1:13" x14ac:dyDescent="0.25">
      <c r="A553">
        <v>10000000551</v>
      </c>
      <c r="B553">
        <f t="shared" ca="1" si="80"/>
        <v>75865556</v>
      </c>
      <c r="C553" t="str">
        <f t="shared" ca="1" si="81"/>
        <v>11/11/2004</v>
      </c>
      <c r="D553" t="str">
        <f t="shared" ca="1" si="82"/>
        <v>SI</v>
      </c>
      <c r="E553" t="s">
        <v>125</v>
      </c>
      <c r="F553" t="s">
        <v>126</v>
      </c>
      <c r="G553">
        <f t="shared" ca="1" si="83"/>
        <v>575</v>
      </c>
      <c r="H553">
        <f t="shared" ca="1" si="84"/>
        <v>3553</v>
      </c>
      <c r="I553">
        <f t="shared" ca="1" si="85"/>
        <v>9</v>
      </c>
      <c r="J553">
        <f t="shared" ca="1" si="86"/>
        <v>11</v>
      </c>
      <c r="K553" t="str">
        <f t="shared" ca="1" si="87"/>
        <v>11/7/2016</v>
      </c>
      <c r="L553">
        <f t="shared" ca="1" si="88"/>
        <v>6896868.7272727275</v>
      </c>
      <c r="M553">
        <f t="shared" ca="1" si="89"/>
        <v>75865556</v>
      </c>
    </row>
    <row r="554" spans="1:13" x14ac:dyDescent="0.25">
      <c r="A554">
        <v>10000000552</v>
      </c>
      <c r="B554">
        <f t="shared" ca="1" si="80"/>
        <v>32701683</v>
      </c>
      <c r="C554" t="str">
        <f t="shared" ca="1" si="81"/>
        <v>13/1/2002</v>
      </c>
      <c r="D554" t="str">
        <f t="shared" ca="1" si="82"/>
        <v>NO</v>
      </c>
      <c r="E554" t="s">
        <v>125</v>
      </c>
      <c r="F554" t="s">
        <v>126</v>
      </c>
      <c r="G554">
        <f t="shared" ca="1" si="83"/>
        <v>101</v>
      </c>
      <c r="H554">
        <f t="shared" ca="1" si="84"/>
        <v>1514</v>
      </c>
      <c r="I554">
        <f t="shared" ca="1" si="85"/>
        <v>33</v>
      </c>
      <c r="J554">
        <f t="shared" ca="1" si="86"/>
        <v>2</v>
      </c>
      <c r="K554" t="str">
        <f t="shared" ca="1" si="87"/>
        <v>14/10/2020</v>
      </c>
      <c r="L554">
        <f t="shared" ca="1" si="88"/>
        <v>16350841.5</v>
      </c>
      <c r="M554">
        <f t="shared" ca="1" si="89"/>
        <v>32701683</v>
      </c>
    </row>
    <row r="555" spans="1:13" x14ac:dyDescent="0.25">
      <c r="A555">
        <v>10000000553</v>
      </c>
      <c r="B555">
        <f t="shared" ca="1" si="80"/>
        <v>95130763</v>
      </c>
      <c r="C555" t="str">
        <f t="shared" ca="1" si="81"/>
        <v>8/12/2010</v>
      </c>
      <c r="D555" t="str">
        <f t="shared" ca="1" si="82"/>
        <v>NO</v>
      </c>
      <c r="E555" t="s">
        <v>125</v>
      </c>
      <c r="F555" t="s">
        <v>126</v>
      </c>
      <c r="G555">
        <f t="shared" ca="1" si="83"/>
        <v>858</v>
      </c>
      <c r="H555">
        <f t="shared" ca="1" si="84"/>
        <v>1408</v>
      </c>
      <c r="I555">
        <f t="shared" ca="1" si="85"/>
        <v>14</v>
      </c>
      <c r="J555">
        <f t="shared" ca="1" si="86"/>
        <v>4</v>
      </c>
      <c r="K555" t="str">
        <f t="shared" ca="1" si="87"/>
        <v>12/3/2020</v>
      </c>
      <c r="L555">
        <f t="shared" ca="1" si="88"/>
        <v>23782690.75</v>
      </c>
      <c r="M555">
        <f t="shared" ca="1" si="89"/>
        <v>95130763</v>
      </c>
    </row>
    <row r="556" spans="1:13" x14ac:dyDescent="0.25">
      <c r="A556">
        <v>10000000554</v>
      </c>
      <c r="B556">
        <f t="shared" ca="1" si="80"/>
        <v>86601060</v>
      </c>
      <c r="C556" t="str">
        <f t="shared" ca="1" si="81"/>
        <v>20/10/2010</v>
      </c>
      <c r="D556" t="str">
        <f t="shared" ca="1" si="82"/>
        <v>SI</v>
      </c>
      <c r="E556" t="s">
        <v>125</v>
      </c>
      <c r="F556" t="s">
        <v>126</v>
      </c>
      <c r="G556">
        <f t="shared" ca="1" si="83"/>
        <v>742</v>
      </c>
      <c r="H556">
        <f t="shared" ca="1" si="84"/>
        <v>1788</v>
      </c>
      <c r="I556">
        <f t="shared" ca="1" si="85"/>
        <v>8</v>
      </c>
      <c r="J556">
        <f t="shared" ca="1" si="86"/>
        <v>3</v>
      </c>
      <c r="K556" t="str">
        <f t="shared" ca="1" si="87"/>
        <v>19/10/2018</v>
      </c>
      <c r="L556">
        <f t="shared" ca="1" si="88"/>
        <v>28867020</v>
      </c>
      <c r="M556">
        <f t="shared" ca="1" si="89"/>
        <v>86601060</v>
      </c>
    </row>
    <row r="557" spans="1:13" x14ac:dyDescent="0.25">
      <c r="A557">
        <v>10000000555</v>
      </c>
      <c r="B557">
        <f t="shared" ca="1" si="80"/>
        <v>27758523</v>
      </c>
      <c r="C557" t="str">
        <f t="shared" ca="1" si="81"/>
        <v>29/6/2011</v>
      </c>
      <c r="D557" t="str">
        <f t="shared" ca="1" si="82"/>
        <v>NO</v>
      </c>
      <c r="E557" t="s">
        <v>125</v>
      </c>
      <c r="F557" t="s">
        <v>126</v>
      </c>
      <c r="G557">
        <f t="shared" ca="1" si="83"/>
        <v>961</v>
      </c>
      <c r="H557">
        <f t="shared" ca="1" si="84"/>
        <v>2716</v>
      </c>
      <c r="I557">
        <f t="shared" ca="1" si="85"/>
        <v>44</v>
      </c>
      <c r="J557">
        <f t="shared" ca="1" si="86"/>
        <v>3</v>
      </c>
      <c r="K557" t="str">
        <f t="shared" ca="1" si="87"/>
        <v>17/9/2020</v>
      </c>
      <c r="L557">
        <f t="shared" ca="1" si="88"/>
        <v>9252841</v>
      </c>
      <c r="M557">
        <f t="shared" ca="1" si="89"/>
        <v>27758523</v>
      </c>
    </row>
    <row r="558" spans="1:13" x14ac:dyDescent="0.25">
      <c r="A558">
        <v>10000000556</v>
      </c>
      <c r="B558">
        <f t="shared" ca="1" si="80"/>
        <v>95017333</v>
      </c>
      <c r="C558" t="str">
        <f t="shared" ca="1" si="81"/>
        <v>20/8/2009</v>
      </c>
      <c r="D558" t="str">
        <f t="shared" ca="1" si="82"/>
        <v>NO</v>
      </c>
      <c r="E558" t="s">
        <v>125</v>
      </c>
      <c r="F558" t="s">
        <v>126</v>
      </c>
      <c r="G558">
        <f t="shared" ca="1" si="83"/>
        <v>823</v>
      </c>
      <c r="H558">
        <f t="shared" ca="1" si="84"/>
        <v>4498</v>
      </c>
      <c r="I558">
        <f t="shared" ca="1" si="85"/>
        <v>30</v>
      </c>
      <c r="J558">
        <f t="shared" ca="1" si="86"/>
        <v>12</v>
      </c>
      <c r="K558" t="str">
        <f t="shared" ca="1" si="87"/>
        <v>6/9/2016</v>
      </c>
      <c r="L558">
        <f t="shared" ca="1" si="88"/>
        <v>7918111.083333333</v>
      </c>
      <c r="M558">
        <f t="shared" ca="1" si="89"/>
        <v>95017333</v>
      </c>
    </row>
    <row r="559" spans="1:13" x14ac:dyDescent="0.25">
      <c r="A559">
        <v>10000000557</v>
      </c>
      <c r="B559">
        <f t="shared" ca="1" si="80"/>
        <v>29372847</v>
      </c>
      <c r="C559" t="str">
        <f t="shared" ca="1" si="81"/>
        <v>25/9/2003</v>
      </c>
      <c r="D559" t="str">
        <f t="shared" ca="1" si="82"/>
        <v>NO</v>
      </c>
      <c r="E559" t="s">
        <v>125</v>
      </c>
      <c r="F559" t="s">
        <v>126</v>
      </c>
      <c r="G559">
        <f t="shared" ca="1" si="83"/>
        <v>216</v>
      </c>
      <c r="H559">
        <f t="shared" ca="1" si="84"/>
        <v>2750</v>
      </c>
      <c r="I559">
        <f t="shared" ca="1" si="85"/>
        <v>7</v>
      </c>
      <c r="J559">
        <f t="shared" ca="1" si="86"/>
        <v>2</v>
      </c>
      <c r="K559" t="str">
        <f t="shared" ca="1" si="87"/>
        <v>1/4/2017</v>
      </c>
      <c r="L559">
        <f t="shared" ca="1" si="88"/>
        <v>14686423.5</v>
      </c>
      <c r="M559">
        <f t="shared" ca="1" si="89"/>
        <v>29372847</v>
      </c>
    </row>
    <row r="560" spans="1:13" x14ac:dyDescent="0.25">
      <c r="A560">
        <v>10000000558</v>
      </c>
      <c r="B560">
        <f t="shared" ca="1" si="80"/>
        <v>18781539</v>
      </c>
      <c r="C560" t="str">
        <f t="shared" ca="1" si="81"/>
        <v>21/9/2014</v>
      </c>
      <c r="D560" t="str">
        <f t="shared" ca="1" si="82"/>
        <v>NO</v>
      </c>
      <c r="E560" t="s">
        <v>125</v>
      </c>
      <c r="F560" t="s">
        <v>126</v>
      </c>
      <c r="G560">
        <f t="shared" ca="1" si="83"/>
        <v>358</v>
      </c>
      <c r="H560">
        <f t="shared" ca="1" si="84"/>
        <v>2879</v>
      </c>
      <c r="I560">
        <f t="shared" ca="1" si="85"/>
        <v>17</v>
      </c>
      <c r="J560">
        <f t="shared" ca="1" si="86"/>
        <v>6</v>
      </c>
      <c r="K560" t="str">
        <f t="shared" ca="1" si="87"/>
        <v>20/1/2018</v>
      </c>
      <c r="L560">
        <f t="shared" ca="1" si="88"/>
        <v>3130256.5</v>
      </c>
      <c r="M560">
        <f t="shared" ca="1" si="89"/>
        <v>18781539</v>
      </c>
    </row>
    <row r="561" spans="1:13" x14ac:dyDescent="0.25">
      <c r="A561">
        <v>10000000559</v>
      </c>
      <c r="B561">
        <f t="shared" ca="1" si="80"/>
        <v>28942230</v>
      </c>
      <c r="C561" t="str">
        <f t="shared" ca="1" si="81"/>
        <v>16/6/2007</v>
      </c>
      <c r="D561" t="str">
        <f t="shared" ca="1" si="82"/>
        <v>SI</v>
      </c>
      <c r="E561" t="s">
        <v>125</v>
      </c>
      <c r="F561" t="s">
        <v>126</v>
      </c>
      <c r="G561">
        <f t="shared" ca="1" si="83"/>
        <v>249</v>
      </c>
      <c r="H561">
        <f t="shared" ca="1" si="84"/>
        <v>2082</v>
      </c>
      <c r="I561">
        <f t="shared" ca="1" si="85"/>
        <v>2</v>
      </c>
      <c r="J561">
        <f t="shared" ca="1" si="86"/>
        <v>6</v>
      </c>
      <c r="K561" t="str">
        <f t="shared" ca="1" si="87"/>
        <v>7/6/2020</v>
      </c>
      <c r="L561">
        <f t="shared" ca="1" si="88"/>
        <v>4823705</v>
      </c>
      <c r="M561">
        <f t="shared" ca="1" si="89"/>
        <v>28942230</v>
      </c>
    </row>
    <row r="562" spans="1:13" x14ac:dyDescent="0.25">
      <c r="A562">
        <v>10000000560</v>
      </c>
      <c r="B562">
        <f t="shared" ca="1" si="80"/>
        <v>4938518</v>
      </c>
      <c r="C562" t="str">
        <f t="shared" ca="1" si="81"/>
        <v>9/5/2005</v>
      </c>
      <c r="D562" t="str">
        <f t="shared" ca="1" si="82"/>
        <v>NO</v>
      </c>
      <c r="E562" t="s">
        <v>125</v>
      </c>
      <c r="F562" t="s">
        <v>126</v>
      </c>
      <c r="G562">
        <f t="shared" ca="1" si="83"/>
        <v>580</v>
      </c>
      <c r="H562">
        <f t="shared" ca="1" si="84"/>
        <v>139</v>
      </c>
      <c r="I562">
        <f t="shared" ca="1" si="85"/>
        <v>21</v>
      </c>
      <c r="J562">
        <f t="shared" ca="1" si="86"/>
        <v>8</v>
      </c>
      <c r="K562" t="str">
        <f t="shared" ca="1" si="87"/>
        <v>24/3/2019</v>
      </c>
      <c r="L562">
        <f t="shared" ca="1" si="88"/>
        <v>617314.75</v>
      </c>
      <c r="M562">
        <f t="shared" ca="1" si="89"/>
        <v>4938518</v>
      </c>
    </row>
    <row r="563" spans="1:13" x14ac:dyDescent="0.25">
      <c r="A563">
        <v>10000000561</v>
      </c>
      <c r="B563">
        <f t="shared" ca="1" si="80"/>
        <v>81808757</v>
      </c>
      <c r="C563" t="str">
        <f t="shared" ca="1" si="81"/>
        <v>8/4/2004</v>
      </c>
      <c r="D563" t="str">
        <f t="shared" ca="1" si="82"/>
        <v>SI</v>
      </c>
      <c r="E563" t="s">
        <v>125</v>
      </c>
      <c r="F563" t="s">
        <v>126</v>
      </c>
      <c r="G563">
        <f t="shared" ca="1" si="83"/>
        <v>290</v>
      </c>
      <c r="H563">
        <f t="shared" ca="1" si="84"/>
        <v>4012</v>
      </c>
      <c r="I563">
        <f t="shared" ca="1" si="85"/>
        <v>10</v>
      </c>
      <c r="J563">
        <f t="shared" ca="1" si="86"/>
        <v>6</v>
      </c>
      <c r="K563" t="str">
        <f t="shared" ca="1" si="87"/>
        <v>25/9/2019</v>
      </c>
      <c r="L563">
        <f t="shared" ca="1" si="88"/>
        <v>13634792.833333334</v>
      </c>
      <c r="M563">
        <f t="shared" ca="1" si="89"/>
        <v>81808757</v>
      </c>
    </row>
    <row r="564" spans="1:13" x14ac:dyDescent="0.25">
      <c r="A564">
        <v>10000000562</v>
      </c>
      <c r="B564">
        <f t="shared" ca="1" si="80"/>
        <v>72110860</v>
      </c>
      <c r="C564" t="str">
        <f t="shared" ca="1" si="81"/>
        <v>10/3/2013</v>
      </c>
      <c r="D564" t="str">
        <f t="shared" ca="1" si="82"/>
        <v>SI</v>
      </c>
      <c r="E564" t="s">
        <v>125</v>
      </c>
      <c r="F564" t="s">
        <v>126</v>
      </c>
      <c r="G564">
        <f t="shared" ca="1" si="83"/>
        <v>637</v>
      </c>
      <c r="H564">
        <f t="shared" ca="1" si="84"/>
        <v>4422</v>
      </c>
      <c r="I564">
        <f t="shared" ca="1" si="85"/>
        <v>18</v>
      </c>
      <c r="J564">
        <f t="shared" ca="1" si="86"/>
        <v>3</v>
      </c>
      <c r="K564" t="str">
        <f t="shared" ca="1" si="87"/>
        <v>4/11/2020</v>
      </c>
      <c r="L564">
        <f t="shared" ca="1" si="88"/>
        <v>24036953.333333332</v>
      </c>
      <c r="M564">
        <f t="shared" ca="1" si="89"/>
        <v>72110860</v>
      </c>
    </row>
    <row r="565" spans="1:13" x14ac:dyDescent="0.25">
      <c r="A565">
        <v>10000000563</v>
      </c>
      <c r="B565">
        <f t="shared" ca="1" si="80"/>
        <v>40083725</v>
      </c>
      <c r="C565" t="str">
        <f t="shared" ca="1" si="81"/>
        <v>12/10/2004</v>
      </c>
      <c r="D565" t="str">
        <f t="shared" ca="1" si="82"/>
        <v>SI</v>
      </c>
      <c r="E565" t="s">
        <v>125</v>
      </c>
      <c r="F565" t="s">
        <v>126</v>
      </c>
      <c r="G565">
        <f t="shared" ca="1" si="83"/>
        <v>824</v>
      </c>
      <c r="H565">
        <f t="shared" ca="1" si="84"/>
        <v>3</v>
      </c>
      <c r="I565">
        <f t="shared" ca="1" si="85"/>
        <v>9</v>
      </c>
      <c r="J565">
        <f t="shared" ca="1" si="86"/>
        <v>11</v>
      </c>
      <c r="K565" t="str">
        <f t="shared" ca="1" si="87"/>
        <v>20/10/2020</v>
      </c>
      <c r="L565">
        <f t="shared" ca="1" si="88"/>
        <v>3643975</v>
      </c>
      <c r="M565">
        <f t="shared" ca="1" si="89"/>
        <v>40083725</v>
      </c>
    </row>
    <row r="566" spans="1:13" x14ac:dyDescent="0.25">
      <c r="A566">
        <v>10000000564</v>
      </c>
      <c r="B566">
        <f t="shared" ca="1" si="80"/>
        <v>72252398</v>
      </c>
      <c r="C566" t="str">
        <f t="shared" ca="1" si="81"/>
        <v>2/9/2003</v>
      </c>
      <c r="D566" t="str">
        <f t="shared" ca="1" si="82"/>
        <v>SI</v>
      </c>
      <c r="E566" t="s">
        <v>125</v>
      </c>
      <c r="F566" t="s">
        <v>126</v>
      </c>
      <c r="G566">
        <f t="shared" ca="1" si="83"/>
        <v>583</v>
      </c>
      <c r="H566">
        <f t="shared" ca="1" si="84"/>
        <v>3382</v>
      </c>
      <c r="I566">
        <f t="shared" ca="1" si="85"/>
        <v>28</v>
      </c>
      <c r="J566">
        <f t="shared" ca="1" si="86"/>
        <v>11</v>
      </c>
      <c r="K566" t="str">
        <f t="shared" ca="1" si="87"/>
        <v>12/1/2019</v>
      </c>
      <c r="L566">
        <f t="shared" ca="1" si="88"/>
        <v>6568399.8181818184</v>
      </c>
      <c r="M566">
        <f t="shared" ca="1" si="89"/>
        <v>72252398</v>
      </c>
    </row>
    <row r="567" spans="1:13" x14ac:dyDescent="0.25">
      <c r="A567">
        <v>10000000565</v>
      </c>
      <c r="B567">
        <f t="shared" ca="1" si="80"/>
        <v>4673251</v>
      </c>
      <c r="C567" t="str">
        <f t="shared" ca="1" si="81"/>
        <v>30/6/2005</v>
      </c>
      <c r="D567" t="str">
        <f t="shared" ca="1" si="82"/>
        <v>SI</v>
      </c>
      <c r="E567" t="s">
        <v>125</v>
      </c>
      <c r="F567" t="s">
        <v>126</v>
      </c>
      <c r="G567">
        <f t="shared" ca="1" si="83"/>
        <v>257</v>
      </c>
      <c r="H567">
        <f t="shared" ca="1" si="84"/>
        <v>3045</v>
      </c>
      <c r="I567">
        <f t="shared" ca="1" si="85"/>
        <v>20</v>
      </c>
      <c r="J567">
        <f t="shared" ca="1" si="86"/>
        <v>11</v>
      </c>
      <c r="K567" t="str">
        <f t="shared" ca="1" si="87"/>
        <v>20/7/2016</v>
      </c>
      <c r="L567">
        <f t="shared" ca="1" si="88"/>
        <v>424841</v>
      </c>
      <c r="M567">
        <f t="shared" ca="1" si="89"/>
        <v>4673251</v>
      </c>
    </row>
    <row r="568" spans="1:13" x14ac:dyDescent="0.25">
      <c r="A568">
        <v>10000000566</v>
      </c>
      <c r="B568">
        <f t="shared" ca="1" si="80"/>
        <v>73661635</v>
      </c>
      <c r="C568" t="str">
        <f t="shared" ca="1" si="81"/>
        <v>13/4/2000</v>
      </c>
      <c r="D568" t="str">
        <f t="shared" ca="1" si="82"/>
        <v>NO</v>
      </c>
      <c r="E568" t="s">
        <v>125</v>
      </c>
      <c r="F568" t="s">
        <v>126</v>
      </c>
      <c r="G568">
        <f t="shared" ca="1" si="83"/>
        <v>757</v>
      </c>
      <c r="H568">
        <f t="shared" ca="1" si="84"/>
        <v>2420</v>
      </c>
      <c r="I568">
        <f t="shared" ca="1" si="85"/>
        <v>49</v>
      </c>
      <c r="J568">
        <f t="shared" ca="1" si="86"/>
        <v>3</v>
      </c>
      <c r="K568" t="str">
        <f t="shared" ca="1" si="87"/>
        <v>2/1/2019</v>
      </c>
      <c r="L568">
        <f t="shared" ca="1" si="88"/>
        <v>24553878.333333332</v>
      </c>
      <c r="M568">
        <f t="shared" ca="1" si="89"/>
        <v>73661635</v>
      </c>
    </row>
    <row r="569" spans="1:13" x14ac:dyDescent="0.25">
      <c r="A569">
        <v>10000000567</v>
      </c>
      <c r="B569">
        <f t="shared" ca="1" si="80"/>
        <v>69300754</v>
      </c>
      <c r="C569" t="str">
        <f t="shared" ca="1" si="81"/>
        <v>7/6/2005</v>
      </c>
      <c r="D569" t="str">
        <f t="shared" ca="1" si="82"/>
        <v>NO</v>
      </c>
      <c r="E569" t="s">
        <v>125</v>
      </c>
      <c r="F569" t="s">
        <v>126</v>
      </c>
      <c r="G569">
        <f t="shared" ca="1" si="83"/>
        <v>191</v>
      </c>
      <c r="H569">
        <f t="shared" ca="1" si="84"/>
        <v>3509</v>
      </c>
      <c r="I569">
        <f t="shared" ca="1" si="85"/>
        <v>3</v>
      </c>
      <c r="J569">
        <f t="shared" ca="1" si="86"/>
        <v>10</v>
      </c>
      <c r="K569" t="str">
        <f t="shared" ca="1" si="87"/>
        <v>23/6/2017</v>
      </c>
      <c r="L569">
        <f t="shared" ca="1" si="88"/>
        <v>6930075.4000000004</v>
      </c>
      <c r="M569">
        <f t="shared" ca="1" si="89"/>
        <v>69300754</v>
      </c>
    </row>
    <row r="570" spans="1:13" x14ac:dyDescent="0.25">
      <c r="A570">
        <v>10000000568</v>
      </c>
      <c r="B570">
        <f t="shared" ca="1" si="80"/>
        <v>8901508</v>
      </c>
      <c r="C570" t="str">
        <f t="shared" ca="1" si="81"/>
        <v>10/8/2013</v>
      </c>
      <c r="D570" t="str">
        <f t="shared" ca="1" si="82"/>
        <v>NO</v>
      </c>
      <c r="E570" t="s">
        <v>125</v>
      </c>
      <c r="F570" t="s">
        <v>126</v>
      </c>
      <c r="G570">
        <f t="shared" ca="1" si="83"/>
        <v>581</v>
      </c>
      <c r="H570">
        <f t="shared" ca="1" si="84"/>
        <v>2969</v>
      </c>
      <c r="I570">
        <f t="shared" ca="1" si="85"/>
        <v>27</v>
      </c>
      <c r="J570">
        <f t="shared" ca="1" si="86"/>
        <v>12</v>
      </c>
      <c r="K570" t="str">
        <f t="shared" ca="1" si="87"/>
        <v>22/7/2018</v>
      </c>
      <c r="L570">
        <f t="shared" ca="1" si="88"/>
        <v>741792.33333333337</v>
      </c>
      <c r="M570">
        <f t="shared" ca="1" si="89"/>
        <v>8901508</v>
      </c>
    </row>
    <row r="571" spans="1:13" x14ac:dyDescent="0.25">
      <c r="A571">
        <v>10000000569</v>
      </c>
      <c r="B571">
        <f t="shared" ca="1" si="80"/>
        <v>44408330</v>
      </c>
      <c r="C571" t="str">
        <f t="shared" ca="1" si="81"/>
        <v>13/4/2006</v>
      </c>
      <c r="D571" t="str">
        <f t="shared" ca="1" si="82"/>
        <v>NO</v>
      </c>
      <c r="E571" t="s">
        <v>125</v>
      </c>
      <c r="F571" t="s">
        <v>126</v>
      </c>
      <c r="G571">
        <f t="shared" ca="1" si="83"/>
        <v>151</v>
      </c>
      <c r="H571">
        <f t="shared" ca="1" si="84"/>
        <v>3902</v>
      </c>
      <c r="I571">
        <f t="shared" ca="1" si="85"/>
        <v>6</v>
      </c>
      <c r="J571">
        <f t="shared" ca="1" si="86"/>
        <v>8</v>
      </c>
      <c r="K571" t="str">
        <f t="shared" ca="1" si="87"/>
        <v>18/1/2020</v>
      </c>
      <c r="L571">
        <f t="shared" ca="1" si="88"/>
        <v>5551041.25</v>
      </c>
      <c r="M571">
        <f t="shared" ca="1" si="89"/>
        <v>44408330</v>
      </c>
    </row>
    <row r="572" spans="1:13" x14ac:dyDescent="0.25">
      <c r="A572">
        <v>10000000570</v>
      </c>
      <c r="B572">
        <f t="shared" ca="1" si="80"/>
        <v>16317582</v>
      </c>
      <c r="C572" t="str">
        <f t="shared" ca="1" si="81"/>
        <v>30/10/2005</v>
      </c>
      <c r="D572" t="str">
        <f t="shared" ca="1" si="82"/>
        <v>NO</v>
      </c>
      <c r="E572" t="s">
        <v>125</v>
      </c>
      <c r="F572" t="s">
        <v>126</v>
      </c>
      <c r="G572">
        <f t="shared" ca="1" si="83"/>
        <v>185</v>
      </c>
      <c r="H572">
        <f t="shared" ca="1" si="84"/>
        <v>3579</v>
      </c>
      <c r="I572">
        <f t="shared" ca="1" si="85"/>
        <v>45</v>
      </c>
      <c r="J572">
        <f t="shared" ca="1" si="86"/>
        <v>12</v>
      </c>
      <c r="K572" t="str">
        <f t="shared" ca="1" si="87"/>
        <v>17/11/2016</v>
      </c>
      <c r="L572">
        <f t="shared" ca="1" si="88"/>
        <v>1359798.5</v>
      </c>
      <c r="M572">
        <f t="shared" ca="1" si="89"/>
        <v>16317582</v>
      </c>
    </row>
    <row r="573" spans="1:13" x14ac:dyDescent="0.25">
      <c r="A573">
        <v>10000000571</v>
      </c>
      <c r="B573">
        <f t="shared" ca="1" si="80"/>
        <v>36447980</v>
      </c>
      <c r="C573" t="str">
        <f t="shared" ca="1" si="81"/>
        <v>17/12/2013</v>
      </c>
      <c r="D573" t="str">
        <f t="shared" ca="1" si="82"/>
        <v>NO</v>
      </c>
      <c r="E573" t="s">
        <v>125</v>
      </c>
      <c r="F573" t="s">
        <v>126</v>
      </c>
      <c r="G573">
        <f t="shared" ca="1" si="83"/>
        <v>686</v>
      </c>
      <c r="H573">
        <f t="shared" ca="1" si="84"/>
        <v>166</v>
      </c>
      <c r="I573">
        <f t="shared" ca="1" si="85"/>
        <v>33</v>
      </c>
      <c r="J573">
        <f t="shared" ca="1" si="86"/>
        <v>3</v>
      </c>
      <c r="K573" t="str">
        <f t="shared" ca="1" si="87"/>
        <v>27/11/2017</v>
      </c>
      <c r="L573">
        <f t="shared" ca="1" si="88"/>
        <v>12149326.666666666</v>
      </c>
      <c r="M573">
        <f t="shared" ca="1" si="89"/>
        <v>36447980</v>
      </c>
    </row>
    <row r="574" spans="1:13" x14ac:dyDescent="0.25">
      <c r="A574">
        <v>10000000572</v>
      </c>
      <c r="B574">
        <f t="shared" ca="1" si="80"/>
        <v>34135568</v>
      </c>
      <c r="C574" t="str">
        <f t="shared" ca="1" si="81"/>
        <v>9/7/2012</v>
      </c>
      <c r="D574" t="str">
        <f t="shared" ca="1" si="82"/>
        <v>NO</v>
      </c>
      <c r="E574" t="s">
        <v>125</v>
      </c>
      <c r="F574" t="s">
        <v>126</v>
      </c>
      <c r="G574">
        <f t="shared" ca="1" si="83"/>
        <v>184</v>
      </c>
      <c r="H574">
        <f t="shared" ca="1" si="84"/>
        <v>1651</v>
      </c>
      <c r="I574">
        <f t="shared" ca="1" si="85"/>
        <v>10</v>
      </c>
      <c r="J574">
        <f t="shared" ca="1" si="86"/>
        <v>2</v>
      </c>
      <c r="K574" t="str">
        <f t="shared" ca="1" si="87"/>
        <v>5/4/2019</v>
      </c>
      <c r="L574">
        <f t="shared" ca="1" si="88"/>
        <v>17067784</v>
      </c>
      <c r="M574">
        <f t="shared" ca="1" si="89"/>
        <v>34135568</v>
      </c>
    </row>
    <row r="575" spans="1:13" x14ac:dyDescent="0.25">
      <c r="A575">
        <v>10000000573</v>
      </c>
      <c r="B575">
        <f t="shared" ca="1" si="80"/>
        <v>67913401</v>
      </c>
      <c r="C575" t="str">
        <f t="shared" ca="1" si="81"/>
        <v>23/3/2000</v>
      </c>
      <c r="D575" t="str">
        <f t="shared" ca="1" si="82"/>
        <v>SI</v>
      </c>
      <c r="E575" t="s">
        <v>125</v>
      </c>
      <c r="F575" t="s">
        <v>126</v>
      </c>
      <c r="G575">
        <f t="shared" ca="1" si="83"/>
        <v>618</v>
      </c>
      <c r="H575">
        <f t="shared" ca="1" si="84"/>
        <v>3694</v>
      </c>
      <c r="I575">
        <f t="shared" ca="1" si="85"/>
        <v>6</v>
      </c>
      <c r="J575">
        <f t="shared" ca="1" si="86"/>
        <v>4</v>
      </c>
      <c r="K575" t="str">
        <f t="shared" ca="1" si="87"/>
        <v>28/10/2020</v>
      </c>
      <c r="L575">
        <f t="shared" ca="1" si="88"/>
        <v>16978350.25</v>
      </c>
      <c r="M575">
        <f t="shared" ca="1" si="89"/>
        <v>67913401</v>
      </c>
    </row>
    <row r="576" spans="1:13" x14ac:dyDescent="0.25">
      <c r="A576">
        <v>10000000574</v>
      </c>
      <c r="B576">
        <f t="shared" ca="1" si="80"/>
        <v>38524244</v>
      </c>
      <c r="C576" t="str">
        <f t="shared" ca="1" si="81"/>
        <v>16/4/2000</v>
      </c>
      <c r="D576" t="str">
        <f t="shared" ca="1" si="82"/>
        <v>SI</v>
      </c>
      <c r="E576" t="s">
        <v>125</v>
      </c>
      <c r="F576" t="s">
        <v>126</v>
      </c>
      <c r="G576">
        <f t="shared" ca="1" si="83"/>
        <v>343</v>
      </c>
      <c r="H576">
        <f t="shared" ca="1" si="84"/>
        <v>901</v>
      </c>
      <c r="I576">
        <f t="shared" ca="1" si="85"/>
        <v>10</v>
      </c>
      <c r="J576">
        <f t="shared" ca="1" si="86"/>
        <v>3</v>
      </c>
      <c r="K576" t="str">
        <f t="shared" ca="1" si="87"/>
        <v>15/6/2017</v>
      </c>
      <c r="L576">
        <f t="shared" ca="1" si="88"/>
        <v>12841414.666666666</v>
      </c>
      <c r="M576">
        <f t="shared" ca="1" si="89"/>
        <v>38524244</v>
      </c>
    </row>
    <row r="577" spans="1:13" x14ac:dyDescent="0.25">
      <c r="A577">
        <v>10000000575</v>
      </c>
      <c r="B577">
        <f t="shared" ca="1" si="80"/>
        <v>44445832</v>
      </c>
      <c r="C577" t="str">
        <f t="shared" ca="1" si="81"/>
        <v>15/11/2002</v>
      </c>
      <c r="D577" t="str">
        <f t="shared" ca="1" si="82"/>
        <v>SI</v>
      </c>
      <c r="E577" t="s">
        <v>125</v>
      </c>
      <c r="F577" t="s">
        <v>126</v>
      </c>
      <c r="G577">
        <f t="shared" ca="1" si="83"/>
        <v>547</v>
      </c>
      <c r="H577">
        <f t="shared" ca="1" si="84"/>
        <v>3691</v>
      </c>
      <c r="I577">
        <f t="shared" ca="1" si="85"/>
        <v>17</v>
      </c>
      <c r="J577">
        <f t="shared" ca="1" si="86"/>
        <v>6</v>
      </c>
      <c r="K577" t="str">
        <f t="shared" ca="1" si="87"/>
        <v>17/1/2017</v>
      </c>
      <c r="L577">
        <f t="shared" ca="1" si="88"/>
        <v>7407638.666666667</v>
      </c>
      <c r="M577">
        <f t="shared" ca="1" si="89"/>
        <v>44445832</v>
      </c>
    </row>
    <row r="578" spans="1:13" x14ac:dyDescent="0.25">
      <c r="A578">
        <v>10000000576</v>
      </c>
      <c r="B578">
        <f t="shared" ca="1" si="80"/>
        <v>17226739</v>
      </c>
      <c r="C578" t="str">
        <f t="shared" ca="1" si="81"/>
        <v>18/8/2004</v>
      </c>
      <c r="D578" t="str">
        <f t="shared" ca="1" si="82"/>
        <v>SI</v>
      </c>
      <c r="E578" t="s">
        <v>125</v>
      </c>
      <c r="F578" t="s">
        <v>126</v>
      </c>
      <c r="G578">
        <f t="shared" ca="1" si="83"/>
        <v>867</v>
      </c>
      <c r="H578">
        <f t="shared" ca="1" si="84"/>
        <v>2104</v>
      </c>
      <c r="I578">
        <f t="shared" ca="1" si="85"/>
        <v>7</v>
      </c>
      <c r="J578">
        <f t="shared" ca="1" si="86"/>
        <v>11</v>
      </c>
      <c r="K578" t="str">
        <f t="shared" ca="1" si="87"/>
        <v>9/8/2018</v>
      </c>
      <c r="L578">
        <f t="shared" ca="1" si="88"/>
        <v>1566067.1818181819</v>
      </c>
      <c r="M578">
        <f t="shared" ca="1" si="89"/>
        <v>17226739</v>
      </c>
    </row>
    <row r="579" spans="1:13" x14ac:dyDescent="0.25">
      <c r="A579">
        <v>10000000577</v>
      </c>
      <c r="B579">
        <f t="shared" ca="1" si="80"/>
        <v>55373508</v>
      </c>
      <c r="C579" t="str">
        <f t="shared" ca="1" si="81"/>
        <v>1/9/2011</v>
      </c>
      <c r="D579" t="str">
        <f t="shared" ca="1" si="82"/>
        <v>NO</v>
      </c>
      <c r="E579" t="s">
        <v>125</v>
      </c>
      <c r="F579" t="s">
        <v>126</v>
      </c>
      <c r="G579">
        <f t="shared" ca="1" si="83"/>
        <v>242</v>
      </c>
      <c r="H579">
        <f t="shared" ca="1" si="84"/>
        <v>4275</v>
      </c>
      <c r="I579">
        <f t="shared" ca="1" si="85"/>
        <v>12</v>
      </c>
      <c r="J579">
        <f t="shared" ca="1" si="86"/>
        <v>7</v>
      </c>
      <c r="K579" t="str">
        <f t="shared" ca="1" si="87"/>
        <v>10/12/2016</v>
      </c>
      <c r="L579">
        <f t="shared" ca="1" si="88"/>
        <v>7910501.1428571427</v>
      </c>
      <c r="M579">
        <f t="shared" ca="1" si="89"/>
        <v>55373508</v>
      </c>
    </row>
    <row r="580" spans="1:13" x14ac:dyDescent="0.25">
      <c r="A580">
        <v>10000000578</v>
      </c>
      <c r="B580">
        <f t="shared" ref="B580:B643" ca="1" si="90">RANDBETWEEN(1,100000000)</f>
        <v>46001170</v>
      </c>
      <c r="C580" t="str">
        <f t="shared" ref="C580:C643" ca="1" si="91">RANDBETWEEN(1,30)&amp;"/"&amp;RANDBETWEEN(1,12)&amp;"/"&amp;RANDBETWEEN(2000,2015)</f>
        <v>10/1/2012</v>
      </c>
      <c r="D580" t="str">
        <f t="shared" ref="D580:D643" ca="1" si="92">CHOOSE(RANDBETWEEN(1,2),"SI","NO")</f>
        <v>NO</v>
      </c>
      <c r="E580" t="s">
        <v>125</v>
      </c>
      <c r="F580" t="s">
        <v>126</v>
      </c>
      <c r="G580">
        <f t="shared" ref="G580:G643" ca="1" si="93">RANDBETWEEN(1,1000)</f>
        <v>898</v>
      </c>
      <c r="H580">
        <f t="shared" ref="H580:H643" ca="1" si="94">RANDBETWEEN(1,5000)</f>
        <v>2848</v>
      </c>
      <c r="I580">
        <f t="shared" ref="I580:I643" ca="1" si="95">RANDBETWEEN(1,50)</f>
        <v>27</v>
      </c>
      <c r="J580">
        <f t="shared" ref="J580:J643" ca="1" si="96">RANDBETWEEN(1,12)</f>
        <v>9</v>
      </c>
      <c r="K580" t="str">
        <f t="shared" ref="K580:K643" ca="1" si="97">RANDBETWEEN(1,30)&amp;"/"&amp;RANDBETWEEN(1,12)&amp;"/"&amp;RANDBETWEEN(2016,2020)</f>
        <v>9/3/2018</v>
      </c>
      <c r="L580">
        <f t="shared" ref="L580:L643" ca="1" si="98">B580/J580</f>
        <v>5111241.111111111</v>
      </c>
      <c r="M580">
        <f t="shared" ref="M580:M643" ca="1" si="99">B580</f>
        <v>46001170</v>
      </c>
    </row>
    <row r="581" spans="1:13" x14ac:dyDescent="0.25">
      <c r="A581">
        <v>10000000579</v>
      </c>
      <c r="B581">
        <f t="shared" ca="1" si="90"/>
        <v>31075310</v>
      </c>
      <c r="C581" t="str">
        <f t="shared" ca="1" si="91"/>
        <v>19/5/2015</v>
      </c>
      <c r="D581" t="str">
        <f t="shared" ca="1" si="92"/>
        <v>NO</v>
      </c>
      <c r="E581" t="s">
        <v>125</v>
      </c>
      <c r="F581" t="s">
        <v>126</v>
      </c>
      <c r="G581">
        <f t="shared" ca="1" si="93"/>
        <v>865</v>
      </c>
      <c r="H581">
        <f t="shared" ca="1" si="94"/>
        <v>4661</v>
      </c>
      <c r="I581">
        <f t="shared" ca="1" si="95"/>
        <v>14</v>
      </c>
      <c r="J581">
        <f t="shared" ca="1" si="96"/>
        <v>5</v>
      </c>
      <c r="K581" t="str">
        <f t="shared" ca="1" si="97"/>
        <v>8/6/2016</v>
      </c>
      <c r="L581">
        <f t="shared" ca="1" si="98"/>
        <v>6215062</v>
      </c>
      <c r="M581">
        <f t="shared" ca="1" si="99"/>
        <v>31075310</v>
      </c>
    </row>
    <row r="582" spans="1:13" x14ac:dyDescent="0.25">
      <c r="A582">
        <v>10000000580</v>
      </c>
      <c r="B582">
        <f t="shared" ca="1" si="90"/>
        <v>14175680</v>
      </c>
      <c r="C582" t="str">
        <f t="shared" ca="1" si="91"/>
        <v>28/5/2000</v>
      </c>
      <c r="D582" t="str">
        <f t="shared" ca="1" si="92"/>
        <v>NO</v>
      </c>
      <c r="E582" t="s">
        <v>125</v>
      </c>
      <c r="F582" t="s">
        <v>126</v>
      </c>
      <c r="G582">
        <f t="shared" ca="1" si="93"/>
        <v>540</v>
      </c>
      <c r="H582">
        <f t="shared" ca="1" si="94"/>
        <v>2983</v>
      </c>
      <c r="I582">
        <f t="shared" ca="1" si="95"/>
        <v>42</v>
      </c>
      <c r="J582">
        <f t="shared" ca="1" si="96"/>
        <v>9</v>
      </c>
      <c r="K582" t="str">
        <f t="shared" ca="1" si="97"/>
        <v>5/12/2019</v>
      </c>
      <c r="L582">
        <f t="shared" ca="1" si="98"/>
        <v>1575075.5555555555</v>
      </c>
      <c r="M582">
        <f t="shared" ca="1" si="99"/>
        <v>14175680</v>
      </c>
    </row>
    <row r="583" spans="1:13" x14ac:dyDescent="0.25">
      <c r="A583">
        <v>10000000581</v>
      </c>
      <c r="B583">
        <f t="shared" ca="1" si="90"/>
        <v>97357499</v>
      </c>
      <c r="C583" t="str">
        <f t="shared" ca="1" si="91"/>
        <v>20/9/2003</v>
      </c>
      <c r="D583" t="str">
        <f t="shared" ca="1" si="92"/>
        <v>SI</v>
      </c>
      <c r="E583" t="s">
        <v>125</v>
      </c>
      <c r="F583" t="s">
        <v>126</v>
      </c>
      <c r="G583">
        <f t="shared" ca="1" si="93"/>
        <v>464</v>
      </c>
      <c r="H583">
        <f t="shared" ca="1" si="94"/>
        <v>1588</v>
      </c>
      <c r="I583">
        <f t="shared" ca="1" si="95"/>
        <v>17</v>
      </c>
      <c r="J583">
        <f t="shared" ca="1" si="96"/>
        <v>6</v>
      </c>
      <c r="K583" t="str">
        <f t="shared" ca="1" si="97"/>
        <v>1/4/2017</v>
      </c>
      <c r="L583">
        <f t="shared" ca="1" si="98"/>
        <v>16226249.833333334</v>
      </c>
      <c r="M583">
        <f t="shared" ca="1" si="99"/>
        <v>97357499</v>
      </c>
    </row>
    <row r="584" spans="1:13" x14ac:dyDescent="0.25">
      <c r="A584">
        <v>10000000582</v>
      </c>
      <c r="B584">
        <f t="shared" ca="1" si="90"/>
        <v>62684279</v>
      </c>
      <c r="C584" t="str">
        <f t="shared" ca="1" si="91"/>
        <v>18/2/2003</v>
      </c>
      <c r="D584" t="str">
        <f t="shared" ca="1" si="92"/>
        <v>NO</v>
      </c>
      <c r="E584" t="s">
        <v>125</v>
      </c>
      <c r="F584" t="s">
        <v>126</v>
      </c>
      <c r="G584">
        <f t="shared" ca="1" si="93"/>
        <v>428</v>
      </c>
      <c r="H584">
        <f t="shared" ca="1" si="94"/>
        <v>4525</v>
      </c>
      <c r="I584">
        <f t="shared" ca="1" si="95"/>
        <v>11</v>
      </c>
      <c r="J584">
        <f t="shared" ca="1" si="96"/>
        <v>6</v>
      </c>
      <c r="K584" t="str">
        <f t="shared" ca="1" si="97"/>
        <v>26/3/2016</v>
      </c>
      <c r="L584">
        <f t="shared" ca="1" si="98"/>
        <v>10447379.833333334</v>
      </c>
      <c r="M584">
        <f t="shared" ca="1" si="99"/>
        <v>62684279</v>
      </c>
    </row>
    <row r="585" spans="1:13" x14ac:dyDescent="0.25">
      <c r="A585">
        <v>10000000583</v>
      </c>
      <c r="B585">
        <f t="shared" ca="1" si="90"/>
        <v>69416391</v>
      </c>
      <c r="C585" t="str">
        <f t="shared" ca="1" si="91"/>
        <v>1/5/2006</v>
      </c>
      <c r="D585" t="str">
        <f t="shared" ca="1" si="92"/>
        <v>NO</v>
      </c>
      <c r="E585" t="s">
        <v>125</v>
      </c>
      <c r="F585" t="s">
        <v>126</v>
      </c>
      <c r="G585">
        <f t="shared" ca="1" si="93"/>
        <v>325</v>
      </c>
      <c r="H585">
        <f t="shared" ca="1" si="94"/>
        <v>199</v>
      </c>
      <c r="I585">
        <f t="shared" ca="1" si="95"/>
        <v>40</v>
      </c>
      <c r="J585">
        <f t="shared" ca="1" si="96"/>
        <v>10</v>
      </c>
      <c r="K585" t="str">
        <f t="shared" ca="1" si="97"/>
        <v>9/2/2019</v>
      </c>
      <c r="L585">
        <f t="shared" ca="1" si="98"/>
        <v>6941639.0999999996</v>
      </c>
      <c r="M585">
        <f t="shared" ca="1" si="99"/>
        <v>69416391</v>
      </c>
    </row>
    <row r="586" spans="1:13" x14ac:dyDescent="0.25">
      <c r="A586">
        <v>10000000584</v>
      </c>
      <c r="B586">
        <f t="shared" ca="1" si="90"/>
        <v>16065460</v>
      </c>
      <c r="C586" t="str">
        <f t="shared" ca="1" si="91"/>
        <v>11/5/2006</v>
      </c>
      <c r="D586" t="str">
        <f t="shared" ca="1" si="92"/>
        <v>SI</v>
      </c>
      <c r="E586" t="s">
        <v>125</v>
      </c>
      <c r="F586" t="s">
        <v>126</v>
      </c>
      <c r="G586">
        <f t="shared" ca="1" si="93"/>
        <v>516</v>
      </c>
      <c r="H586">
        <f t="shared" ca="1" si="94"/>
        <v>3134</v>
      </c>
      <c r="I586">
        <f t="shared" ca="1" si="95"/>
        <v>2</v>
      </c>
      <c r="J586">
        <f t="shared" ca="1" si="96"/>
        <v>4</v>
      </c>
      <c r="K586" t="str">
        <f t="shared" ca="1" si="97"/>
        <v>6/5/2016</v>
      </c>
      <c r="L586">
        <f t="shared" ca="1" si="98"/>
        <v>4016365</v>
      </c>
      <c r="M586">
        <f t="shared" ca="1" si="99"/>
        <v>16065460</v>
      </c>
    </row>
    <row r="587" spans="1:13" x14ac:dyDescent="0.25">
      <c r="A587">
        <v>10000000585</v>
      </c>
      <c r="B587">
        <f t="shared" ca="1" si="90"/>
        <v>6581395</v>
      </c>
      <c r="C587" t="str">
        <f t="shared" ca="1" si="91"/>
        <v>5/10/2015</v>
      </c>
      <c r="D587" t="str">
        <f t="shared" ca="1" si="92"/>
        <v>NO</v>
      </c>
      <c r="E587" t="s">
        <v>125</v>
      </c>
      <c r="F587" t="s">
        <v>126</v>
      </c>
      <c r="G587">
        <f t="shared" ca="1" si="93"/>
        <v>951</v>
      </c>
      <c r="H587">
        <f t="shared" ca="1" si="94"/>
        <v>2605</v>
      </c>
      <c r="I587">
        <f t="shared" ca="1" si="95"/>
        <v>21</v>
      </c>
      <c r="J587">
        <f t="shared" ca="1" si="96"/>
        <v>10</v>
      </c>
      <c r="K587" t="str">
        <f t="shared" ca="1" si="97"/>
        <v>16/3/2020</v>
      </c>
      <c r="L587">
        <f t="shared" ca="1" si="98"/>
        <v>658139.5</v>
      </c>
      <c r="M587">
        <f t="shared" ca="1" si="99"/>
        <v>6581395</v>
      </c>
    </row>
    <row r="588" spans="1:13" x14ac:dyDescent="0.25">
      <c r="A588">
        <v>10000000586</v>
      </c>
      <c r="B588">
        <f t="shared" ca="1" si="90"/>
        <v>31702372</v>
      </c>
      <c r="C588" t="str">
        <f t="shared" ca="1" si="91"/>
        <v>8/3/2006</v>
      </c>
      <c r="D588" t="str">
        <f t="shared" ca="1" si="92"/>
        <v>SI</v>
      </c>
      <c r="E588" t="s">
        <v>125</v>
      </c>
      <c r="F588" t="s">
        <v>126</v>
      </c>
      <c r="G588">
        <f t="shared" ca="1" si="93"/>
        <v>809</v>
      </c>
      <c r="H588">
        <f t="shared" ca="1" si="94"/>
        <v>2667</v>
      </c>
      <c r="I588">
        <f t="shared" ca="1" si="95"/>
        <v>38</v>
      </c>
      <c r="J588">
        <f t="shared" ca="1" si="96"/>
        <v>8</v>
      </c>
      <c r="K588" t="str">
        <f t="shared" ca="1" si="97"/>
        <v>13/7/2016</v>
      </c>
      <c r="L588">
        <f t="shared" ca="1" si="98"/>
        <v>3962796.5</v>
      </c>
      <c r="M588">
        <f t="shared" ca="1" si="99"/>
        <v>31702372</v>
      </c>
    </row>
    <row r="589" spans="1:13" x14ac:dyDescent="0.25">
      <c r="A589">
        <v>10000000587</v>
      </c>
      <c r="B589">
        <f t="shared" ca="1" si="90"/>
        <v>8977208</v>
      </c>
      <c r="C589" t="str">
        <f t="shared" ca="1" si="91"/>
        <v>20/11/2005</v>
      </c>
      <c r="D589" t="str">
        <f t="shared" ca="1" si="92"/>
        <v>NO</v>
      </c>
      <c r="E589" t="s">
        <v>125</v>
      </c>
      <c r="F589" t="s">
        <v>126</v>
      </c>
      <c r="G589">
        <f t="shared" ca="1" si="93"/>
        <v>616</v>
      </c>
      <c r="H589">
        <f t="shared" ca="1" si="94"/>
        <v>186</v>
      </c>
      <c r="I589">
        <f t="shared" ca="1" si="95"/>
        <v>29</v>
      </c>
      <c r="J589">
        <f t="shared" ca="1" si="96"/>
        <v>11</v>
      </c>
      <c r="K589" t="str">
        <f t="shared" ca="1" si="97"/>
        <v>30/2/2018</v>
      </c>
      <c r="L589">
        <f t="shared" ca="1" si="98"/>
        <v>816109.81818181823</v>
      </c>
      <c r="M589">
        <f t="shared" ca="1" si="99"/>
        <v>8977208</v>
      </c>
    </row>
    <row r="590" spans="1:13" x14ac:dyDescent="0.25">
      <c r="A590">
        <v>10000000588</v>
      </c>
      <c r="B590">
        <f t="shared" ca="1" si="90"/>
        <v>43139988</v>
      </c>
      <c r="C590" t="str">
        <f t="shared" ca="1" si="91"/>
        <v>21/9/2000</v>
      </c>
      <c r="D590" t="str">
        <f t="shared" ca="1" si="92"/>
        <v>SI</v>
      </c>
      <c r="E590" t="s">
        <v>125</v>
      </c>
      <c r="F590" t="s">
        <v>126</v>
      </c>
      <c r="G590">
        <f t="shared" ca="1" si="93"/>
        <v>46</v>
      </c>
      <c r="H590">
        <f t="shared" ca="1" si="94"/>
        <v>928</v>
      </c>
      <c r="I590">
        <f t="shared" ca="1" si="95"/>
        <v>33</v>
      </c>
      <c r="J590">
        <f t="shared" ca="1" si="96"/>
        <v>4</v>
      </c>
      <c r="K590" t="str">
        <f t="shared" ca="1" si="97"/>
        <v>19/3/2018</v>
      </c>
      <c r="L590">
        <f t="shared" ca="1" si="98"/>
        <v>10784997</v>
      </c>
      <c r="M590">
        <f t="shared" ca="1" si="99"/>
        <v>43139988</v>
      </c>
    </row>
    <row r="591" spans="1:13" x14ac:dyDescent="0.25">
      <c r="A591">
        <v>10000000589</v>
      </c>
      <c r="B591">
        <f t="shared" ca="1" si="90"/>
        <v>7976043</v>
      </c>
      <c r="C591" t="str">
        <f t="shared" ca="1" si="91"/>
        <v>16/11/2005</v>
      </c>
      <c r="D591" t="str">
        <f t="shared" ca="1" si="92"/>
        <v>SI</v>
      </c>
      <c r="E591" t="s">
        <v>125</v>
      </c>
      <c r="F591" t="s">
        <v>126</v>
      </c>
      <c r="G591">
        <f t="shared" ca="1" si="93"/>
        <v>768</v>
      </c>
      <c r="H591">
        <f t="shared" ca="1" si="94"/>
        <v>2676</v>
      </c>
      <c r="I591">
        <f t="shared" ca="1" si="95"/>
        <v>48</v>
      </c>
      <c r="J591">
        <f t="shared" ca="1" si="96"/>
        <v>12</v>
      </c>
      <c r="K591" t="str">
        <f t="shared" ca="1" si="97"/>
        <v>9/7/2016</v>
      </c>
      <c r="L591">
        <f t="shared" ca="1" si="98"/>
        <v>664670.25</v>
      </c>
      <c r="M591">
        <f t="shared" ca="1" si="99"/>
        <v>7976043</v>
      </c>
    </row>
    <row r="592" spans="1:13" x14ac:dyDescent="0.25">
      <c r="A592">
        <v>10000000590</v>
      </c>
      <c r="B592">
        <f t="shared" ca="1" si="90"/>
        <v>60287744</v>
      </c>
      <c r="C592" t="str">
        <f t="shared" ca="1" si="91"/>
        <v>24/9/2009</v>
      </c>
      <c r="D592" t="str">
        <f t="shared" ca="1" si="92"/>
        <v>NO</v>
      </c>
      <c r="E592" t="s">
        <v>125</v>
      </c>
      <c r="F592" t="s">
        <v>126</v>
      </c>
      <c r="G592">
        <f t="shared" ca="1" si="93"/>
        <v>203</v>
      </c>
      <c r="H592">
        <f t="shared" ca="1" si="94"/>
        <v>4760</v>
      </c>
      <c r="I592">
        <f t="shared" ca="1" si="95"/>
        <v>13</v>
      </c>
      <c r="J592">
        <f t="shared" ca="1" si="96"/>
        <v>8</v>
      </c>
      <c r="K592" t="str">
        <f t="shared" ca="1" si="97"/>
        <v>26/9/2020</v>
      </c>
      <c r="L592">
        <f t="shared" ca="1" si="98"/>
        <v>7535968</v>
      </c>
      <c r="M592">
        <f t="shared" ca="1" si="99"/>
        <v>60287744</v>
      </c>
    </row>
    <row r="593" spans="1:13" x14ac:dyDescent="0.25">
      <c r="A593">
        <v>10000000591</v>
      </c>
      <c r="B593">
        <f t="shared" ca="1" si="90"/>
        <v>61583501</v>
      </c>
      <c r="C593" t="str">
        <f t="shared" ca="1" si="91"/>
        <v>7/4/2006</v>
      </c>
      <c r="D593" t="str">
        <f t="shared" ca="1" si="92"/>
        <v>NO</v>
      </c>
      <c r="E593" t="s">
        <v>125</v>
      </c>
      <c r="F593" t="s">
        <v>126</v>
      </c>
      <c r="G593">
        <f t="shared" ca="1" si="93"/>
        <v>156</v>
      </c>
      <c r="H593">
        <f t="shared" ca="1" si="94"/>
        <v>1944</v>
      </c>
      <c r="I593">
        <f t="shared" ca="1" si="95"/>
        <v>30</v>
      </c>
      <c r="J593">
        <f t="shared" ca="1" si="96"/>
        <v>8</v>
      </c>
      <c r="K593" t="str">
        <f t="shared" ca="1" si="97"/>
        <v>9/8/2019</v>
      </c>
      <c r="L593">
        <f t="shared" ca="1" si="98"/>
        <v>7697937.625</v>
      </c>
      <c r="M593">
        <f t="shared" ca="1" si="99"/>
        <v>61583501</v>
      </c>
    </row>
    <row r="594" spans="1:13" x14ac:dyDescent="0.25">
      <c r="A594">
        <v>10000000592</v>
      </c>
      <c r="B594">
        <f t="shared" ca="1" si="90"/>
        <v>6644965</v>
      </c>
      <c r="C594" t="str">
        <f t="shared" ca="1" si="91"/>
        <v>29/7/2005</v>
      </c>
      <c r="D594" t="str">
        <f t="shared" ca="1" si="92"/>
        <v>SI</v>
      </c>
      <c r="E594" t="s">
        <v>125</v>
      </c>
      <c r="F594" t="s">
        <v>126</v>
      </c>
      <c r="G594">
        <f t="shared" ca="1" si="93"/>
        <v>476</v>
      </c>
      <c r="H594">
        <f t="shared" ca="1" si="94"/>
        <v>3256</v>
      </c>
      <c r="I594">
        <f t="shared" ca="1" si="95"/>
        <v>10</v>
      </c>
      <c r="J594">
        <f t="shared" ca="1" si="96"/>
        <v>1</v>
      </c>
      <c r="K594" t="str">
        <f t="shared" ca="1" si="97"/>
        <v>9/8/2020</v>
      </c>
      <c r="L594">
        <f t="shared" ca="1" si="98"/>
        <v>6644965</v>
      </c>
      <c r="M594">
        <f t="shared" ca="1" si="99"/>
        <v>6644965</v>
      </c>
    </row>
    <row r="595" spans="1:13" x14ac:dyDescent="0.25">
      <c r="A595">
        <v>10000000593</v>
      </c>
      <c r="B595">
        <f t="shared" ca="1" si="90"/>
        <v>1368519</v>
      </c>
      <c r="C595" t="str">
        <f t="shared" ca="1" si="91"/>
        <v>3/10/2015</v>
      </c>
      <c r="D595" t="str">
        <f t="shared" ca="1" si="92"/>
        <v>NO</v>
      </c>
      <c r="E595" t="s">
        <v>125</v>
      </c>
      <c r="F595" t="s">
        <v>126</v>
      </c>
      <c r="G595">
        <f t="shared" ca="1" si="93"/>
        <v>93</v>
      </c>
      <c r="H595">
        <f t="shared" ca="1" si="94"/>
        <v>669</v>
      </c>
      <c r="I595">
        <f t="shared" ca="1" si="95"/>
        <v>31</v>
      </c>
      <c r="J595">
        <f t="shared" ca="1" si="96"/>
        <v>11</v>
      </c>
      <c r="K595" t="str">
        <f t="shared" ca="1" si="97"/>
        <v>17/2/2018</v>
      </c>
      <c r="L595">
        <f t="shared" ca="1" si="98"/>
        <v>124410.81818181818</v>
      </c>
      <c r="M595">
        <f t="shared" ca="1" si="99"/>
        <v>1368519</v>
      </c>
    </row>
    <row r="596" spans="1:13" x14ac:dyDescent="0.25">
      <c r="A596">
        <v>10000000594</v>
      </c>
      <c r="B596">
        <f t="shared" ca="1" si="90"/>
        <v>75474655</v>
      </c>
      <c r="C596" t="str">
        <f t="shared" ca="1" si="91"/>
        <v>16/9/2004</v>
      </c>
      <c r="D596" t="str">
        <f t="shared" ca="1" si="92"/>
        <v>NO</v>
      </c>
      <c r="E596" t="s">
        <v>125</v>
      </c>
      <c r="F596" t="s">
        <v>126</v>
      </c>
      <c r="G596">
        <f t="shared" ca="1" si="93"/>
        <v>466</v>
      </c>
      <c r="H596">
        <f t="shared" ca="1" si="94"/>
        <v>3303</v>
      </c>
      <c r="I596">
        <f t="shared" ca="1" si="95"/>
        <v>17</v>
      </c>
      <c r="J596">
        <f t="shared" ca="1" si="96"/>
        <v>5</v>
      </c>
      <c r="K596" t="str">
        <f t="shared" ca="1" si="97"/>
        <v>14/1/2020</v>
      </c>
      <c r="L596">
        <f t="shared" ca="1" si="98"/>
        <v>15094931</v>
      </c>
      <c r="M596">
        <f t="shared" ca="1" si="99"/>
        <v>75474655</v>
      </c>
    </row>
    <row r="597" spans="1:13" x14ac:dyDescent="0.25">
      <c r="A597">
        <v>10000000595</v>
      </c>
      <c r="B597">
        <f t="shared" ca="1" si="90"/>
        <v>32298327</v>
      </c>
      <c r="C597" t="str">
        <f t="shared" ca="1" si="91"/>
        <v>30/3/2007</v>
      </c>
      <c r="D597" t="str">
        <f t="shared" ca="1" si="92"/>
        <v>SI</v>
      </c>
      <c r="E597" t="s">
        <v>125</v>
      </c>
      <c r="F597" t="s">
        <v>126</v>
      </c>
      <c r="G597">
        <f t="shared" ca="1" si="93"/>
        <v>472</v>
      </c>
      <c r="H597">
        <f t="shared" ca="1" si="94"/>
        <v>590</v>
      </c>
      <c r="I597">
        <f t="shared" ca="1" si="95"/>
        <v>35</v>
      </c>
      <c r="J597">
        <f t="shared" ca="1" si="96"/>
        <v>2</v>
      </c>
      <c r="K597" t="str">
        <f t="shared" ca="1" si="97"/>
        <v>19/6/2016</v>
      </c>
      <c r="L597">
        <f t="shared" ca="1" si="98"/>
        <v>16149163.5</v>
      </c>
      <c r="M597">
        <f t="shared" ca="1" si="99"/>
        <v>32298327</v>
      </c>
    </row>
    <row r="598" spans="1:13" x14ac:dyDescent="0.25">
      <c r="A598">
        <v>10000000596</v>
      </c>
      <c r="B598">
        <f t="shared" ca="1" si="90"/>
        <v>90547286</v>
      </c>
      <c r="C598" t="str">
        <f t="shared" ca="1" si="91"/>
        <v>1/12/2008</v>
      </c>
      <c r="D598" t="str">
        <f t="shared" ca="1" si="92"/>
        <v>SI</v>
      </c>
      <c r="E598" t="s">
        <v>125</v>
      </c>
      <c r="F598" t="s">
        <v>126</v>
      </c>
      <c r="G598">
        <f t="shared" ca="1" si="93"/>
        <v>776</v>
      </c>
      <c r="H598">
        <f t="shared" ca="1" si="94"/>
        <v>2165</v>
      </c>
      <c r="I598">
        <f t="shared" ca="1" si="95"/>
        <v>50</v>
      </c>
      <c r="J598">
        <f t="shared" ca="1" si="96"/>
        <v>3</v>
      </c>
      <c r="K598" t="str">
        <f t="shared" ca="1" si="97"/>
        <v>29/9/2016</v>
      </c>
      <c r="L598">
        <f t="shared" ca="1" si="98"/>
        <v>30182428.666666668</v>
      </c>
      <c r="M598">
        <f t="shared" ca="1" si="99"/>
        <v>90547286</v>
      </c>
    </row>
    <row r="599" spans="1:13" x14ac:dyDescent="0.25">
      <c r="A599">
        <v>10000000597</v>
      </c>
      <c r="B599">
        <f t="shared" ca="1" si="90"/>
        <v>13663976</v>
      </c>
      <c r="C599" t="str">
        <f t="shared" ca="1" si="91"/>
        <v>8/7/2012</v>
      </c>
      <c r="D599" t="str">
        <f t="shared" ca="1" si="92"/>
        <v>NO</v>
      </c>
      <c r="E599" t="s">
        <v>125</v>
      </c>
      <c r="F599" t="s">
        <v>126</v>
      </c>
      <c r="G599">
        <f t="shared" ca="1" si="93"/>
        <v>599</v>
      </c>
      <c r="H599">
        <f t="shared" ca="1" si="94"/>
        <v>975</v>
      </c>
      <c r="I599">
        <f t="shared" ca="1" si="95"/>
        <v>9</v>
      </c>
      <c r="J599">
        <f t="shared" ca="1" si="96"/>
        <v>8</v>
      </c>
      <c r="K599" t="str">
        <f t="shared" ca="1" si="97"/>
        <v>1/3/2017</v>
      </c>
      <c r="L599">
        <f t="shared" ca="1" si="98"/>
        <v>1707997</v>
      </c>
      <c r="M599">
        <f t="shared" ca="1" si="99"/>
        <v>13663976</v>
      </c>
    </row>
    <row r="600" spans="1:13" x14ac:dyDescent="0.25">
      <c r="A600">
        <v>10000000598</v>
      </c>
      <c r="B600">
        <f t="shared" ca="1" si="90"/>
        <v>25489745</v>
      </c>
      <c r="C600" t="str">
        <f t="shared" ca="1" si="91"/>
        <v>11/3/2010</v>
      </c>
      <c r="D600" t="str">
        <f t="shared" ca="1" si="92"/>
        <v>NO</v>
      </c>
      <c r="E600" t="s">
        <v>125</v>
      </c>
      <c r="F600" t="s">
        <v>126</v>
      </c>
      <c r="G600">
        <f t="shared" ca="1" si="93"/>
        <v>795</v>
      </c>
      <c r="H600">
        <f t="shared" ca="1" si="94"/>
        <v>1379</v>
      </c>
      <c r="I600">
        <f t="shared" ca="1" si="95"/>
        <v>29</v>
      </c>
      <c r="J600">
        <f t="shared" ca="1" si="96"/>
        <v>12</v>
      </c>
      <c r="K600" t="str">
        <f t="shared" ca="1" si="97"/>
        <v>13/4/2018</v>
      </c>
      <c r="L600">
        <f t="shared" ca="1" si="98"/>
        <v>2124145.4166666665</v>
      </c>
      <c r="M600">
        <f t="shared" ca="1" si="99"/>
        <v>25489745</v>
      </c>
    </row>
    <row r="601" spans="1:13" x14ac:dyDescent="0.25">
      <c r="A601">
        <v>10000000599</v>
      </c>
      <c r="B601">
        <f t="shared" ca="1" si="90"/>
        <v>77438597</v>
      </c>
      <c r="C601" t="str">
        <f t="shared" ca="1" si="91"/>
        <v>5/6/2009</v>
      </c>
      <c r="D601" t="str">
        <f t="shared" ca="1" si="92"/>
        <v>NO</v>
      </c>
      <c r="E601" t="s">
        <v>125</v>
      </c>
      <c r="F601" t="s">
        <v>126</v>
      </c>
      <c r="G601">
        <f t="shared" ca="1" si="93"/>
        <v>374</v>
      </c>
      <c r="H601">
        <f t="shared" ca="1" si="94"/>
        <v>4300</v>
      </c>
      <c r="I601">
        <f t="shared" ca="1" si="95"/>
        <v>33</v>
      </c>
      <c r="J601">
        <f t="shared" ca="1" si="96"/>
        <v>11</v>
      </c>
      <c r="K601" t="str">
        <f t="shared" ca="1" si="97"/>
        <v>30/1/2020</v>
      </c>
      <c r="L601">
        <f t="shared" ca="1" si="98"/>
        <v>7039872.4545454541</v>
      </c>
      <c r="M601">
        <f t="shared" ca="1" si="99"/>
        <v>77438597</v>
      </c>
    </row>
    <row r="602" spans="1:13" x14ac:dyDescent="0.25">
      <c r="A602">
        <v>10000000600</v>
      </c>
      <c r="B602">
        <f t="shared" ca="1" si="90"/>
        <v>20073324</v>
      </c>
      <c r="C602" t="str">
        <f t="shared" ca="1" si="91"/>
        <v>8/8/2005</v>
      </c>
      <c r="D602" t="str">
        <f t="shared" ca="1" si="92"/>
        <v>SI</v>
      </c>
      <c r="E602" t="s">
        <v>125</v>
      </c>
      <c r="F602" t="s">
        <v>126</v>
      </c>
      <c r="G602">
        <f t="shared" ca="1" si="93"/>
        <v>759</v>
      </c>
      <c r="H602">
        <f t="shared" ca="1" si="94"/>
        <v>4306</v>
      </c>
      <c r="I602">
        <f t="shared" ca="1" si="95"/>
        <v>4</v>
      </c>
      <c r="J602">
        <f t="shared" ca="1" si="96"/>
        <v>3</v>
      </c>
      <c r="K602" t="str">
        <f t="shared" ca="1" si="97"/>
        <v>1/8/2020</v>
      </c>
      <c r="L602">
        <f t="shared" ca="1" si="98"/>
        <v>6691108</v>
      </c>
      <c r="M602">
        <f t="shared" ca="1" si="99"/>
        <v>20073324</v>
      </c>
    </row>
    <row r="603" spans="1:13" x14ac:dyDescent="0.25">
      <c r="A603">
        <v>10000000601</v>
      </c>
      <c r="B603">
        <f t="shared" ca="1" si="90"/>
        <v>82300443</v>
      </c>
      <c r="C603" t="str">
        <f t="shared" ca="1" si="91"/>
        <v>25/12/2002</v>
      </c>
      <c r="D603" t="str">
        <f t="shared" ca="1" si="92"/>
        <v>SI</v>
      </c>
      <c r="E603" t="s">
        <v>125</v>
      </c>
      <c r="F603" t="s">
        <v>126</v>
      </c>
      <c r="G603">
        <f t="shared" ca="1" si="93"/>
        <v>562</v>
      </c>
      <c r="H603">
        <f t="shared" ca="1" si="94"/>
        <v>3519</v>
      </c>
      <c r="I603">
        <f t="shared" ca="1" si="95"/>
        <v>32</v>
      </c>
      <c r="J603">
        <f t="shared" ca="1" si="96"/>
        <v>3</v>
      </c>
      <c r="K603" t="str">
        <f t="shared" ca="1" si="97"/>
        <v>18/11/2018</v>
      </c>
      <c r="L603">
        <f t="shared" ca="1" si="98"/>
        <v>27433481</v>
      </c>
      <c r="M603">
        <f t="shared" ca="1" si="99"/>
        <v>82300443</v>
      </c>
    </row>
    <row r="604" spans="1:13" x14ac:dyDescent="0.25">
      <c r="A604">
        <v>10000000602</v>
      </c>
      <c r="B604">
        <f t="shared" ca="1" si="90"/>
        <v>88368691</v>
      </c>
      <c r="C604" t="str">
        <f t="shared" ca="1" si="91"/>
        <v>1/1/2010</v>
      </c>
      <c r="D604" t="str">
        <f t="shared" ca="1" si="92"/>
        <v>NO</v>
      </c>
      <c r="E604" t="s">
        <v>125</v>
      </c>
      <c r="F604" t="s">
        <v>126</v>
      </c>
      <c r="G604">
        <f t="shared" ca="1" si="93"/>
        <v>909</v>
      </c>
      <c r="H604">
        <f t="shared" ca="1" si="94"/>
        <v>2090</v>
      </c>
      <c r="I604">
        <f t="shared" ca="1" si="95"/>
        <v>47</v>
      </c>
      <c r="J604">
        <f t="shared" ca="1" si="96"/>
        <v>7</v>
      </c>
      <c r="K604" t="str">
        <f t="shared" ca="1" si="97"/>
        <v>8/6/2017</v>
      </c>
      <c r="L604">
        <f t="shared" ca="1" si="98"/>
        <v>12624098.714285715</v>
      </c>
      <c r="M604">
        <f t="shared" ca="1" si="99"/>
        <v>88368691</v>
      </c>
    </row>
    <row r="605" spans="1:13" x14ac:dyDescent="0.25">
      <c r="A605">
        <v>10000000603</v>
      </c>
      <c r="B605">
        <f t="shared" ca="1" si="90"/>
        <v>46521055</v>
      </c>
      <c r="C605" t="str">
        <f t="shared" ca="1" si="91"/>
        <v>27/2/2015</v>
      </c>
      <c r="D605" t="str">
        <f t="shared" ca="1" si="92"/>
        <v>SI</v>
      </c>
      <c r="E605" t="s">
        <v>125</v>
      </c>
      <c r="F605" t="s">
        <v>126</v>
      </c>
      <c r="G605">
        <f t="shared" ca="1" si="93"/>
        <v>38</v>
      </c>
      <c r="H605">
        <f t="shared" ca="1" si="94"/>
        <v>4857</v>
      </c>
      <c r="I605">
        <f t="shared" ca="1" si="95"/>
        <v>39</v>
      </c>
      <c r="J605">
        <f t="shared" ca="1" si="96"/>
        <v>9</v>
      </c>
      <c r="K605" t="str">
        <f t="shared" ca="1" si="97"/>
        <v>6/7/2019</v>
      </c>
      <c r="L605">
        <f t="shared" ca="1" si="98"/>
        <v>5169006.111111111</v>
      </c>
      <c r="M605">
        <f t="shared" ca="1" si="99"/>
        <v>46521055</v>
      </c>
    </row>
    <row r="606" spans="1:13" x14ac:dyDescent="0.25">
      <c r="A606">
        <v>10000000604</v>
      </c>
      <c r="B606">
        <f t="shared" ca="1" si="90"/>
        <v>51651405</v>
      </c>
      <c r="C606" t="str">
        <f t="shared" ca="1" si="91"/>
        <v>4/12/2003</v>
      </c>
      <c r="D606" t="str">
        <f t="shared" ca="1" si="92"/>
        <v>NO</v>
      </c>
      <c r="E606" t="s">
        <v>125</v>
      </c>
      <c r="F606" t="s">
        <v>126</v>
      </c>
      <c r="G606">
        <f t="shared" ca="1" si="93"/>
        <v>964</v>
      </c>
      <c r="H606">
        <f t="shared" ca="1" si="94"/>
        <v>573</v>
      </c>
      <c r="I606">
        <f t="shared" ca="1" si="95"/>
        <v>27</v>
      </c>
      <c r="J606">
        <f t="shared" ca="1" si="96"/>
        <v>6</v>
      </c>
      <c r="K606" t="str">
        <f t="shared" ca="1" si="97"/>
        <v>9/1/2018</v>
      </c>
      <c r="L606">
        <f t="shared" ca="1" si="98"/>
        <v>8608567.5</v>
      </c>
      <c r="M606">
        <f t="shared" ca="1" si="99"/>
        <v>51651405</v>
      </c>
    </row>
    <row r="607" spans="1:13" x14ac:dyDescent="0.25">
      <c r="A607">
        <v>10000000605</v>
      </c>
      <c r="B607">
        <f t="shared" ca="1" si="90"/>
        <v>41219736</v>
      </c>
      <c r="C607" t="str">
        <f t="shared" ca="1" si="91"/>
        <v>3/1/2000</v>
      </c>
      <c r="D607" t="str">
        <f t="shared" ca="1" si="92"/>
        <v>NO</v>
      </c>
      <c r="E607" t="s">
        <v>125</v>
      </c>
      <c r="F607" t="s">
        <v>126</v>
      </c>
      <c r="G607">
        <f t="shared" ca="1" si="93"/>
        <v>174</v>
      </c>
      <c r="H607">
        <f t="shared" ca="1" si="94"/>
        <v>813</v>
      </c>
      <c r="I607">
        <f t="shared" ca="1" si="95"/>
        <v>31</v>
      </c>
      <c r="J607">
        <f t="shared" ca="1" si="96"/>
        <v>1</v>
      </c>
      <c r="K607" t="str">
        <f t="shared" ca="1" si="97"/>
        <v>27/11/2016</v>
      </c>
      <c r="L607">
        <f t="shared" ca="1" si="98"/>
        <v>41219736</v>
      </c>
      <c r="M607">
        <f t="shared" ca="1" si="99"/>
        <v>41219736</v>
      </c>
    </row>
    <row r="608" spans="1:13" x14ac:dyDescent="0.25">
      <c r="A608">
        <v>10000000606</v>
      </c>
      <c r="B608">
        <f t="shared" ca="1" si="90"/>
        <v>67538337</v>
      </c>
      <c r="C608" t="str">
        <f t="shared" ca="1" si="91"/>
        <v>22/12/2000</v>
      </c>
      <c r="D608" t="str">
        <f t="shared" ca="1" si="92"/>
        <v>SI</v>
      </c>
      <c r="E608" t="s">
        <v>125</v>
      </c>
      <c r="F608" t="s">
        <v>126</v>
      </c>
      <c r="G608">
        <f t="shared" ca="1" si="93"/>
        <v>562</v>
      </c>
      <c r="H608">
        <f t="shared" ca="1" si="94"/>
        <v>1863</v>
      </c>
      <c r="I608">
        <f t="shared" ca="1" si="95"/>
        <v>5</v>
      </c>
      <c r="J608">
        <f t="shared" ca="1" si="96"/>
        <v>9</v>
      </c>
      <c r="K608" t="str">
        <f t="shared" ca="1" si="97"/>
        <v>26/3/2020</v>
      </c>
      <c r="L608">
        <f t="shared" ca="1" si="98"/>
        <v>7504259.666666667</v>
      </c>
      <c r="M608">
        <f t="shared" ca="1" si="99"/>
        <v>67538337</v>
      </c>
    </row>
    <row r="609" spans="1:13" x14ac:dyDescent="0.25">
      <c r="A609">
        <v>10000000607</v>
      </c>
      <c r="B609">
        <f t="shared" ca="1" si="90"/>
        <v>19312562</v>
      </c>
      <c r="C609" t="str">
        <f t="shared" ca="1" si="91"/>
        <v>5/3/2010</v>
      </c>
      <c r="D609" t="str">
        <f t="shared" ca="1" si="92"/>
        <v>NO</v>
      </c>
      <c r="E609" t="s">
        <v>125</v>
      </c>
      <c r="F609" t="s">
        <v>126</v>
      </c>
      <c r="G609">
        <f t="shared" ca="1" si="93"/>
        <v>745</v>
      </c>
      <c r="H609">
        <f t="shared" ca="1" si="94"/>
        <v>2015</v>
      </c>
      <c r="I609">
        <f t="shared" ca="1" si="95"/>
        <v>46</v>
      </c>
      <c r="J609">
        <f t="shared" ca="1" si="96"/>
        <v>7</v>
      </c>
      <c r="K609" t="str">
        <f t="shared" ca="1" si="97"/>
        <v>13/4/2019</v>
      </c>
      <c r="L609">
        <f t="shared" ca="1" si="98"/>
        <v>2758937.4285714286</v>
      </c>
      <c r="M609">
        <f t="shared" ca="1" si="99"/>
        <v>19312562</v>
      </c>
    </row>
    <row r="610" spans="1:13" x14ac:dyDescent="0.25">
      <c r="A610">
        <v>10000000608</v>
      </c>
      <c r="B610">
        <f t="shared" ca="1" si="90"/>
        <v>87258767</v>
      </c>
      <c r="C610" t="str">
        <f t="shared" ca="1" si="91"/>
        <v>8/10/2008</v>
      </c>
      <c r="D610" t="str">
        <f t="shared" ca="1" si="92"/>
        <v>SI</v>
      </c>
      <c r="E610" t="s">
        <v>125</v>
      </c>
      <c r="F610" t="s">
        <v>126</v>
      </c>
      <c r="G610">
        <f t="shared" ca="1" si="93"/>
        <v>771</v>
      </c>
      <c r="H610">
        <f t="shared" ca="1" si="94"/>
        <v>4739</v>
      </c>
      <c r="I610">
        <f t="shared" ca="1" si="95"/>
        <v>40</v>
      </c>
      <c r="J610">
        <f t="shared" ca="1" si="96"/>
        <v>2</v>
      </c>
      <c r="K610" t="str">
        <f t="shared" ca="1" si="97"/>
        <v>14/9/2019</v>
      </c>
      <c r="L610">
        <f t="shared" ca="1" si="98"/>
        <v>43629383.5</v>
      </c>
      <c r="M610">
        <f t="shared" ca="1" si="99"/>
        <v>87258767</v>
      </c>
    </row>
    <row r="611" spans="1:13" x14ac:dyDescent="0.25">
      <c r="A611">
        <v>10000000609</v>
      </c>
      <c r="B611">
        <f t="shared" ca="1" si="90"/>
        <v>70097607</v>
      </c>
      <c r="C611" t="str">
        <f t="shared" ca="1" si="91"/>
        <v>10/8/2013</v>
      </c>
      <c r="D611" t="str">
        <f t="shared" ca="1" si="92"/>
        <v>SI</v>
      </c>
      <c r="E611" t="s">
        <v>125</v>
      </c>
      <c r="F611" t="s">
        <v>126</v>
      </c>
      <c r="G611">
        <f t="shared" ca="1" si="93"/>
        <v>770</v>
      </c>
      <c r="H611">
        <f t="shared" ca="1" si="94"/>
        <v>4655</v>
      </c>
      <c r="I611">
        <f t="shared" ca="1" si="95"/>
        <v>28</v>
      </c>
      <c r="J611">
        <f t="shared" ca="1" si="96"/>
        <v>9</v>
      </c>
      <c r="K611" t="str">
        <f t="shared" ca="1" si="97"/>
        <v>17/7/2019</v>
      </c>
      <c r="L611">
        <f t="shared" ca="1" si="98"/>
        <v>7788623</v>
      </c>
      <c r="M611">
        <f t="shared" ca="1" si="99"/>
        <v>70097607</v>
      </c>
    </row>
    <row r="612" spans="1:13" x14ac:dyDescent="0.25">
      <c r="A612">
        <v>10000000610</v>
      </c>
      <c r="B612">
        <f t="shared" ca="1" si="90"/>
        <v>78996116</v>
      </c>
      <c r="C612" t="str">
        <f t="shared" ca="1" si="91"/>
        <v>11/4/2011</v>
      </c>
      <c r="D612" t="str">
        <f t="shared" ca="1" si="92"/>
        <v>NO</v>
      </c>
      <c r="E612" t="s">
        <v>125</v>
      </c>
      <c r="F612" t="s">
        <v>126</v>
      </c>
      <c r="G612">
        <f t="shared" ca="1" si="93"/>
        <v>727</v>
      </c>
      <c r="H612">
        <f t="shared" ca="1" si="94"/>
        <v>3359</v>
      </c>
      <c r="I612">
        <f t="shared" ca="1" si="95"/>
        <v>27</v>
      </c>
      <c r="J612">
        <f t="shared" ca="1" si="96"/>
        <v>10</v>
      </c>
      <c r="K612" t="str">
        <f t="shared" ca="1" si="97"/>
        <v>9/2/2018</v>
      </c>
      <c r="L612">
        <f t="shared" ca="1" si="98"/>
        <v>7899611.5999999996</v>
      </c>
      <c r="M612">
        <f t="shared" ca="1" si="99"/>
        <v>78996116</v>
      </c>
    </row>
    <row r="613" spans="1:13" x14ac:dyDescent="0.25">
      <c r="A613">
        <v>10000000611</v>
      </c>
      <c r="B613">
        <f t="shared" ca="1" si="90"/>
        <v>22998181</v>
      </c>
      <c r="C613" t="str">
        <f t="shared" ca="1" si="91"/>
        <v>15/6/2007</v>
      </c>
      <c r="D613" t="str">
        <f t="shared" ca="1" si="92"/>
        <v>NO</v>
      </c>
      <c r="E613" t="s">
        <v>125</v>
      </c>
      <c r="F613" t="s">
        <v>126</v>
      </c>
      <c r="G613">
        <f t="shared" ca="1" si="93"/>
        <v>906</v>
      </c>
      <c r="H613">
        <f t="shared" ca="1" si="94"/>
        <v>2753</v>
      </c>
      <c r="I613">
        <f t="shared" ca="1" si="95"/>
        <v>50</v>
      </c>
      <c r="J613">
        <f t="shared" ca="1" si="96"/>
        <v>11</v>
      </c>
      <c r="K613" t="str">
        <f t="shared" ca="1" si="97"/>
        <v>24/4/2017</v>
      </c>
      <c r="L613">
        <f t="shared" ca="1" si="98"/>
        <v>2090743.7272727273</v>
      </c>
      <c r="M613">
        <f t="shared" ca="1" si="99"/>
        <v>22998181</v>
      </c>
    </row>
    <row r="614" spans="1:13" x14ac:dyDescent="0.25">
      <c r="A614">
        <v>10000000612</v>
      </c>
      <c r="B614">
        <f t="shared" ca="1" si="90"/>
        <v>37112184</v>
      </c>
      <c r="C614" t="str">
        <f t="shared" ca="1" si="91"/>
        <v>17/8/2011</v>
      </c>
      <c r="D614" t="str">
        <f t="shared" ca="1" si="92"/>
        <v>SI</v>
      </c>
      <c r="E614" t="s">
        <v>125</v>
      </c>
      <c r="F614" t="s">
        <v>126</v>
      </c>
      <c r="G614">
        <f t="shared" ca="1" si="93"/>
        <v>893</v>
      </c>
      <c r="H614">
        <f t="shared" ca="1" si="94"/>
        <v>640</v>
      </c>
      <c r="I614">
        <f t="shared" ca="1" si="95"/>
        <v>16</v>
      </c>
      <c r="J614">
        <f t="shared" ca="1" si="96"/>
        <v>12</v>
      </c>
      <c r="K614" t="str">
        <f t="shared" ca="1" si="97"/>
        <v>17/3/2018</v>
      </c>
      <c r="L614">
        <f t="shared" ca="1" si="98"/>
        <v>3092682</v>
      </c>
      <c r="M614">
        <f t="shared" ca="1" si="99"/>
        <v>37112184</v>
      </c>
    </row>
    <row r="615" spans="1:13" x14ac:dyDescent="0.25">
      <c r="A615">
        <v>10000000613</v>
      </c>
      <c r="B615">
        <f t="shared" ca="1" si="90"/>
        <v>84895377</v>
      </c>
      <c r="C615" t="str">
        <f t="shared" ca="1" si="91"/>
        <v>5/12/2006</v>
      </c>
      <c r="D615" t="str">
        <f t="shared" ca="1" si="92"/>
        <v>NO</v>
      </c>
      <c r="E615" t="s">
        <v>125</v>
      </c>
      <c r="F615" t="s">
        <v>126</v>
      </c>
      <c r="G615">
        <f t="shared" ca="1" si="93"/>
        <v>712</v>
      </c>
      <c r="H615">
        <f t="shared" ca="1" si="94"/>
        <v>1266</v>
      </c>
      <c r="I615">
        <f t="shared" ca="1" si="95"/>
        <v>25</v>
      </c>
      <c r="J615">
        <f t="shared" ca="1" si="96"/>
        <v>12</v>
      </c>
      <c r="K615" t="str">
        <f t="shared" ca="1" si="97"/>
        <v>17/6/2017</v>
      </c>
      <c r="L615">
        <f t="shared" ca="1" si="98"/>
        <v>7074614.75</v>
      </c>
      <c r="M615">
        <f t="shared" ca="1" si="99"/>
        <v>84895377</v>
      </c>
    </row>
    <row r="616" spans="1:13" x14ac:dyDescent="0.25">
      <c r="A616">
        <v>10000000614</v>
      </c>
      <c r="B616">
        <f t="shared" ca="1" si="90"/>
        <v>34053397</v>
      </c>
      <c r="C616" t="str">
        <f t="shared" ca="1" si="91"/>
        <v>11/8/2007</v>
      </c>
      <c r="D616" t="str">
        <f t="shared" ca="1" si="92"/>
        <v>NO</v>
      </c>
      <c r="E616" t="s">
        <v>125</v>
      </c>
      <c r="F616" t="s">
        <v>126</v>
      </c>
      <c r="G616">
        <f t="shared" ca="1" si="93"/>
        <v>451</v>
      </c>
      <c r="H616">
        <f t="shared" ca="1" si="94"/>
        <v>4634</v>
      </c>
      <c r="I616">
        <f t="shared" ca="1" si="95"/>
        <v>15</v>
      </c>
      <c r="J616">
        <f t="shared" ca="1" si="96"/>
        <v>1</v>
      </c>
      <c r="K616" t="str">
        <f t="shared" ca="1" si="97"/>
        <v>17/9/2018</v>
      </c>
      <c r="L616">
        <f t="shared" ca="1" si="98"/>
        <v>34053397</v>
      </c>
      <c r="M616">
        <f t="shared" ca="1" si="99"/>
        <v>34053397</v>
      </c>
    </row>
    <row r="617" spans="1:13" x14ac:dyDescent="0.25">
      <c r="A617">
        <v>10000000615</v>
      </c>
      <c r="B617">
        <f t="shared" ca="1" si="90"/>
        <v>32932017</v>
      </c>
      <c r="C617" t="str">
        <f t="shared" ca="1" si="91"/>
        <v>4/4/2007</v>
      </c>
      <c r="D617" t="str">
        <f t="shared" ca="1" si="92"/>
        <v>SI</v>
      </c>
      <c r="E617" t="s">
        <v>125</v>
      </c>
      <c r="F617" t="s">
        <v>126</v>
      </c>
      <c r="G617">
        <f t="shared" ca="1" si="93"/>
        <v>538</v>
      </c>
      <c r="H617">
        <f t="shared" ca="1" si="94"/>
        <v>3926</v>
      </c>
      <c r="I617">
        <f t="shared" ca="1" si="95"/>
        <v>16</v>
      </c>
      <c r="J617">
        <f t="shared" ca="1" si="96"/>
        <v>12</v>
      </c>
      <c r="K617" t="str">
        <f t="shared" ca="1" si="97"/>
        <v>20/11/2016</v>
      </c>
      <c r="L617">
        <f t="shared" ca="1" si="98"/>
        <v>2744334.75</v>
      </c>
      <c r="M617">
        <f t="shared" ca="1" si="99"/>
        <v>32932017</v>
      </c>
    </row>
    <row r="618" spans="1:13" x14ac:dyDescent="0.25">
      <c r="A618">
        <v>10000000616</v>
      </c>
      <c r="B618">
        <f t="shared" ca="1" si="90"/>
        <v>77400146</v>
      </c>
      <c r="C618" t="str">
        <f t="shared" ca="1" si="91"/>
        <v>5/7/2001</v>
      </c>
      <c r="D618" t="str">
        <f t="shared" ca="1" si="92"/>
        <v>SI</v>
      </c>
      <c r="E618" t="s">
        <v>125</v>
      </c>
      <c r="F618" t="s">
        <v>126</v>
      </c>
      <c r="G618">
        <f t="shared" ca="1" si="93"/>
        <v>928</v>
      </c>
      <c r="H618">
        <f t="shared" ca="1" si="94"/>
        <v>4528</v>
      </c>
      <c r="I618">
        <f t="shared" ca="1" si="95"/>
        <v>22</v>
      </c>
      <c r="J618">
        <f t="shared" ca="1" si="96"/>
        <v>1</v>
      </c>
      <c r="K618" t="str">
        <f t="shared" ca="1" si="97"/>
        <v>1/11/2016</v>
      </c>
      <c r="L618">
        <f t="shared" ca="1" si="98"/>
        <v>77400146</v>
      </c>
      <c r="M618">
        <f t="shared" ca="1" si="99"/>
        <v>77400146</v>
      </c>
    </row>
    <row r="619" spans="1:13" x14ac:dyDescent="0.25">
      <c r="A619">
        <v>10000000617</v>
      </c>
      <c r="B619">
        <f t="shared" ca="1" si="90"/>
        <v>50752536</v>
      </c>
      <c r="C619" t="str">
        <f t="shared" ca="1" si="91"/>
        <v>10/4/2002</v>
      </c>
      <c r="D619" t="str">
        <f t="shared" ca="1" si="92"/>
        <v>NO</v>
      </c>
      <c r="E619" t="s">
        <v>125</v>
      </c>
      <c r="F619" t="s">
        <v>126</v>
      </c>
      <c r="G619">
        <f t="shared" ca="1" si="93"/>
        <v>438</v>
      </c>
      <c r="H619">
        <f t="shared" ca="1" si="94"/>
        <v>1363</v>
      </c>
      <c r="I619">
        <f t="shared" ca="1" si="95"/>
        <v>42</v>
      </c>
      <c r="J619">
        <f t="shared" ca="1" si="96"/>
        <v>1</v>
      </c>
      <c r="K619" t="str">
        <f t="shared" ca="1" si="97"/>
        <v>8/9/2016</v>
      </c>
      <c r="L619">
        <f t="shared" ca="1" si="98"/>
        <v>50752536</v>
      </c>
      <c r="M619">
        <f t="shared" ca="1" si="99"/>
        <v>50752536</v>
      </c>
    </row>
    <row r="620" spans="1:13" x14ac:dyDescent="0.25">
      <c r="A620">
        <v>10000000618</v>
      </c>
      <c r="B620">
        <f t="shared" ca="1" si="90"/>
        <v>2848058</v>
      </c>
      <c r="C620" t="str">
        <f t="shared" ca="1" si="91"/>
        <v>20/7/2015</v>
      </c>
      <c r="D620" t="str">
        <f t="shared" ca="1" si="92"/>
        <v>SI</v>
      </c>
      <c r="E620" t="s">
        <v>125</v>
      </c>
      <c r="F620" t="s">
        <v>126</v>
      </c>
      <c r="G620">
        <f t="shared" ca="1" si="93"/>
        <v>565</v>
      </c>
      <c r="H620">
        <f t="shared" ca="1" si="94"/>
        <v>4980</v>
      </c>
      <c r="I620">
        <f t="shared" ca="1" si="95"/>
        <v>26</v>
      </c>
      <c r="J620">
        <f t="shared" ca="1" si="96"/>
        <v>5</v>
      </c>
      <c r="K620" t="str">
        <f t="shared" ca="1" si="97"/>
        <v>24/2/2019</v>
      </c>
      <c r="L620">
        <f t="shared" ca="1" si="98"/>
        <v>569611.6</v>
      </c>
      <c r="M620">
        <f t="shared" ca="1" si="99"/>
        <v>2848058</v>
      </c>
    </row>
    <row r="621" spans="1:13" x14ac:dyDescent="0.25">
      <c r="A621">
        <v>10000000619</v>
      </c>
      <c r="B621">
        <f t="shared" ca="1" si="90"/>
        <v>75269594</v>
      </c>
      <c r="C621" t="str">
        <f t="shared" ca="1" si="91"/>
        <v>19/3/2011</v>
      </c>
      <c r="D621" t="str">
        <f t="shared" ca="1" si="92"/>
        <v>NO</v>
      </c>
      <c r="E621" t="s">
        <v>125</v>
      </c>
      <c r="F621" t="s">
        <v>126</v>
      </c>
      <c r="G621">
        <f t="shared" ca="1" si="93"/>
        <v>300</v>
      </c>
      <c r="H621">
        <f t="shared" ca="1" si="94"/>
        <v>4660</v>
      </c>
      <c r="I621">
        <f t="shared" ca="1" si="95"/>
        <v>8</v>
      </c>
      <c r="J621">
        <f t="shared" ca="1" si="96"/>
        <v>7</v>
      </c>
      <c r="K621" t="str">
        <f t="shared" ca="1" si="97"/>
        <v>24/6/2018</v>
      </c>
      <c r="L621">
        <f t="shared" ca="1" si="98"/>
        <v>10752799.142857144</v>
      </c>
      <c r="M621">
        <f t="shared" ca="1" si="99"/>
        <v>75269594</v>
      </c>
    </row>
    <row r="622" spans="1:13" x14ac:dyDescent="0.25">
      <c r="A622">
        <v>10000000620</v>
      </c>
      <c r="B622">
        <f t="shared" ca="1" si="90"/>
        <v>87116044</v>
      </c>
      <c r="C622" t="str">
        <f t="shared" ca="1" si="91"/>
        <v>13/7/2007</v>
      </c>
      <c r="D622" t="str">
        <f t="shared" ca="1" si="92"/>
        <v>SI</v>
      </c>
      <c r="E622" t="s">
        <v>125</v>
      </c>
      <c r="F622" t="s">
        <v>126</v>
      </c>
      <c r="G622">
        <f t="shared" ca="1" si="93"/>
        <v>295</v>
      </c>
      <c r="H622">
        <f t="shared" ca="1" si="94"/>
        <v>1807</v>
      </c>
      <c r="I622">
        <f t="shared" ca="1" si="95"/>
        <v>27</v>
      </c>
      <c r="J622">
        <f t="shared" ca="1" si="96"/>
        <v>10</v>
      </c>
      <c r="K622" t="str">
        <f t="shared" ca="1" si="97"/>
        <v>8/9/2020</v>
      </c>
      <c r="L622">
        <f t="shared" ca="1" si="98"/>
        <v>8711604.4000000004</v>
      </c>
      <c r="M622">
        <f t="shared" ca="1" si="99"/>
        <v>87116044</v>
      </c>
    </row>
    <row r="623" spans="1:13" x14ac:dyDescent="0.25">
      <c r="A623">
        <v>10000000621</v>
      </c>
      <c r="B623">
        <f t="shared" ca="1" si="90"/>
        <v>60532313</v>
      </c>
      <c r="C623" t="str">
        <f t="shared" ca="1" si="91"/>
        <v>16/6/2007</v>
      </c>
      <c r="D623" t="str">
        <f t="shared" ca="1" si="92"/>
        <v>NO</v>
      </c>
      <c r="E623" t="s">
        <v>125</v>
      </c>
      <c r="F623" t="s">
        <v>126</v>
      </c>
      <c r="G623">
        <f t="shared" ca="1" si="93"/>
        <v>288</v>
      </c>
      <c r="H623">
        <f t="shared" ca="1" si="94"/>
        <v>4681</v>
      </c>
      <c r="I623">
        <f t="shared" ca="1" si="95"/>
        <v>31</v>
      </c>
      <c r="J623">
        <f t="shared" ca="1" si="96"/>
        <v>8</v>
      </c>
      <c r="K623" t="str">
        <f t="shared" ca="1" si="97"/>
        <v>24/3/2016</v>
      </c>
      <c r="L623">
        <f t="shared" ca="1" si="98"/>
        <v>7566539.125</v>
      </c>
      <c r="M623">
        <f t="shared" ca="1" si="99"/>
        <v>60532313</v>
      </c>
    </row>
    <row r="624" spans="1:13" x14ac:dyDescent="0.25">
      <c r="A624">
        <v>10000000622</v>
      </c>
      <c r="B624">
        <f t="shared" ca="1" si="90"/>
        <v>80219581</v>
      </c>
      <c r="C624" t="str">
        <f t="shared" ca="1" si="91"/>
        <v>16/4/2012</v>
      </c>
      <c r="D624" t="str">
        <f t="shared" ca="1" si="92"/>
        <v>NO</v>
      </c>
      <c r="E624" t="s">
        <v>125</v>
      </c>
      <c r="F624" t="s">
        <v>126</v>
      </c>
      <c r="G624">
        <f t="shared" ca="1" si="93"/>
        <v>455</v>
      </c>
      <c r="H624">
        <f t="shared" ca="1" si="94"/>
        <v>714</v>
      </c>
      <c r="I624">
        <f t="shared" ca="1" si="95"/>
        <v>7</v>
      </c>
      <c r="J624">
        <f t="shared" ca="1" si="96"/>
        <v>1</v>
      </c>
      <c r="K624" t="str">
        <f t="shared" ca="1" si="97"/>
        <v>9/9/2020</v>
      </c>
      <c r="L624">
        <f t="shared" ca="1" si="98"/>
        <v>80219581</v>
      </c>
      <c r="M624">
        <f t="shared" ca="1" si="99"/>
        <v>80219581</v>
      </c>
    </row>
    <row r="625" spans="1:13" x14ac:dyDescent="0.25">
      <c r="A625">
        <v>10000000623</v>
      </c>
      <c r="B625">
        <f t="shared" ca="1" si="90"/>
        <v>20412350</v>
      </c>
      <c r="C625" t="str">
        <f t="shared" ca="1" si="91"/>
        <v>12/7/2008</v>
      </c>
      <c r="D625" t="str">
        <f t="shared" ca="1" si="92"/>
        <v>SI</v>
      </c>
      <c r="E625" t="s">
        <v>125</v>
      </c>
      <c r="F625" t="s">
        <v>126</v>
      </c>
      <c r="G625">
        <f t="shared" ca="1" si="93"/>
        <v>200</v>
      </c>
      <c r="H625">
        <f t="shared" ca="1" si="94"/>
        <v>1568</v>
      </c>
      <c r="I625">
        <f t="shared" ca="1" si="95"/>
        <v>19</v>
      </c>
      <c r="J625">
        <f t="shared" ca="1" si="96"/>
        <v>8</v>
      </c>
      <c r="K625" t="str">
        <f t="shared" ca="1" si="97"/>
        <v>17/3/2016</v>
      </c>
      <c r="L625">
        <f t="shared" ca="1" si="98"/>
        <v>2551543.75</v>
      </c>
      <c r="M625">
        <f t="shared" ca="1" si="99"/>
        <v>20412350</v>
      </c>
    </row>
    <row r="626" spans="1:13" x14ac:dyDescent="0.25">
      <c r="A626">
        <v>10000000624</v>
      </c>
      <c r="B626">
        <f t="shared" ca="1" si="90"/>
        <v>4074816</v>
      </c>
      <c r="C626" t="str">
        <f t="shared" ca="1" si="91"/>
        <v>14/2/2007</v>
      </c>
      <c r="D626" t="str">
        <f t="shared" ca="1" si="92"/>
        <v>NO</v>
      </c>
      <c r="E626" t="s">
        <v>125</v>
      </c>
      <c r="F626" t="s">
        <v>126</v>
      </c>
      <c r="G626">
        <f t="shared" ca="1" si="93"/>
        <v>933</v>
      </c>
      <c r="H626">
        <f t="shared" ca="1" si="94"/>
        <v>4837</v>
      </c>
      <c r="I626">
        <f t="shared" ca="1" si="95"/>
        <v>10</v>
      </c>
      <c r="J626">
        <f t="shared" ca="1" si="96"/>
        <v>1</v>
      </c>
      <c r="K626" t="str">
        <f t="shared" ca="1" si="97"/>
        <v>30/8/2018</v>
      </c>
      <c r="L626">
        <f t="shared" ca="1" si="98"/>
        <v>4074816</v>
      </c>
      <c r="M626">
        <f t="shared" ca="1" si="99"/>
        <v>4074816</v>
      </c>
    </row>
    <row r="627" spans="1:13" x14ac:dyDescent="0.25">
      <c r="A627">
        <v>10000000625</v>
      </c>
      <c r="B627">
        <f t="shared" ca="1" si="90"/>
        <v>39456522</v>
      </c>
      <c r="C627" t="str">
        <f t="shared" ca="1" si="91"/>
        <v>26/11/2012</v>
      </c>
      <c r="D627" t="str">
        <f t="shared" ca="1" si="92"/>
        <v>NO</v>
      </c>
      <c r="E627" t="s">
        <v>125</v>
      </c>
      <c r="F627" t="s">
        <v>126</v>
      </c>
      <c r="G627">
        <f t="shared" ca="1" si="93"/>
        <v>426</v>
      </c>
      <c r="H627">
        <f t="shared" ca="1" si="94"/>
        <v>523</v>
      </c>
      <c r="I627">
        <f t="shared" ca="1" si="95"/>
        <v>4</v>
      </c>
      <c r="J627">
        <f t="shared" ca="1" si="96"/>
        <v>4</v>
      </c>
      <c r="K627" t="str">
        <f t="shared" ca="1" si="97"/>
        <v>26/3/2019</v>
      </c>
      <c r="L627">
        <f t="shared" ca="1" si="98"/>
        <v>9864130.5</v>
      </c>
      <c r="M627">
        <f t="shared" ca="1" si="99"/>
        <v>39456522</v>
      </c>
    </row>
    <row r="628" spans="1:13" x14ac:dyDescent="0.25">
      <c r="A628">
        <v>10000000626</v>
      </c>
      <c r="B628">
        <f t="shared" ca="1" si="90"/>
        <v>33388005</v>
      </c>
      <c r="C628" t="str">
        <f t="shared" ca="1" si="91"/>
        <v>24/2/2001</v>
      </c>
      <c r="D628" t="str">
        <f t="shared" ca="1" si="92"/>
        <v>NO</v>
      </c>
      <c r="E628" t="s">
        <v>125</v>
      </c>
      <c r="F628" t="s">
        <v>126</v>
      </c>
      <c r="G628">
        <f t="shared" ca="1" si="93"/>
        <v>952</v>
      </c>
      <c r="H628">
        <f t="shared" ca="1" si="94"/>
        <v>4379</v>
      </c>
      <c r="I628">
        <f t="shared" ca="1" si="95"/>
        <v>2</v>
      </c>
      <c r="J628">
        <f t="shared" ca="1" si="96"/>
        <v>11</v>
      </c>
      <c r="K628" t="str">
        <f t="shared" ca="1" si="97"/>
        <v>28/6/2019</v>
      </c>
      <c r="L628">
        <f t="shared" ca="1" si="98"/>
        <v>3035273.1818181816</v>
      </c>
      <c r="M628">
        <f t="shared" ca="1" si="99"/>
        <v>33388005</v>
      </c>
    </row>
    <row r="629" spans="1:13" x14ac:dyDescent="0.25">
      <c r="A629">
        <v>10000000627</v>
      </c>
      <c r="B629">
        <f t="shared" ca="1" si="90"/>
        <v>67653841</v>
      </c>
      <c r="C629" t="str">
        <f t="shared" ca="1" si="91"/>
        <v>1/4/2000</v>
      </c>
      <c r="D629" t="str">
        <f t="shared" ca="1" si="92"/>
        <v>NO</v>
      </c>
      <c r="E629" t="s">
        <v>125</v>
      </c>
      <c r="F629" t="s">
        <v>126</v>
      </c>
      <c r="G629">
        <f t="shared" ca="1" si="93"/>
        <v>17</v>
      </c>
      <c r="H629">
        <f t="shared" ca="1" si="94"/>
        <v>1995</v>
      </c>
      <c r="I629">
        <f t="shared" ca="1" si="95"/>
        <v>23</v>
      </c>
      <c r="J629">
        <f t="shared" ca="1" si="96"/>
        <v>10</v>
      </c>
      <c r="K629" t="str">
        <f t="shared" ca="1" si="97"/>
        <v>8/4/2016</v>
      </c>
      <c r="L629">
        <f t="shared" ca="1" si="98"/>
        <v>6765384.0999999996</v>
      </c>
      <c r="M629">
        <f t="shared" ca="1" si="99"/>
        <v>67653841</v>
      </c>
    </row>
    <row r="630" spans="1:13" x14ac:dyDescent="0.25">
      <c r="A630">
        <v>10000000628</v>
      </c>
      <c r="B630">
        <f t="shared" ca="1" si="90"/>
        <v>93805827</v>
      </c>
      <c r="C630" t="str">
        <f t="shared" ca="1" si="91"/>
        <v>5/9/2014</v>
      </c>
      <c r="D630" t="str">
        <f t="shared" ca="1" si="92"/>
        <v>NO</v>
      </c>
      <c r="E630" t="s">
        <v>125</v>
      </c>
      <c r="F630" t="s">
        <v>126</v>
      </c>
      <c r="G630">
        <f t="shared" ca="1" si="93"/>
        <v>369</v>
      </c>
      <c r="H630">
        <f t="shared" ca="1" si="94"/>
        <v>769</v>
      </c>
      <c r="I630">
        <f t="shared" ca="1" si="95"/>
        <v>46</v>
      </c>
      <c r="J630">
        <f t="shared" ca="1" si="96"/>
        <v>3</v>
      </c>
      <c r="K630" t="str">
        <f t="shared" ca="1" si="97"/>
        <v>10/12/2018</v>
      </c>
      <c r="L630">
        <f t="shared" ca="1" si="98"/>
        <v>31268609</v>
      </c>
      <c r="M630">
        <f t="shared" ca="1" si="99"/>
        <v>93805827</v>
      </c>
    </row>
    <row r="631" spans="1:13" x14ac:dyDescent="0.25">
      <c r="A631">
        <v>10000000629</v>
      </c>
      <c r="B631">
        <f t="shared" ca="1" si="90"/>
        <v>11548761</v>
      </c>
      <c r="C631" t="str">
        <f t="shared" ca="1" si="91"/>
        <v>14/11/2002</v>
      </c>
      <c r="D631" t="str">
        <f t="shared" ca="1" si="92"/>
        <v>SI</v>
      </c>
      <c r="E631" t="s">
        <v>125</v>
      </c>
      <c r="F631" t="s">
        <v>126</v>
      </c>
      <c r="G631">
        <f t="shared" ca="1" si="93"/>
        <v>853</v>
      </c>
      <c r="H631">
        <f t="shared" ca="1" si="94"/>
        <v>3889</v>
      </c>
      <c r="I631">
        <f t="shared" ca="1" si="95"/>
        <v>16</v>
      </c>
      <c r="J631">
        <f t="shared" ca="1" si="96"/>
        <v>11</v>
      </c>
      <c r="K631" t="str">
        <f t="shared" ca="1" si="97"/>
        <v>1/7/2017</v>
      </c>
      <c r="L631">
        <f t="shared" ca="1" si="98"/>
        <v>1049887.3636363635</v>
      </c>
      <c r="M631">
        <f t="shared" ca="1" si="99"/>
        <v>11548761</v>
      </c>
    </row>
    <row r="632" spans="1:13" x14ac:dyDescent="0.25">
      <c r="A632">
        <v>10000000630</v>
      </c>
      <c r="B632">
        <f t="shared" ca="1" si="90"/>
        <v>40802253</v>
      </c>
      <c r="C632" t="str">
        <f t="shared" ca="1" si="91"/>
        <v>8/7/2001</v>
      </c>
      <c r="D632" t="str">
        <f t="shared" ca="1" si="92"/>
        <v>SI</v>
      </c>
      <c r="E632" t="s">
        <v>125</v>
      </c>
      <c r="F632" t="s">
        <v>126</v>
      </c>
      <c r="G632">
        <f t="shared" ca="1" si="93"/>
        <v>729</v>
      </c>
      <c r="H632">
        <f t="shared" ca="1" si="94"/>
        <v>1770</v>
      </c>
      <c r="I632">
        <f t="shared" ca="1" si="95"/>
        <v>8</v>
      </c>
      <c r="J632">
        <f t="shared" ca="1" si="96"/>
        <v>7</v>
      </c>
      <c r="K632" t="str">
        <f t="shared" ca="1" si="97"/>
        <v>7/6/2020</v>
      </c>
      <c r="L632">
        <f t="shared" ca="1" si="98"/>
        <v>5828893.2857142854</v>
      </c>
      <c r="M632">
        <f t="shared" ca="1" si="99"/>
        <v>40802253</v>
      </c>
    </row>
    <row r="633" spans="1:13" x14ac:dyDescent="0.25">
      <c r="A633">
        <v>10000000631</v>
      </c>
      <c r="B633">
        <f t="shared" ca="1" si="90"/>
        <v>70804073</v>
      </c>
      <c r="C633" t="str">
        <f t="shared" ca="1" si="91"/>
        <v>4/2/2005</v>
      </c>
      <c r="D633" t="str">
        <f t="shared" ca="1" si="92"/>
        <v>NO</v>
      </c>
      <c r="E633" t="s">
        <v>125</v>
      </c>
      <c r="F633" t="s">
        <v>126</v>
      </c>
      <c r="G633">
        <f t="shared" ca="1" si="93"/>
        <v>794</v>
      </c>
      <c r="H633">
        <f t="shared" ca="1" si="94"/>
        <v>2787</v>
      </c>
      <c r="I633">
        <f t="shared" ca="1" si="95"/>
        <v>43</v>
      </c>
      <c r="J633">
        <f t="shared" ca="1" si="96"/>
        <v>4</v>
      </c>
      <c r="K633" t="str">
        <f t="shared" ca="1" si="97"/>
        <v>24/6/2018</v>
      </c>
      <c r="L633">
        <f t="shared" ca="1" si="98"/>
        <v>17701018.25</v>
      </c>
      <c r="M633">
        <f t="shared" ca="1" si="99"/>
        <v>70804073</v>
      </c>
    </row>
    <row r="634" spans="1:13" x14ac:dyDescent="0.25">
      <c r="A634">
        <v>10000000632</v>
      </c>
      <c r="B634">
        <f t="shared" ca="1" si="90"/>
        <v>56022309</v>
      </c>
      <c r="C634" t="str">
        <f t="shared" ca="1" si="91"/>
        <v>10/9/2005</v>
      </c>
      <c r="D634" t="str">
        <f t="shared" ca="1" si="92"/>
        <v>NO</v>
      </c>
      <c r="E634" t="s">
        <v>125</v>
      </c>
      <c r="F634" t="s">
        <v>126</v>
      </c>
      <c r="G634">
        <f t="shared" ca="1" si="93"/>
        <v>338</v>
      </c>
      <c r="H634">
        <f t="shared" ca="1" si="94"/>
        <v>2967</v>
      </c>
      <c r="I634">
        <f t="shared" ca="1" si="95"/>
        <v>39</v>
      </c>
      <c r="J634">
        <f t="shared" ca="1" si="96"/>
        <v>7</v>
      </c>
      <c r="K634" t="str">
        <f t="shared" ca="1" si="97"/>
        <v>25/5/2019</v>
      </c>
      <c r="L634">
        <f t="shared" ca="1" si="98"/>
        <v>8003187</v>
      </c>
      <c r="M634">
        <f t="shared" ca="1" si="99"/>
        <v>56022309</v>
      </c>
    </row>
    <row r="635" spans="1:13" x14ac:dyDescent="0.25">
      <c r="A635">
        <v>10000000633</v>
      </c>
      <c r="B635">
        <f t="shared" ca="1" si="90"/>
        <v>67721776</v>
      </c>
      <c r="C635" t="str">
        <f t="shared" ca="1" si="91"/>
        <v>18/9/2006</v>
      </c>
      <c r="D635" t="str">
        <f t="shared" ca="1" si="92"/>
        <v>SI</v>
      </c>
      <c r="E635" t="s">
        <v>125</v>
      </c>
      <c r="F635" t="s">
        <v>126</v>
      </c>
      <c r="G635">
        <f t="shared" ca="1" si="93"/>
        <v>358</v>
      </c>
      <c r="H635">
        <f t="shared" ca="1" si="94"/>
        <v>2589</v>
      </c>
      <c r="I635">
        <f t="shared" ca="1" si="95"/>
        <v>28</v>
      </c>
      <c r="J635">
        <f t="shared" ca="1" si="96"/>
        <v>9</v>
      </c>
      <c r="K635" t="str">
        <f t="shared" ca="1" si="97"/>
        <v>2/7/2017</v>
      </c>
      <c r="L635">
        <f t="shared" ca="1" si="98"/>
        <v>7524641.777777778</v>
      </c>
      <c r="M635">
        <f t="shared" ca="1" si="99"/>
        <v>67721776</v>
      </c>
    </row>
    <row r="636" spans="1:13" x14ac:dyDescent="0.25">
      <c r="A636">
        <v>10000000634</v>
      </c>
      <c r="B636">
        <f t="shared" ca="1" si="90"/>
        <v>34087761</v>
      </c>
      <c r="C636" t="str">
        <f t="shared" ca="1" si="91"/>
        <v>24/9/2009</v>
      </c>
      <c r="D636" t="str">
        <f t="shared" ca="1" si="92"/>
        <v>NO</v>
      </c>
      <c r="E636" t="s">
        <v>125</v>
      </c>
      <c r="F636" t="s">
        <v>126</v>
      </c>
      <c r="G636">
        <f t="shared" ca="1" si="93"/>
        <v>77</v>
      </c>
      <c r="H636">
        <f t="shared" ca="1" si="94"/>
        <v>2346</v>
      </c>
      <c r="I636">
        <f t="shared" ca="1" si="95"/>
        <v>16</v>
      </c>
      <c r="J636">
        <f t="shared" ca="1" si="96"/>
        <v>1</v>
      </c>
      <c r="K636" t="str">
        <f t="shared" ca="1" si="97"/>
        <v>11/12/2020</v>
      </c>
      <c r="L636">
        <f t="shared" ca="1" si="98"/>
        <v>34087761</v>
      </c>
      <c r="M636">
        <f t="shared" ca="1" si="99"/>
        <v>34087761</v>
      </c>
    </row>
    <row r="637" spans="1:13" x14ac:dyDescent="0.25">
      <c r="A637">
        <v>10000000635</v>
      </c>
      <c r="B637">
        <f t="shared" ca="1" si="90"/>
        <v>27055277</v>
      </c>
      <c r="C637" t="str">
        <f t="shared" ca="1" si="91"/>
        <v>17/5/2000</v>
      </c>
      <c r="D637" t="str">
        <f t="shared" ca="1" si="92"/>
        <v>NO</v>
      </c>
      <c r="E637" t="s">
        <v>125</v>
      </c>
      <c r="F637" t="s">
        <v>126</v>
      </c>
      <c r="G637">
        <f t="shared" ca="1" si="93"/>
        <v>424</v>
      </c>
      <c r="H637">
        <f t="shared" ca="1" si="94"/>
        <v>3973</v>
      </c>
      <c r="I637">
        <f t="shared" ca="1" si="95"/>
        <v>32</v>
      </c>
      <c r="J637">
        <f t="shared" ca="1" si="96"/>
        <v>1</v>
      </c>
      <c r="K637" t="str">
        <f t="shared" ca="1" si="97"/>
        <v>12/12/2019</v>
      </c>
      <c r="L637">
        <f t="shared" ca="1" si="98"/>
        <v>27055277</v>
      </c>
      <c r="M637">
        <f t="shared" ca="1" si="99"/>
        <v>27055277</v>
      </c>
    </row>
    <row r="638" spans="1:13" x14ac:dyDescent="0.25">
      <c r="A638">
        <v>10000000636</v>
      </c>
      <c r="B638">
        <f t="shared" ca="1" si="90"/>
        <v>19736745</v>
      </c>
      <c r="C638" t="str">
        <f t="shared" ca="1" si="91"/>
        <v>3/6/2015</v>
      </c>
      <c r="D638" t="str">
        <f t="shared" ca="1" si="92"/>
        <v>SI</v>
      </c>
      <c r="E638" t="s">
        <v>125</v>
      </c>
      <c r="F638" t="s">
        <v>126</v>
      </c>
      <c r="G638">
        <f t="shared" ca="1" si="93"/>
        <v>291</v>
      </c>
      <c r="H638">
        <f t="shared" ca="1" si="94"/>
        <v>2374</v>
      </c>
      <c r="I638">
        <f t="shared" ca="1" si="95"/>
        <v>41</v>
      </c>
      <c r="J638">
        <f t="shared" ca="1" si="96"/>
        <v>8</v>
      </c>
      <c r="K638" t="str">
        <f t="shared" ca="1" si="97"/>
        <v>5/2/2017</v>
      </c>
      <c r="L638">
        <f t="shared" ca="1" si="98"/>
        <v>2467093.125</v>
      </c>
      <c r="M638">
        <f t="shared" ca="1" si="99"/>
        <v>19736745</v>
      </c>
    </row>
    <row r="639" spans="1:13" x14ac:dyDescent="0.25">
      <c r="A639">
        <v>10000000637</v>
      </c>
      <c r="B639">
        <f t="shared" ca="1" si="90"/>
        <v>68377059</v>
      </c>
      <c r="C639" t="str">
        <f t="shared" ca="1" si="91"/>
        <v>24/6/2002</v>
      </c>
      <c r="D639" t="str">
        <f t="shared" ca="1" si="92"/>
        <v>NO</v>
      </c>
      <c r="E639" t="s">
        <v>125</v>
      </c>
      <c r="F639" t="s">
        <v>126</v>
      </c>
      <c r="G639">
        <f t="shared" ca="1" si="93"/>
        <v>994</v>
      </c>
      <c r="H639">
        <f t="shared" ca="1" si="94"/>
        <v>1917</v>
      </c>
      <c r="I639">
        <f t="shared" ca="1" si="95"/>
        <v>34</v>
      </c>
      <c r="J639">
        <f t="shared" ca="1" si="96"/>
        <v>12</v>
      </c>
      <c r="K639" t="str">
        <f t="shared" ca="1" si="97"/>
        <v>3/10/2019</v>
      </c>
      <c r="L639">
        <f t="shared" ca="1" si="98"/>
        <v>5698088.25</v>
      </c>
      <c r="M639">
        <f t="shared" ca="1" si="99"/>
        <v>68377059</v>
      </c>
    </row>
    <row r="640" spans="1:13" x14ac:dyDescent="0.25">
      <c r="A640">
        <v>10000000638</v>
      </c>
      <c r="B640">
        <f t="shared" ca="1" si="90"/>
        <v>71291251</v>
      </c>
      <c r="C640" t="str">
        <f t="shared" ca="1" si="91"/>
        <v>28/7/2000</v>
      </c>
      <c r="D640" t="str">
        <f t="shared" ca="1" si="92"/>
        <v>SI</v>
      </c>
      <c r="E640" t="s">
        <v>125</v>
      </c>
      <c r="F640" t="s">
        <v>126</v>
      </c>
      <c r="G640">
        <f t="shared" ca="1" si="93"/>
        <v>558</v>
      </c>
      <c r="H640">
        <f t="shared" ca="1" si="94"/>
        <v>1799</v>
      </c>
      <c r="I640">
        <f t="shared" ca="1" si="95"/>
        <v>45</v>
      </c>
      <c r="J640">
        <f t="shared" ca="1" si="96"/>
        <v>11</v>
      </c>
      <c r="K640" t="str">
        <f t="shared" ca="1" si="97"/>
        <v>12/1/2020</v>
      </c>
      <c r="L640">
        <f t="shared" ca="1" si="98"/>
        <v>6481022.8181818184</v>
      </c>
      <c r="M640">
        <f t="shared" ca="1" si="99"/>
        <v>71291251</v>
      </c>
    </row>
    <row r="641" spans="1:13" x14ac:dyDescent="0.25">
      <c r="A641">
        <v>10000000639</v>
      </c>
      <c r="B641">
        <f t="shared" ca="1" si="90"/>
        <v>14211242</v>
      </c>
      <c r="C641" t="str">
        <f t="shared" ca="1" si="91"/>
        <v>13/2/2001</v>
      </c>
      <c r="D641" t="str">
        <f t="shared" ca="1" si="92"/>
        <v>NO</v>
      </c>
      <c r="E641" t="s">
        <v>125</v>
      </c>
      <c r="F641" t="s">
        <v>126</v>
      </c>
      <c r="G641">
        <f t="shared" ca="1" si="93"/>
        <v>488</v>
      </c>
      <c r="H641">
        <f t="shared" ca="1" si="94"/>
        <v>859</v>
      </c>
      <c r="I641">
        <f t="shared" ca="1" si="95"/>
        <v>15</v>
      </c>
      <c r="J641">
        <f t="shared" ca="1" si="96"/>
        <v>11</v>
      </c>
      <c r="K641" t="str">
        <f t="shared" ca="1" si="97"/>
        <v>30/1/2020</v>
      </c>
      <c r="L641">
        <f t="shared" ca="1" si="98"/>
        <v>1291931.0909090908</v>
      </c>
      <c r="M641">
        <f t="shared" ca="1" si="99"/>
        <v>14211242</v>
      </c>
    </row>
    <row r="642" spans="1:13" x14ac:dyDescent="0.25">
      <c r="A642">
        <v>10000000640</v>
      </c>
      <c r="B642">
        <f t="shared" ca="1" si="90"/>
        <v>93763688</v>
      </c>
      <c r="C642" t="str">
        <f t="shared" ca="1" si="91"/>
        <v>30/4/2011</v>
      </c>
      <c r="D642" t="str">
        <f t="shared" ca="1" si="92"/>
        <v>SI</v>
      </c>
      <c r="E642" t="s">
        <v>125</v>
      </c>
      <c r="F642" t="s">
        <v>126</v>
      </c>
      <c r="G642">
        <f t="shared" ca="1" si="93"/>
        <v>66</v>
      </c>
      <c r="H642">
        <f t="shared" ca="1" si="94"/>
        <v>201</v>
      </c>
      <c r="I642">
        <f t="shared" ca="1" si="95"/>
        <v>15</v>
      </c>
      <c r="J642">
        <f t="shared" ca="1" si="96"/>
        <v>7</v>
      </c>
      <c r="K642" t="str">
        <f t="shared" ca="1" si="97"/>
        <v>17/3/2018</v>
      </c>
      <c r="L642">
        <f t="shared" ca="1" si="98"/>
        <v>13394812.571428571</v>
      </c>
      <c r="M642">
        <f t="shared" ca="1" si="99"/>
        <v>93763688</v>
      </c>
    </row>
    <row r="643" spans="1:13" x14ac:dyDescent="0.25">
      <c r="A643">
        <v>10000000641</v>
      </c>
      <c r="B643">
        <f t="shared" ca="1" si="90"/>
        <v>53466077</v>
      </c>
      <c r="C643" t="str">
        <f t="shared" ca="1" si="91"/>
        <v>29/8/2013</v>
      </c>
      <c r="D643" t="str">
        <f t="shared" ca="1" si="92"/>
        <v>NO</v>
      </c>
      <c r="E643" t="s">
        <v>125</v>
      </c>
      <c r="F643" t="s">
        <v>126</v>
      </c>
      <c r="G643">
        <f t="shared" ca="1" si="93"/>
        <v>606</v>
      </c>
      <c r="H643">
        <f t="shared" ca="1" si="94"/>
        <v>3486</v>
      </c>
      <c r="I643">
        <f t="shared" ca="1" si="95"/>
        <v>49</v>
      </c>
      <c r="J643">
        <f t="shared" ca="1" si="96"/>
        <v>10</v>
      </c>
      <c r="K643" t="str">
        <f t="shared" ca="1" si="97"/>
        <v>11/2/2020</v>
      </c>
      <c r="L643">
        <f t="shared" ca="1" si="98"/>
        <v>5346607.7</v>
      </c>
      <c r="M643">
        <f t="shared" ca="1" si="99"/>
        <v>53466077</v>
      </c>
    </row>
    <row r="644" spans="1:13" x14ac:dyDescent="0.25">
      <c r="A644">
        <v>10000000642</v>
      </c>
      <c r="B644">
        <f t="shared" ref="B644:B707" ca="1" si="100">RANDBETWEEN(1,100000000)</f>
        <v>85321168</v>
      </c>
      <c r="C644" t="str">
        <f t="shared" ref="C644:C707" ca="1" si="101">RANDBETWEEN(1,30)&amp;"/"&amp;RANDBETWEEN(1,12)&amp;"/"&amp;RANDBETWEEN(2000,2015)</f>
        <v>14/10/2000</v>
      </c>
      <c r="D644" t="str">
        <f t="shared" ref="D644:D707" ca="1" si="102">CHOOSE(RANDBETWEEN(1,2),"SI","NO")</f>
        <v>SI</v>
      </c>
      <c r="E644" t="s">
        <v>125</v>
      </c>
      <c r="F644" t="s">
        <v>126</v>
      </c>
      <c r="G644">
        <f t="shared" ref="G644:G707" ca="1" si="103">RANDBETWEEN(1,1000)</f>
        <v>391</v>
      </c>
      <c r="H644">
        <f t="shared" ref="H644:H707" ca="1" si="104">RANDBETWEEN(1,5000)</f>
        <v>1522</v>
      </c>
      <c r="I644">
        <f t="shared" ref="I644:I707" ca="1" si="105">RANDBETWEEN(1,50)</f>
        <v>6</v>
      </c>
      <c r="J644">
        <f t="shared" ref="J644:J707" ca="1" si="106">RANDBETWEEN(1,12)</f>
        <v>4</v>
      </c>
      <c r="K644" t="str">
        <f t="shared" ref="K644:K707" ca="1" si="107">RANDBETWEEN(1,30)&amp;"/"&amp;RANDBETWEEN(1,12)&amp;"/"&amp;RANDBETWEEN(2016,2020)</f>
        <v>15/9/2017</v>
      </c>
      <c r="L644">
        <f t="shared" ref="L644:L707" ca="1" si="108">B644/J644</f>
        <v>21330292</v>
      </c>
      <c r="M644">
        <f t="shared" ref="M644:M707" ca="1" si="109">B644</f>
        <v>85321168</v>
      </c>
    </row>
    <row r="645" spans="1:13" x14ac:dyDescent="0.25">
      <c r="A645">
        <v>10000000643</v>
      </c>
      <c r="B645">
        <f t="shared" ca="1" si="100"/>
        <v>35597709</v>
      </c>
      <c r="C645" t="str">
        <f t="shared" ca="1" si="101"/>
        <v>9/1/2007</v>
      </c>
      <c r="D645" t="str">
        <f t="shared" ca="1" si="102"/>
        <v>NO</v>
      </c>
      <c r="E645" t="s">
        <v>125</v>
      </c>
      <c r="F645" t="s">
        <v>126</v>
      </c>
      <c r="G645">
        <f t="shared" ca="1" si="103"/>
        <v>293</v>
      </c>
      <c r="H645">
        <f t="shared" ca="1" si="104"/>
        <v>2391</v>
      </c>
      <c r="I645">
        <f t="shared" ca="1" si="105"/>
        <v>12</v>
      </c>
      <c r="J645">
        <f t="shared" ca="1" si="106"/>
        <v>10</v>
      </c>
      <c r="K645" t="str">
        <f t="shared" ca="1" si="107"/>
        <v>4/12/2018</v>
      </c>
      <c r="L645">
        <f t="shared" ca="1" si="108"/>
        <v>3559770.9</v>
      </c>
      <c r="M645">
        <f t="shared" ca="1" si="109"/>
        <v>35597709</v>
      </c>
    </row>
    <row r="646" spans="1:13" x14ac:dyDescent="0.25">
      <c r="A646">
        <v>10000000644</v>
      </c>
      <c r="B646">
        <f t="shared" ca="1" si="100"/>
        <v>42113277</v>
      </c>
      <c r="C646" t="str">
        <f t="shared" ca="1" si="101"/>
        <v>24/9/2009</v>
      </c>
      <c r="D646" t="str">
        <f t="shared" ca="1" si="102"/>
        <v>NO</v>
      </c>
      <c r="E646" t="s">
        <v>125</v>
      </c>
      <c r="F646" t="s">
        <v>126</v>
      </c>
      <c r="G646">
        <f t="shared" ca="1" si="103"/>
        <v>933</v>
      </c>
      <c r="H646">
        <f t="shared" ca="1" si="104"/>
        <v>1059</v>
      </c>
      <c r="I646">
        <f t="shared" ca="1" si="105"/>
        <v>39</v>
      </c>
      <c r="J646">
        <f t="shared" ca="1" si="106"/>
        <v>8</v>
      </c>
      <c r="K646" t="str">
        <f t="shared" ca="1" si="107"/>
        <v>20/3/2016</v>
      </c>
      <c r="L646">
        <f t="shared" ca="1" si="108"/>
        <v>5264159.625</v>
      </c>
      <c r="M646">
        <f t="shared" ca="1" si="109"/>
        <v>42113277</v>
      </c>
    </row>
    <row r="647" spans="1:13" x14ac:dyDescent="0.25">
      <c r="A647">
        <v>10000000645</v>
      </c>
      <c r="B647">
        <f t="shared" ca="1" si="100"/>
        <v>13906723</v>
      </c>
      <c r="C647" t="str">
        <f t="shared" ca="1" si="101"/>
        <v>24/3/2002</v>
      </c>
      <c r="D647" t="str">
        <f t="shared" ca="1" si="102"/>
        <v>NO</v>
      </c>
      <c r="E647" t="s">
        <v>125</v>
      </c>
      <c r="F647" t="s">
        <v>126</v>
      </c>
      <c r="G647">
        <f t="shared" ca="1" si="103"/>
        <v>194</v>
      </c>
      <c r="H647">
        <f t="shared" ca="1" si="104"/>
        <v>3814</v>
      </c>
      <c r="I647">
        <f t="shared" ca="1" si="105"/>
        <v>35</v>
      </c>
      <c r="J647">
        <f t="shared" ca="1" si="106"/>
        <v>9</v>
      </c>
      <c r="K647" t="str">
        <f t="shared" ca="1" si="107"/>
        <v>10/9/2018</v>
      </c>
      <c r="L647">
        <f t="shared" ca="1" si="108"/>
        <v>1545191.4444444445</v>
      </c>
      <c r="M647">
        <f t="shared" ca="1" si="109"/>
        <v>13906723</v>
      </c>
    </row>
    <row r="648" spans="1:13" x14ac:dyDescent="0.25">
      <c r="A648">
        <v>10000000646</v>
      </c>
      <c r="B648">
        <f t="shared" ca="1" si="100"/>
        <v>33530071</v>
      </c>
      <c r="C648" t="str">
        <f t="shared" ca="1" si="101"/>
        <v>21/7/2012</v>
      </c>
      <c r="D648" t="str">
        <f t="shared" ca="1" si="102"/>
        <v>SI</v>
      </c>
      <c r="E648" t="s">
        <v>125</v>
      </c>
      <c r="F648" t="s">
        <v>126</v>
      </c>
      <c r="G648">
        <f t="shared" ca="1" si="103"/>
        <v>247</v>
      </c>
      <c r="H648">
        <f t="shared" ca="1" si="104"/>
        <v>3847</v>
      </c>
      <c r="I648">
        <f t="shared" ca="1" si="105"/>
        <v>14</v>
      </c>
      <c r="J648">
        <f t="shared" ca="1" si="106"/>
        <v>7</v>
      </c>
      <c r="K648" t="str">
        <f t="shared" ca="1" si="107"/>
        <v>4/10/2018</v>
      </c>
      <c r="L648">
        <f t="shared" ca="1" si="108"/>
        <v>4790010.1428571427</v>
      </c>
      <c r="M648">
        <f t="shared" ca="1" si="109"/>
        <v>33530071</v>
      </c>
    </row>
    <row r="649" spans="1:13" x14ac:dyDescent="0.25">
      <c r="A649">
        <v>10000000647</v>
      </c>
      <c r="B649">
        <f t="shared" ca="1" si="100"/>
        <v>96302836</v>
      </c>
      <c r="C649" t="str">
        <f t="shared" ca="1" si="101"/>
        <v>18/11/2008</v>
      </c>
      <c r="D649" t="str">
        <f t="shared" ca="1" si="102"/>
        <v>NO</v>
      </c>
      <c r="E649" t="s">
        <v>125</v>
      </c>
      <c r="F649" t="s">
        <v>126</v>
      </c>
      <c r="G649">
        <f t="shared" ca="1" si="103"/>
        <v>797</v>
      </c>
      <c r="H649">
        <f t="shared" ca="1" si="104"/>
        <v>1525</v>
      </c>
      <c r="I649">
        <f t="shared" ca="1" si="105"/>
        <v>35</v>
      </c>
      <c r="J649">
        <f t="shared" ca="1" si="106"/>
        <v>6</v>
      </c>
      <c r="K649" t="str">
        <f t="shared" ca="1" si="107"/>
        <v>11/9/2018</v>
      </c>
      <c r="L649">
        <f t="shared" ca="1" si="108"/>
        <v>16050472.666666666</v>
      </c>
      <c r="M649">
        <f t="shared" ca="1" si="109"/>
        <v>96302836</v>
      </c>
    </row>
    <row r="650" spans="1:13" x14ac:dyDescent="0.25">
      <c r="A650">
        <v>10000000648</v>
      </c>
      <c r="B650">
        <f t="shared" ca="1" si="100"/>
        <v>84252906</v>
      </c>
      <c r="C650" t="str">
        <f t="shared" ca="1" si="101"/>
        <v>9/1/2013</v>
      </c>
      <c r="D650" t="str">
        <f t="shared" ca="1" si="102"/>
        <v>SI</v>
      </c>
      <c r="E650" t="s">
        <v>125</v>
      </c>
      <c r="F650" t="s">
        <v>126</v>
      </c>
      <c r="G650">
        <f t="shared" ca="1" si="103"/>
        <v>783</v>
      </c>
      <c r="H650">
        <f t="shared" ca="1" si="104"/>
        <v>2401</v>
      </c>
      <c r="I650">
        <f t="shared" ca="1" si="105"/>
        <v>42</v>
      </c>
      <c r="J650">
        <f t="shared" ca="1" si="106"/>
        <v>7</v>
      </c>
      <c r="K650" t="str">
        <f t="shared" ca="1" si="107"/>
        <v>29/3/2016</v>
      </c>
      <c r="L650">
        <f t="shared" ca="1" si="108"/>
        <v>12036129.428571429</v>
      </c>
      <c r="M650">
        <f t="shared" ca="1" si="109"/>
        <v>84252906</v>
      </c>
    </row>
    <row r="651" spans="1:13" x14ac:dyDescent="0.25">
      <c r="A651">
        <v>10000000649</v>
      </c>
      <c r="B651">
        <f t="shared" ca="1" si="100"/>
        <v>53429364</v>
      </c>
      <c r="C651" t="str">
        <f t="shared" ca="1" si="101"/>
        <v>25/2/2011</v>
      </c>
      <c r="D651" t="str">
        <f t="shared" ca="1" si="102"/>
        <v>SI</v>
      </c>
      <c r="E651" t="s">
        <v>125</v>
      </c>
      <c r="F651" t="s">
        <v>126</v>
      </c>
      <c r="G651">
        <f t="shared" ca="1" si="103"/>
        <v>745</v>
      </c>
      <c r="H651">
        <f t="shared" ca="1" si="104"/>
        <v>3657</v>
      </c>
      <c r="I651">
        <f t="shared" ca="1" si="105"/>
        <v>39</v>
      </c>
      <c r="J651">
        <f t="shared" ca="1" si="106"/>
        <v>1</v>
      </c>
      <c r="K651" t="str">
        <f t="shared" ca="1" si="107"/>
        <v>2/8/2018</v>
      </c>
      <c r="L651">
        <f t="shared" ca="1" si="108"/>
        <v>53429364</v>
      </c>
      <c r="M651">
        <f t="shared" ca="1" si="109"/>
        <v>53429364</v>
      </c>
    </row>
    <row r="652" spans="1:13" x14ac:dyDescent="0.25">
      <c r="A652">
        <v>10000000650</v>
      </c>
      <c r="B652">
        <f t="shared" ca="1" si="100"/>
        <v>88895224</v>
      </c>
      <c r="C652" t="str">
        <f t="shared" ca="1" si="101"/>
        <v>23/12/2014</v>
      </c>
      <c r="D652" t="str">
        <f t="shared" ca="1" si="102"/>
        <v>NO</v>
      </c>
      <c r="E652" t="s">
        <v>125</v>
      </c>
      <c r="F652" t="s">
        <v>126</v>
      </c>
      <c r="G652">
        <f t="shared" ca="1" si="103"/>
        <v>516</v>
      </c>
      <c r="H652">
        <f t="shared" ca="1" si="104"/>
        <v>4985</v>
      </c>
      <c r="I652">
        <f t="shared" ca="1" si="105"/>
        <v>21</v>
      </c>
      <c r="J652">
        <f t="shared" ca="1" si="106"/>
        <v>3</v>
      </c>
      <c r="K652" t="str">
        <f t="shared" ca="1" si="107"/>
        <v>23/1/2017</v>
      </c>
      <c r="L652">
        <f t="shared" ca="1" si="108"/>
        <v>29631741.333333332</v>
      </c>
      <c r="M652">
        <f t="shared" ca="1" si="109"/>
        <v>88895224</v>
      </c>
    </row>
    <row r="653" spans="1:13" x14ac:dyDescent="0.25">
      <c r="A653">
        <v>10000000651</v>
      </c>
      <c r="B653">
        <f t="shared" ca="1" si="100"/>
        <v>56498362</v>
      </c>
      <c r="C653" t="str">
        <f t="shared" ca="1" si="101"/>
        <v>16/1/2013</v>
      </c>
      <c r="D653" t="str">
        <f t="shared" ca="1" si="102"/>
        <v>NO</v>
      </c>
      <c r="E653" t="s">
        <v>125</v>
      </c>
      <c r="F653" t="s">
        <v>126</v>
      </c>
      <c r="G653">
        <f t="shared" ca="1" si="103"/>
        <v>741</v>
      </c>
      <c r="H653">
        <f t="shared" ca="1" si="104"/>
        <v>710</v>
      </c>
      <c r="I653">
        <f t="shared" ca="1" si="105"/>
        <v>41</v>
      </c>
      <c r="J653">
        <f t="shared" ca="1" si="106"/>
        <v>9</v>
      </c>
      <c r="K653" t="str">
        <f t="shared" ca="1" si="107"/>
        <v>15/2/2020</v>
      </c>
      <c r="L653">
        <f t="shared" ca="1" si="108"/>
        <v>6277595.777777778</v>
      </c>
      <c r="M653">
        <f t="shared" ca="1" si="109"/>
        <v>56498362</v>
      </c>
    </row>
    <row r="654" spans="1:13" x14ac:dyDescent="0.25">
      <c r="A654">
        <v>10000000652</v>
      </c>
      <c r="B654">
        <f t="shared" ca="1" si="100"/>
        <v>40538905</v>
      </c>
      <c r="C654" t="str">
        <f t="shared" ca="1" si="101"/>
        <v>21/6/2004</v>
      </c>
      <c r="D654" t="str">
        <f t="shared" ca="1" si="102"/>
        <v>SI</v>
      </c>
      <c r="E654" t="s">
        <v>125</v>
      </c>
      <c r="F654" t="s">
        <v>126</v>
      </c>
      <c r="G654">
        <f t="shared" ca="1" si="103"/>
        <v>511</v>
      </c>
      <c r="H654">
        <f t="shared" ca="1" si="104"/>
        <v>1049</v>
      </c>
      <c r="I654">
        <f t="shared" ca="1" si="105"/>
        <v>15</v>
      </c>
      <c r="J654">
        <f t="shared" ca="1" si="106"/>
        <v>10</v>
      </c>
      <c r="K654" t="str">
        <f t="shared" ca="1" si="107"/>
        <v>7/7/2018</v>
      </c>
      <c r="L654">
        <f t="shared" ca="1" si="108"/>
        <v>4053890.5</v>
      </c>
      <c r="M654">
        <f t="shared" ca="1" si="109"/>
        <v>40538905</v>
      </c>
    </row>
    <row r="655" spans="1:13" x14ac:dyDescent="0.25">
      <c r="A655">
        <v>10000000653</v>
      </c>
      <c r="B655">
        <f t="shared" ca="1" si="100"/>
        <v>10649530</v>
      </c>
      <c r="C655" t="str">
        <f t="shared" ca="1" si="101"/>
        <v>27/12/2000</v>
      </c>
      <c r="D655" t="str">
        <f t="shared" ca="1" si="102"/>
        <v>SI</v>
      </c>
      <c r="E655" t="s">
        <v>125</v>
      </c>
      <c r="F655" t="s">
        <v>126</v>
      </c>
      <c r="G655">
        <f t="shared" ca="1" si="103"/>
        <v>25</v>
      </c>
      <c r="H655">
        <f t="shared" ca="1" si="104"/>
        <v>1307</v>
      </c>
      <c r="I655">
        <f t="shared" ca="1" si="105"/>
        <v>49</v>
      </c>
      <c r="J655">
        <f t="shared" ca="1" si="106"/>
        <v>9</v>
      </c>
      <c r="K655" t="str">
        <f t="shared" ca="1" si="107"/>
        <v>20/12/2020</v>
      </c>
      <c r="L655">
        <f t="shared" ca="1" si="108"/>
        <v>1183281.111111111</v>
      </c>
      <c r="M655">
        <f t="shared" ca="1" si="109"/>
        <v>10649530</v>
      </c>
    </row>
    <row r="656" spans="1:13" x14ac:dyDescent="0.25">
      <c r="A656">
        <v>10000000654</v>
      </c>
      <c r="B656">
        <f t="shared" ca="1" si="100"/>
        <v>8609632</v>
      </c>
      <c r="C656" t="str">
        <f t="shared" ca="1" si="101"/>
        <v>10/12/2000</v>
      </c>
      <c r="D656" t="str">
        <f t="shared" ca="1" si="102"/>
        <v>SI</v>
      </c>
      <c r="E656" t="s">
        <v>125</v>
      </c>
      <c r="F656" t="s">
        <v>126</v>
      </c>
      <c r="G656">
        <f t="shared" ca="1" si="103"/>
        <v>267</v>
      </c>
      <c r="H656">
        <f t="shared" ca="1" si="104"/>
        <v>3394</v>
      </c>
      <c r="I656">
        <f t="shared" ca="1" si="105"/>
        <v>26</v>
      </c>
      <c r="J656">
        <f t="shared" ca="1" si="106"/>
        <v>5</v>
      </c>
      <c r="K656" t="str">
        <f t="shared" ca="1" si="107"/>
        <v>11/12/2019</v>
      </c>
      <c r="L656">
        <f t="shared" ca="1" si="108"/>
        <v>1721926.4</v>
      </c>
      <c r="M656">
        <f t="shared" ca="1" si="109"/>
        <v>8609632</v>
      </c>
    </row>
    <row r="657" spans="1:13" x14ac:dyDescent="0.25">
      <c r="A657">
        <v>10000000655</v>
      </c>
      <c r="B657">
        <f t="shared" ca="1" si="100"/>
        <v>33381059</v>
      </c>
      <c r="C657" t="str">
        <f t="shared" ca="1" si="101"/>
        <v>20/9/2005</v>
      </c>
      <c r="D657" t="str">
        <f t="shared" ca="1" si="102"/>
        <v>NO</v>
      </c>
      <c r="E657" t="s">
        <v>125</v>
      </c>
      <c r="F657" t="s">
        <v>126</v>
      </c>
      <c r="G657">
        <f t="shared" ca="1" si="103"/>
        <v>365</v>
      </c>
      <c r="H657">
        <f t="shared" ca="1" si="104"/>
        <v>2045</v>
      </c>
      <c r="I657">
        <f t="shared" ca="1" si="105"/>
        <v>28</v>
      </c>
      <c r="J657">
        <f t="shared" ca="1" si="106"/>
        <v>7</v>
      </c>
      <c r="K657" t="str">
        <f t="shared" ca="1" si="107"/>
        <v>10/5/2017</v>
      </c>
      <c r="L657">
        <f t="shared" ca="1" si="108"/>
        <v>4768722.7142857146</v>
      </c>
      <c r="M657">
        <f t="shared" ca="1" si="109"/>
        <v>33381059</v>
      </c>
    </row>
    <row r="658" spans="1:13" x14ac:dyDescent="0.25">
      <c r="A658">
        <v>10000000656</v>
      </c>
      <c r="B658">
        <f t="shared" ca="1" si="100"/>
        <v>29804484</v>
      </c>
      <c r="C658" t="str">
        <f t="shared" ca="1" si="101"/>
        <v>2/7/2014</v>
      </c>
      <c r="D658" t="str">
        <f t="shared" ca="1" si="102"/>
        <v>SI</v>
      </c>
      <c r="E658" t="s">
        <v>125</v>
      </c>
      <c r="F658" t="s">
        <v>126</v>
      </c>
      <c r="G658">
        <f t="shared" ca="1" si="103"/>
        <v>532</v>
      </c>
      <c r="H658">
        <f t="shared" ca="1" si="104"/>
        <v>461</v>
      </c>
      <c r="I658">
        <f t="shared" ca="1" si="105"/>
        <v>1</v>
      </c>
      <c r="J658">
        <f t="shared" ca="1" si="106"/>
        <v>8</v>
      </c>
      <c r="K658" t="str">
        <f t="shared" ca="1" si="107"/>
        <v>12/6/2017</v>
      </c>
      <c r="L658">
        <f t="shared" ca="1" si="108"/>
        <v>3725560.5</v>
      </c>
      <c r="M658">
        <f t="shared" ca="1" si="109"/>
        <v>29804484</v>
      </c>
    </row>
    <row r="659" spans="1:13" x14ac:dyDescent="0.25">
      <c r="A659">
        <v>10000000657</v>
      </c>
      <c r="B659">
        <f t="shared" ca="1" si="100"/>
        <v>85769323</v>
      </c>
      <c r="C659" t="str">
        <f t="shared" ca="1" si="101"/>
        <v>26/12/2015</v>
      </c>
      <c r="D659" t="str">
        <f t="shared" ca="1" si="102"/>
        <v>NO</v>
      </c>
      <c r="E659" t="s">
        <v>125</v>
      </c>
      <c r="F659" t="s">
        <v>126</v>
      </c>
      <c r="G659">
        <f t="shared" ca="1" si="103"/>
        <v>34</v>
      </c>
      <c r="H659">
        <f t="shared" ca="1" si="104"/>
        <v>1492</v>
      </c>
      <c r="I659">
        <f t="shared" ca="1" si="105"/>
        <v>4</v>
      </c>
      <c r="J659">
        <f t="shared" ca="1" si="106"/>
        <v>3</v>
      </c>
      <c r="K659" t="str">
        <f t="shared" ca="1" si="107"/>
        <v>14/6/2016</v>
      </c>
      <c r="L659">
        <f t="shared" ca="1" si="108"/>
        <v>28589774.333333332</v>
      </c>
      <c r="M659">
        <f t="shared" ca="1" si="109"/>
        <v>85769323</v>
      </c>
    </row>
    <row r="660" spans="1:13" x14ac:dyDescent="0.25">
      <c r="A660">
        <v>10000000658</v>
      </c>
      <c r="B660">
        <f t="shared" ca="1" si="100"/>
        <v>34174974</v>
      </c>
      <c r="C660" t="str">
        <f t="shared" ca="1" si="101"/>
        <v>15/3/2005</v>
      </c>
      <c r="D660" t="str">
        <f t="shared" ca="1" si="102"/>
        <v>NO</v>
      </c>
      <c r="E660" t="s">
        <v>125</v>
      </c>
      <c r="F660" t="s">
        <v>126</v>
      </c>
      <c r="G660">
        <f t="shared" ca="1" si="103"/>
        <v>108</v>
      </c>
      <c r="H660">
        <f t="shared" ca="1" si="104"/>
        <v>276</v>
      </c>
      <c r="I660">
        <f t="shared" ca="1" si="105"/>
        <v>28</v>
      </c>
      <c r="J660">
        <f t="shared" ca="1" si="106"/>
        <v>4</v>
      </c>
      <c r="K660" t="str">
        <f t="shared" ca="1" si="107"/>
        <v>14/4/2017</v>
      </c>
      <c r="L660">
        <f t="shared" ca="1" si="108"/>
        <v>8543743.5</v>
      </c>
      <c r="M660">
        <f t="shared" ca="1" si="109"/>
        <v>34174974</v>
      </c>
    </row>
    <row r="661" spans="1:13" x14ac:dyDescent="0.25">
      <c r="A661">
        <v>10000000659</v>
      </c>
      <c r="B661">
        <f t="shared" ca="1" si="100"/>
        <v>89666479</v>
      </c>
      <c r="C661" t="str">
        <f t="shared" ca="1" si="101"/>
        <v>6/5/2008</v>
      </c>
      <c r="D661" t="str">
        <f t="shared" ca="1" si="102"/>
        <v>SI</v>
      </c>
      <c r="E661" t="s">
        <v>125</v>
      </c>
      <c r="F661" t="s">
        <v>126</v>
      </c>
      <c r="G661">
        <f t="shared" ca="1" si="103"/>
        <v>769</v>
      </c>
      <c r="H661">
        <f t="shared" ca="1" si="104"/>
        <v>2593</v>
      </c>
      <c r="I661">
        <f t="shared" ca="1" si="105"/>
        <v>12</v>
      </c>
      <c r="J661">
        <f t="shared" ca="1" si="106"/>
        <v>3</v>
      </c>
      <c r="K661" t="str">
        <f t="shared" ca="1" si="107"/>
        <v>29/10/2017</v>
      </c>
      <c r="L661">
        <f t="shared" ca="1" si="108"/>
        <v>29888826.333333332</v>
      </c>
      <c r="M661">
        <f t="shared" ca="1" si="109"/>
        <v>89666479</v>
      </c>
    </row>
    <row r="662" spans="1:13" x14ac:dyDescent="0.25">
      <c r="A662">
        <v>10000000660</v>
      </c>
      <c r="B662">
        <f t="shared" ca="1" si="100"/>
        <v>51300359</v>
      </c>
      <c r="C662" t="str">
        <f t="shared" ca="1" si="101"/>
        <v>5/7/2006</v>
      </c>
      <c r="D662" t="str">
        <f t="shared" ca="1" si="102"/>
        <v>NO</v>
      </c>
      <c r="E662" t="s">
        <v>125</v>
      </c>
      <c r="F662" t="s">
        <v>126</v>
      </c>
      <c r="G662">
        <f t="shared" ca="1" si="103"/>
        <v>884</v>
      </c>
      <c r="H662">
        <f t="shared" ca="1" si="104"/>
        <v>4358</v>
      </c>
      <c r="I662">
        <f t="shared" ca="1" si="105"/>
        <v>35</v>
      </c>
      <c r="J662">
        <f t="shared" ca="1" si="106"/>
        <v>2</v>
      </c>
      <c r="K662" t="str">
        <f t="shared" ca="1" si="107"/>
        <v>25/11/2017</v>
      </c>
      <c r="L662">
        <f t="shared" ca="1" si="108"/>
        <v>25650179.5</v>
      </c>
      <c r="M662">
        <f t="shared" ca="1" si="109"/>
        <v>51300359</v>
      </c>
    </row>
    <row r="663" spans="1:13" x14ac:dyDescent="0.25">
      <c r="A663">
        <v>10000000661</v>
      </c>
      <c r="B663">
        <f t="shared" ca="1" si="100"/>
        <v>66691667</v>
      </c>
      <c r="C663" t="str">
        <f t="shared" ca="1" si="101"/>
        <v>6/4/2008</v>
      </c>
      <c r="D663" t="str">
        <f t="shared" ca="1" si="102"/>
        <v>NO</v>
      </c>
      <c r="E663" t="s">
        <v>125</v>
      </c>
      <c r="F663" t="s">
        <v>126</v>
      </c>
      <c r="G663">
        <f t="shared" ca="1" si="103"/>
        <v>663</v>
      </c>
      <c r="H663">
        <f t="shared" ca="1" si="104"/>
        <v>4688</v>
      </c>
      <c r="I663">
        <f t="shared" ca="1" si="105"/>
        <v>9</v>
      </c>
      <c r="J663">
        <f t="shared" ca="1" si="106"/>
        <v>4</v>
      </c>
      <c r="K663" t="str">
        <f t="shared" ca="1" si="107"/>
        <v>5/1/2018</v>
      </c>
      <c r="L663">
        <f t="shared" ca="1" si="108"/>
        <v>16672916.75</v>
      </c>
      <c r="M663">
        <f t="shared" ca="1" si="109"/>
        <v>66691667</v>
      </c>
    </row>
    <row r="664" spans="1:13" x14ac:dyDescent="0.25">
      <c r="A664">
        <v>10000000662</v>
      </c>
      <c r="B664">
        <f t="shared" ca="1" si="100"/>
        <v>46425251</v>
      </c>
      <c r="C664" t="str">
        <f t="shared" ca="1" si="101"/>
        <v>10/3/2008</v>
      </c>
      <c r="D664" t="str">
        <f t="shared" ca="1" si="102"/>
        <v>SI</v>
      </c>
      <c r="E664" t="s">
        <v>125</v>
      </c>
      <c r="F664" t="s">
        <v>126</v>
      </c>
      <c r="G664">
        <f t="shared" ca="1" si="103"/>
        <v>551</v>
      </c>
      <c r="H664">
        <f t="shared" ca="1" si="104"/>
        <v>3310</v>
      </c>
      <c r="I664">
        <f t="shared" ca="1" si="105"/>
        <v>49</v>
      </c>
      <c r="J664">
        <f t="shared" ca="1" si="106"/>
        <v>2</v>
      </c>
      <c r="K664" t="str">
        <f t="shared" ca="1" si="107"/>
        <v>21/8/2019</v>
      </c>
      <c r="L664">
        <f t="shared" ca="1" si="108"/>
        <v>23212625.5</v>
      </c>
      <c r="M664">
        <f t="shared" ca="1" si="109"/>
        <v>46425251</v>
      </c>
    </row>
    <row r="665" spans="1:13" x14ac:dyDescent="0.25">
      <c r="A665">
        <v>10000000663</v>
      </c>
      <c r="B665">
        <f t="shared" ca="1" si="100"/>
        <v>71076936</v>
      </c>
      <c r="C665" t="str">
        <f t="shared" ca="1" si="101"/>
        <v>26/11/2003</v>
      </c>
      <c r="D665" t="str">
        <f t="shared" ca="1" si="102"/>
        <v>NO</v>
      </c>
      <c r="E665" t="s">
        <v>125</v>
      </c>
      <c r="F665" t="s">
        <v>126</v>
      </c>
      <c r="G665">
        <f t="shared" ca="1" si="103"/>
        <v>257</v>
      </c>
      <c r="H665">
        <f t="shared" ca="1" si="104"/>
        <v>3287</v>
      </c>
      <c r="I665">
        <f t="shared" ca="1" si="105"/>
        <v>16</v>
      </c>
      <c r="J665">
        <f t="shared" ca="1" si="106"/>
        <v>2</v>
      </c>
      <c r="K665" t="str">
        <f t="shared" ca="1" si="107"/>
        <v>21/12/2018</v>
      </c>
      <c r="L665">
        <f t="shared" ca="1" si="108"/>
        <v>35538468</v>
      </c>
      <c r="M665">
        <f t="shared" ca="1" si="109"/>
        <v>71076936</v>
      </c>
    </row>
    <row r="666" spans="1:13" x14ac:dyDescent="0.25">
      <c r="A666">
        <v>10000000664</v>
      </c>
      <c r="B666">
        <f t="shared" ca="1" si="100"/>
        <v>7166413</v>
      </c>
      <c r="C666" t="str">
        <f t="shared" ca="1" si="101"/>
        <v>11/11/2003</v>
      </c>
      <c r="D666" t="str">
        <f t="shared" ca="1" si="102"/>
        <v>SI</v>
      </c>
      <c r="E666" t="s">
        <v>125</v>
      </c>
      <c r="F666" t="s">
        <v>126</v>
      </c>
      <c r="G666">
        <f t="shared" ca="1" si="103"/>
        <v>33</v>
      </c>
      <c r="H666">
        <f t="shared" ca="1" si="104"/>
        <v>2688</v>
      </c>
      <c r="I666">
        <f t="shared" ca="1" si="105"/>
        <v>16</v>
      </c>
      <c r="J666">
        <f t="shared" ca="1" si="106"/>
        <v>11</v>
      </c>
      <c r="K666" t="str">
        <f t="shared" ca="1" si="107"/>
        <v>17/4/2019</v>
      </c>
      <c r="L666">
        <f t="shared" ca="1" si="108"/>
        <v>651492.09090909094</v>
      </c>
      <c r="M666">
        <f t="shared" ca="1" si="109"/>
        <v>7166413</v>
      </c>
    </row>
    <row r="667" spans="1:13" x14ac:dyDescent="0.25">
      <c r="A667">
        <v>10000000665</v>
      </c>
      <c r="B667">
        <f t="shared" ca="1" si="100"/>
        <v>83643131</v>
      </c>
      <c r="C667" t="str">
        <f t="shared" ca="1" si="101"/>
        <v>23/4/2008</v>
      </c>
      <c r="D667" t="str">
        <f t="shared" ca="1" si="102"/>
        <v>NO</v>
      </c>
      <c r="E667" t="s">
        <v>125</v>
      </c>
      <c r="F667" t="s">
        <v>126</v>
      </c>
      <c r="G667">
        <f t="shared" ca="1" si="103"/>
        <v>220</v>
      </c>
      <c r="H667">
        <f t="shared" ca="1" si="104"/>
        <v>4782</v>
      </c>
      <c r="I667">
        <f t="shared" ca="1" si="105"/>
        <v>34</v>
      </c>
      <c r="J667">
        <f t="shared" ca="1" si="106"/>
        <v>8</v>
      </c>
      <c r="K667" t="str">
        <f t="shared" ca="1" si="107"/>
        <v>7/10/2019</v>
      </c>
      <c r="L667">
        <f t="shared" ca="1" si="108"/>
        <v>10455391.375</v>
      </c>
      <c r="M667">
        <f t="shared" ca="1" si="109"/>
        <v>83643131</v>
      </c>
    </row>
    <row r="668" spans="1:13" x14ac:dyDescent="0.25">
      <c r="A668">
        <v>10000000666</v>
      </c>
      <c r="B668">
        <f t="shared" ca="1" si="100"/>
        <v>62404738</v>
      </c>
      <c r="C668" t="str">
        <f t="shared" ca="1" si="101"/>
        <v>10/10/2015</v>
      </c>
      <c r="D668" t="str">
        <f t="shared" ca="1" si="102"/>
        <v>NO</v>
      </c>
      <c r="E668" t="s">
        <v>125</v>
      </c>
      <c r="F668" t="s">
        <v>126</v>
      </c>
      <c r="G668">
        <f t="shared" ca="1" si="103"/>
        <v>502</v>
      </c>
      <c r="H668">
        <f t="shared" ca="1" si="104"/>
        <v>21</v>
      </c>
      <c r="I668">
        <f t="shared" ca="1" si="105"/>
        <v>38</v>
      </c>
      <c r="J668">
        <f t="shared" ca="1" si="106"/>
        <v>1</v>
      </c>
      <c r="K668" t="str">
        <f t="shared" ca="1" si="107"/>
        <v>2/4/2016</v>
      </c>
      <c r="L668">
        <f t="shared" ca="1" si="108"/>
        <v>62404738</v>
      </c>
      <c r="M668">
        <f t="shared" ca="1" si="109"/>
        <v>62404738</v>
      </c>
    </row>
    <row r="669" spans="1:13" x14ac:dyDescent="0.25">
      <c r="A669">
        <v>10000000667</v>
      </c>
      <c r="B669">
        <f t="shared" ca="1" si="100"/>
        <v>70085588</v>
      </c>
      <c r="C669" t="str">
        <f t="shared" ca="1" si="101"/>
        <v>25/5/2008</v>
      </c>
      <c r="D669" t="str">
        <f t="shared" ca="1" si="102"/>
        <v>SI</v>
      </c>
      <c r="E669" t="s">
        <v>125</v>
      </c>
      <c r="F669" t="s">
        <v>126</v>
      </c>
      <c r="G669">
        <f t="shared" ca="1" si="103"/>
        <v>435</v>
      </c>
      <c r="H669">
        <f t="shared" ca="1" si="104"/>
        <v>980</v>
      </c>
      <c r="I669">
        <f t="shared" ca="1" si="105"/>
        <v>35</v>
      </c>
      <c r="J669">
        <f t="shared" ca="1" si="106"/>
        <v>7</v>
      </c>
      <c r="K669" t="str">
        <f t="shared" ca="1" si="107"/>
        <v>18/9/2019</v>
      </c>
      <c r="L669">
        <f t="shared" ca="1" si="108"/>
        <v>10012226.857142856</v>
      </c>
      <c r="M669">
        <f t="shared" ca="1" si="109"/>
        <v>70085588</v>
      </c>
    </row>
    <row r="670" spans="1:13" x14ac:dyDescent="0.25">
      <c r="A670">
        <v>10000000668</v>
      </c>
      <c r="B670">
        <f t="shared" ca="1" si="100"/>
        <v>77603875</v>
      </c>
      <c r="C670" t="str">
        <f t="shared" ca="1" si="101"/>
        <v>1/7/2005</v>
      </c>
      <c r="D670" t="str">
        <f t="shared" ca="1" si="102"/>
        <v>SI</v>
      </c>
      <c r="E670" t="s">
        <v>125</v>
      </c>
      <c r="F670" t="s">
        <v>126</v>
      </c>
      <c r="G670">
        <f t="shared" ca="1" si="103"/>
        <v>995</v>
      </c>
      <c r="H670">
        <f t="shared" ca="1" si="104"/>
        <v>4787</v>
      </c>
      <c r="I670">
        <f t="shared" ca="1" si="105"/>
        <v>33</v>
      </c>
      <c r="J670">
        <f t="shared" ca="1" si="106"/>
        <v>5</v>
      </c>
      <c r="K670" t="str">
        <f t="shared" ca="1" si="107"/>
        <v>5/2/2018</v>
      </c>
      <c r="L670">
        <f t="shared" ca="1" si="108"/>
        <v>15520775</v>
      </c>
      <c r="M670">
        <f t="shared" ca="1" si="109"/>
        <v>77603875</v>
      </c>
    </row>
    <row r="671" spans="1:13" x14ac:dyDescent="0.25">
      <c r="A671">
        <v>10000000669</v>
      </c>
      <c r="B671">
        <f t="shared" ca="1" si="100"/>
        <v>35132225</v>
      </c>
      <c r="C671" t="str">
        <f t="shared" ca="1" si="101"/>
        <v>18/12/2001</v>
      </c>
      <c r="D671" t="str">
        <f t="shared" ca="1" si="102"/>
        <v>SI</v>
      </c>
      <c r="E671" t="s">
        <v>125</v>
      </c>
      <c r="F671" t="s">
        <v>126</v>
      </c>
      <c r="G671">
        <f t="shared" ca="1" si="103"/>
        <v>731</v>
      </c>
      <c r="H671">
        <f t="shared" ca="1" si="104"/>
        <v>4766</v>
      </c>
      <c r="I671">
        <f t="shared" ca="1" si="105"/>
        <v>22</v>
      </c>
      <c r="J671">
        <f t="shared" ca="1" si="106"/>
        <v>2</v>
      </c>
      <c r="K671" t="str">
        <f t="shared" ca="1" si="107"/>
        <v>24/12/2019</v>
      </c>
      <c r="L671">
        <f t="shared" ca="1" si="108"/>
        <v>17566112.5</v>
      </c>
      <c r="M671">
        <f t="shared" ca="1" si="109"/>
        <v>35132225</v>
      </c>
    </row>
    <row r="672" spans="1:13" x14ac:dyDescent="0.25">
      <c r="A672">
        <v>10000000670</v>
      </c>
      <c r="B672">
        <f t="shared" ca="1" si="100"/>
        <v>62571878</v>
      </c>
      <c r="C672" t="str">
        <f t="shared" ca="1" si="101"/>
        <v>4/10/2010</v>
      </c>
      <c r="D672" t="str">
        <f t="shared" ca="1" si="102"/>
        <v>SI</v>
      </c>
      <c r="E672" t="s">
        <v>125</v>
      </c>
      <c r="F672" t="s">
        <v>126</v>
      </c>
      <c r="G672">
        <f t="shared" ca="1" si="103"/>
        <v>663</v>
      </c>
      <c r="H672">
        <f t="shared" ca="1" si="104"/>
        <v>3417</v>
      </c>
      <c r="I672">
        <f t="shared" ca="1" si="105"/>
        <v>20</v>
      </c>
      <c r="J672">
        <f t="shared" ca="1" si="106"/>
        <v>4</v>
      </c>
      <c r="K672" t="str">
        <f t="shared" ca="1" si="107"/>
        <v>2/3/2019</v>
      </c>
      <c r="L672">
        <f t="shared" ca="1" si="108"/>
        <v>15642969.5</v>
      </c>
      <c r="M672">
        <f t="shared" ca="1" si="109"/>
        <v>62571878</v>
      </c>
    </row>
    <row r="673" spans="1:13" x14ac:dyDescent="0.25">
      <c r="A673">
        <v>10000000671</v>
      </c>
      <c r="B673">
        <f t="shared" ca="1" si="100"/>
        <v>53686037</v>
      </c>
      <c r="C673" t="str">
        <f t="shared" ca="1" si="101"/>
        <v>24/9/2006</v>
      </c>
      <c r="D673" t="str">
        <f t="shared" ca="1" si="102"/>
        <v>NO</v>
      </c>
      <c r="E673" t="s">
        <v>125</v>
      </c>
      <c r="F673" t="s">
        <v>126</v>
      </c>
      <c r="G673">
        <f t="shared" ca="1" si="103"/>
        <v>486</v>
      </c>
      <c r="H673">
        <f t="shared" ca="1" si="104"/>
        <v>3782</v>
      </c>
      <c r="I673">
        <f t="shared" ca="1" si="105"/>
        <v>8</v>
      </c>
      <c r="J673">
        <f t="shared" ca="1" si="106"/>
        <v>4</v>
      </c>
      <c r="K673" t="str">
        <f t="shared" ca="1" si="107"/>
        <v>12/2/2018</v>
      </c>
      <c r="L673">
        <f t="shared" ca="1" si="108"/>
        <v>13421509.25</v>
      </c>
      <c r="M673">
        <f t="shared" ca="1" si="109"/>
        <v>53686037</v>
      </c>
    </row>
    <row r="674" spans="1:13" x14ac:dyDescent="0.25">
      <c r="A674">
        <v>10000000672</v>
      </c>
      <c r="B674">
        <f t="shared" ca="1" si="100"/>
        <v>72581944</v>
      </c>
      <c r="C674" t="str">
        <f t="shared" ca="1" si="101"/>
        <v>27/12/2002</v>
      </c>
      <c r="D674" t="str">
        <f t="shared" ca="1" si="102"/>
        <v>SI</v>
      </c>
      <c r="E674" t="s">
        <v>125</v>
      </c>
      <c r="F674" t="s">
        <v>126</v>
      </c>
      <c r="G674">
        <f t="shared" ca="1" si="103"/>
        <v>587</v>
      </c>
      <c r="H674">
        <f t="shared" ca="1" si="104"/>
        <v>1466</v>
      </c>
      <c r="I674">
        <f t="shared" ca="1" si="105"/>
        <v>35</v>
      </c>
      <c r="J674">
        <f t="shared" ca="1" si="106"/>
        <v>3</v>
      </c>
      <c r="K674" t="str">
        <f t="shared" ca="1" si="107"/>
        <v>22/1/2019</v>
      </c>
      <c r="L674">
        <f t="shared" ca="1" si="108"/>
        <v>24193981.333333332</v>
      </c>
      <c r="M674">
        <f t="shared" ca="1" si="109"/>
        <v>72581944</v>
      </c>
    </row>
    <row r="675" spans="1:13" x14ac:dyDescent="0.25">
      <c r="A675">
        <v>10000000673</v>
      </c>
      <c r="B675">
        <f t="shared" ca="1" si="100"/>
        <v>23905067</v>
      </c>
      <c r="C675" t="str">
        <f t="shared" ca="1" si="101"/>
        <v>24/12/2002</v>
      </c>
      <c r="D675" t="str">
        <f t="shared" ca="1" si="102"/>
        <v>SI</v>
      </c>
      <c r="E675" t="s">
        <v>125</v>
      </c>
      <c r="F675" t="s">
        <v>126</v>
      </c>
      <c r="G675">
        <f t="shared" ca="1" si="103"/>
        <v>468</v>
      </c>
      <c r="H675">
        <f t="shared" ca="1" si="104"/>
        <v>4831</v>
      </c>
      <c r="I675">
        <f t="shared" ca="1" si="105"/>
        <v>40</v>
      </c>
      <c r="J675">
        <f t="shared" ca="1" si="106"/>
        <v>1</v>
      </c>
      <c r="K675" t="str">
        <f t="shared" ca="1" si="107"/>
        <v>18/5/2019</v>
      </c>
      <c r="L675">
        <f t="shared" ca="1" si="108"/>
        <v>23905067</v>
      </c>
      <c r="M675">
        <f t="shared" ca="1" si="109"/>
        <v>23905067</v>
      </c>
    </row>
    <row r="676" spans="1:13" x14ac:dyDescent="0.25">
      <c r="A676">
        <v>10000000674</v>
      </c>
      <c r="B676">
        <f t="shared" ca="1" si="100"/>
        <v>72819129</v>
      </c>
      <c r="C676" t="str">
        <f t="shared" ca="1" si="101"/>
        <v>6/1/2001</v>
      </c>
      <c r="D676" t="str">
        <f t="shared" ca="1" si="102"/>
        <v>SI</v>
      </c>
      <c r="E676" t="s">
        <v>125</v>
      </c>
      <c r="F676" t="s">
        <v>126</v>
      </c>
      <c r="G676">
        <f t="shared" ca="1" si="103"/>
        <v>193</v>
      </c>
      <c r="H676">
        <f t="shared" ca="1" si="104"/>
        <v>2828</v>
      </c>
      <c r="I676">
        <f t="shared" ca="1" si="105"/>
        <v>5</v>
      </c>
      <c r="J676">
        <f t="shared" ca="1" si="106"/>
        <v>11</v>
      </c>
      <c r="K676" t="str">
        <f t="shared" ca="1" si="107"/>
        <v>29/3/2019</v>
      </c>
      <c r="L676">
        <f t="shared" ca="1" si="108"/>
        <v>6619920.8181818184</v>
      </c>
      <c r="M676">
        <f t="shared" ca="1" si="109"/>
        <v>72819129</v>
      </c>
    </row>
    <row r="677" spans="1:13" x14ac:dyDescent="0.25">
      <c r="A677">
        <v>10000000675</v>
      </c>
      <c r="B677">
        <f t="shared" ca="1" si="100"/>
        <v>37786956</v>
      </c>
      <c r="C677" t="str">
        <f t="shared" ca="1" si="101"/>
        <v>9/2/2010</v>
      </c>
      <c r="D677" t="str">
        <f t="shared" ca="1" si="102"/>
        <v>SI</v>
      </c>
      <c r="E677" t="s">
        <v>125</v>
      </c>
      <c r="F677" t="s">
        <v>126</v>
      </c>
      <c r="G677">
        <f t="shared" ca="1" si="103"/>
        <v>507</v>
      </c>
      <c r="H677">
        <f t="shared" ca="1" si="104"/>
        <v>1896</v>
      </c>
      <c r="I677">
        <f t="shared" ca="1" si="105"/>
        <v>3</v>
      </c>
      <c r="J677">
        <f t="shared" ca="1" si="106"/>
        <v>4</v>
      </c>
      <c r="K677" t="str">
        <f t="shared" ca="1" si="107"/>
        <v>15/6/2016</v>
      </c>
      <c r="L677">
        <f t="shared" ca="1" si="108"/>
        <v>9446739</v>
      </c>
      <c r="M677">
        <f t="shared" ca="1" si="109"/>
        <v>37786956</v>
      </c>
    </row>
    <row r="678" spans="1:13" x14ac:dyDescent="0.25">
      <c r="A678">
        <v>10000000676</v>
      </c>
      <c r="B678">
        <f t="shared" ca="1" si="100"/>
        <v>51697214</v>
      </c>
      <c r="C678" t="str">
        <f t="shared" ca="1" si="101"/>
        <v>22/11/2003</v>
      </c>
      <c r="D678" t="str">
        <f t="shared" ca="1" si="102"/>
        <v>SI</v>
      </c>
      <c r="E678" t="s">
        <v>125</v>
      </c>
      <c r="F678" t="s">
        <v>126</v>
      </c>
      <c r="G678">
        <f t="shared" ca="1" si="103"/>
        <v>928</v>
      </c>
      <c r="H678">
        <f t="shared" ca="1" si="104"/>
        <v>4494</v>
      </c>
      <c r="I678">
        <f t="shared" ca="1" si="105"/>
        <v>31</v>
      </c>
      <c r="J678">
        <f t="shared" ca="1" si="106"/>
        <v>2</v>
      </c>
      <c r="K678" t="str">
        <f t="shared" ca="1" si="107"/>
        <v>30/4/2016</v>
      </c>
      <c r="L678">
        <f t="shared" ca="1" si="108"/>
        <v>25848607</v>
      </c>
      <c r="M678">
        <f t="shared" ca="1" si="109"/>
        <v>51697214</v>
      </c>
    </row>
    <row r="679" spans="1:13" x14ac:dyDescent="0.25">
      <c r="A679">
        <v>10000000677</v>
      </c>
      <c r="B679">
        <f t="shared" ca="1" si="100"/>
        <v>3276094</v>
      </c>
      <c r="C679" t="str">
        <f t="shared" ca="1" si="101"/>
        <v>1/9/2004</v>
      </c>
      <c r="D679" t="str">
        <f t="shared" ca="1" si="102"/>
        <v>SI</v>
      </c>
      <c r="E679" t="s">
        <v>125</v>
      </c>
      <c r="F679" t="s">
        <v>126</v>
      </c>
      <c r="G679">
        <f t="shared" ca="1" si="103"/>
        <v>289</v>
      </c>
      <c r="H679">
        <f t="shared" ca="1" si="104"/>
        <v>3348</v>
      </c>
      <c r="I679">
        <f t="shared" ca="1" si="105"/>
        <v>16</v>
      </c>
      <c r="J679">
        <f t="shared" ca="1" si="106"/>
        <v>2</v>
      </c>
      <c r="K679" t="str">
        <f t="shared" ca="1" si="107"/>
        <v>4/6/2018</v>
      </c>
      <c r="L679">
        <f t="shared" ca="1" si="108"/>
        <v>1638047</v>
      </c>
      <c r="M679">
        <f t="shared" ca="1" si="109"/>
        <v>3276094</v>
      </c>
    </row>
    <row r="680" spans="1:13" x14ac:dyDescent="0.25">
      <c r="A680">
        <v>10000000678</v>
      </c>
      <c r="B680">
        <f t="shared" ca="1" si="100"/>
        <v>69691063</v>
      </c>
      <c r="C680" t="str">
        <f t="shared" ca="1" si="101"/>
        <v>14/4/2003</v>
      </c>
      <c r="D680" t="str">
        <f t="shared" ca="1" si="102"/>
        <v>NO</v>
      </c>
      <c r="E680" t="s">
        <v>125</v>
      </c>
      <c r="F680" t="s">
        <v>126</v>
      </c>
      <c r="G680">
        <f t="shared" ca="1" si="103"/>
        <v>46</v>
      </c>
      <c r="H680">
        <f t="shared" ca="1" si="104"/>
        <v>4298</v>
      </c>
      <c r="I680">
        <f t="shared" ca="1" si="105"/>
        <v>29</v>
      </c>
      <c r="J680">
        <f t="shared" ca="1" si="106"/>
        <v>12</v>
      </c>
      <c r="K680" t="str">
        <f t="shared" ca="1" si="107"/>
        <v>23/1/2018</v>
      </c>
      <c r="L680">
        <f t="shared" ca="1" si="108"/>
        <v>5807588.583333333</v>
      </c>
      <c r="M680">
        <f t="shared" ca="1" si="109"/>
        <v>69691063</v>
      </c>
    </row>
    <row r="681" spans="1:13" x14ac:dyDescent="0.25">
      <c r="A681">
        <v>10000000679</v>
      </c>
      <c r="B681">
        <f t="shared" ca="1" si="100"/>
        <v>7015549</v>
      </c>
      <c r="C681" t="str">
        <f t="shared" ca="1" si="101"/>
        <v>19/9/2009</v>
      </c>
      <c r="D681" t="str">
        <f t="shared" ca="1" si="102"/>
        <v>NO</v>
      </c>
      <c r="E681" t="s">
        <v>125</v>
      </c>
      <c r="F681" t="s">
        <v>126</v>
      </c>
      <c r="G681">
        <f t="shared" ca="1" si="103"/>
        <v>346</v>
      </c>
      <c r="H681">
        <f t="shared" ca="1" si="104"/>
        <v>2597</v>
      </c>
      <c r="I681">
        <f t="shared" ca="1" si="105"/>
        <v>15</v>
      </c>
      <c r="J681">
        <f t="shared" ca="1" si="106"/>
        <v>8</v>
      </c>
      <c r="K681" t="str">
        <f t="shared" ca="1" si="107"/>
        <v>25/10/2019</v>
      </c>
      <c r="L681">
        <f t="shared" ca="1" si="108"/>
        <v>876943.625</v>
      </c>
      <c r="M681">
        <f t="shared" ca="1" si="109"/>
        <v>7015549</v>
      </c>
    </row>
    <row r="682" spans="1:13" x14ac:dyDescent="0.25">
      <c r="A682">
        <v>10000000680</v>
      </c>
      <c r="B682">
        <f t="shared" ca="1" si="100"/>
        <v>61407093</v>
      </c>
      <c r="C682" t="str">
        <f t="shared" ca="1" si="101"/>
        <v>8/3/2010</v>
      </c>
      <c r="D682" t="str">
        <f t="shared" ca="1" si="102"/>
        <v>NO</v>
      </c>
      <c r="E682" t="s">
        <v>125</v>
      </c>
      <c r="F682" t="s">
        <v>126</v>
      </c>
      <c r="G682">
        <f t="shared" ca="1" si="103"/>
        <v>274</v>
      </c>
      <c r="H682">
        <f t="shared" ca="1" si="104"/>
        <v>3839</v>
      </c>
      <c r="I682">
        <f t="shared" ca="1" si="105"/>
        <v>50</v>
      </c>
      <c r="J682">
        <f t="shared" ca="1" si="106"/>
        <v>9</v>
      </c>
      <c r="K682" t="str">
        <f t="shared" ca="1" si="107"/>
        <v>18/10/2018</v>
      </c>
      <c r="L682">
        <f t="shared" ca="1" si="108"/>
        <v>6823010.333333333</v>
      </c>
      <c r="M682">
        <f t="shared" ca="1" si="109"/>
        <v>61407093</v>
      </c>
    </row>
    <row r="683" spans="1:13" x14ac:dyDescent="0.25">
      <c r="A683">
        <v>10000000681</v>
      </c>
      <c r="B683">
        <f t="shared" ca="1" si="100"/>
        <v>10811221</v>
      </c>
      <c r="C683" t="str">
        <f t="shared" ca="1" si="101"/>
        <v>3/2/2014</v>
      </c>
      <c r="D683" t="str">
        <f t="shared" ca="1" si="102"/>
        <v>SI</v>
      </c>
      <c r="E683" t="s">
        <v>125</v>
      </c>
      <c r="F683" t="s">
        <v>126</v>
      </c>
      <c r="G683">
        <f t="shared" ca="1" si="103"/>
        <v>750</v>
      </c>
      <c r="H683">
        <f t="shared" ca="1" si="104"/>
        <v>1642</v>
      </c>
      <c r="I683">
        <f t="shared" ca="1" si="105"/>
        <v>47</v>
      </c>
      <c r="J683">
        <f t="shared" ca="1" si="106"/>
        <v>11</v>
      </c>
      <c r="K683" t="str">
        <f t="shared" ca="1" si="107"/>
        <v>11/4/2017</v>
      </c>
      <c r="L683">
        <f t="shared" ca="1" si="108"/>
        <v>982838.27272727271</v>
      </c>
      <c r="M683">
        <f t="shared" ca="1" si="109"/>
        <v>10811221</v>
      </c>
    </row>
    <row r="684" spans="1:13" x14ac:dyDescent="0.25">
      <c r="A684">
        <v>10000000682</v>
      </c>
      <c r="B684">
        <f t="shared" ca="1" si="100"/>
        <v>3379472</v>
      </c>
      <c r="C684" t="str">
        <f t="shared" ca="1" si="101"/>
        <v>18/3/2008</v>
      </c>
      <c r="D684" t="str">
        <f t="shared" ca="1" si="102"/>
        <v>SI</v>
      </c>
      <c r="E684" t="s">
        <v>125</v>
      </c>
      <c r="F684" t="s">
        <v>126</v>
      </c>
      <c r="G684">
        <f t="shared" ca="1" si="103"/>
        <v>872</v>
      </c>
      <c r="H684">
        <f t="shared" ca="1" si="104"/>
        <v>1477</v>
      </c>
      <c r="I684">
        <f t="shared" ca="1" si="105"/>
        <v>13</v>
      </c>
      <c r="J684">
        <f t="shared" ca="1" si="106"/>
        <v>12</v>
      </c>
      <c r="K684" t="str">
        <f t="shared" ca="1" si="107"/>
        <v>19/6/2018</v>
      </c>
      <c r="L684">
        <f t="shared" ca="1" si="108"/>
        <v>281622.66666666669</v>
      </c>
      <c r="M684">
        <f t="shared" ca="1" si="109"/>
        <v>3379472</v>
      </c>
    </row>
    <row r="685" spans="1:13" x14ac:dyDescent="0.25">
      <c r="A685">
        <v>10000000683</v>
      </c>
      <c r="B685">
        <f t="shared" ca="1" si="100"/>
        <v>71352987</v>
      </c>
      <c r="C685" t="str">
        <f t="shared" ca="1" si="101"/>
        <v>19/1/2013</v>
      </c>
      <c r="D685" t="str">
        <f t="shared" ca="1" si="102"/>
        <v>SI</v>
      </c>
      <c r="E685" t="s">
        <v>125</v>
      </c>
      <c r="F685" t="s">
        <v>126</v>
      </c>
      <c r="G685">
        <f t="shared" ca="1" si="103"/>
        <v>624</v>
      </c>
      <c r="H685">
        <f t="shared" ca="1" si="104"/>
        <v>1895</v>
      </c>
      <c r="I685">
        <f t="shared" ca="1" si="105"/>
        <v>41</v>
      </c>
      <c r="J685">
        <f t="shared" ca="1" si="106"/>
        <v>11</v>
      </c>
      <c r="K685" t="str">
        <f t="shared" ca="1" si="107"/>
        <v>14/8/2016</v>
      </c>
      <c r="L685">
        <f t="shared" ca="1" si="108"/>
        <v>6486635.1818181816</v>
      </c>
      <c r="M685">
        <f t="shared" ca="1" si="109"/>
        <v>71352987</v>
      </c>
    </row>
    <row r="686" spans="1:13" x14ac:dyDescent="0.25">
      <c r="A686">
        <v>10000000684</v>
      </c>
      <c r="B686">
        <f t="shared" ca="1" si="100"/>
        <v>83741786</v>
      </c>
      <c r="C686" t="str">
        <f t="shared" ca="1" si="101"/>
        <v>11/7/2004</v>
      </c>
      <c r="D686" t="str">
        <f t="shared" ca="1" si="102"/>
        <v>NO</v>
      </c>
      <c r="E686" t="s">
        <v>125</v>
      </c>
      <c r="F686" t="s">
        <v>126</v>
      </c>
      <c r="G686">
        <f t="shared" ca="1" si="103"/>
        <v>932</v>
      </c>
      <c r="H686">
        <f t="shared" ca="1" si="104"/>
        <v>1224</v>
      </c>
      <c r="I686">
        <f t="shared" ca="1" si="105"/>
        <v>37</v>
      </c>
      <c r="J686">
        <f t="shared" ca="1" si="106"/>
        <v>12</v>
      </c>
      <c r="K686" t="str">
        <f t="shared" ca="1" si="107"/>
        <v>26/9/2017</v>
      </c>
      <c r="L686">
        <f t="shared" ca="1" si="108"/>
        <v>6978482.166666667</v>
      </c>
      <c r="M686">
        <f t="shared" ca="1" si="109"/>
        <v>83741786</v>
      </c>
    </row>
    <row r="687" spans="1:13" x14ac:dyDescent="0.25">
      <c r="A687">
        <v>10000000685</v>
      </c>
      <c r="B687">
        <f t="shared" ca="1" si="100"/>
        <v>55008778</v>
      </c>
      <c r="C687" t="str">
        <f t="shared" ca="1" si="101"/>
        <v>16/7/2001</v>
      </c>
      <c r="D687" t="str">
        <f t="shared" ca="1" si="102"/>
        <v>NO</v>
      </c>
      <c r="E687" t="s">
        <v>125</v>
      </c>
      <c r="F687" t="s">
        <v>126</v>
      </c>
      <c r="G687">
        <f t="shared" ca="1" si="103"/>
        <v>862</v>
      </c>
      <c r="H687">
        <f t="shared" ca="1" si="104"/>
        <v>684</v>
      </c>
      <c r="I687">
        <f t="shared" ca="1" si="105"/>
        <v>4</v>
      </c>
      <c r="J687">
        <f t="shared" ca="1" si="106"/>
        <v>8</v>
      </c>
      <c r="K687" t="str">
        <f t="shared" ca="1" si="107"/>
        <v>16/8/2017</v>
      </c>
      <c r="L687">
        <f t="shared" ca="1" si="108"/>
        <v>6876097.25</v>
      </c>
      <c r="M687">
        <f t="shared" ca="1" si="109"/>
        <v>55008778</v>
      </c>
    </row>
    <row r="688" spans="1:13" x14ac:dyDescent="0.25">
      <c r="A688">
        <v>10000000686</v>
      </c>
      <c r="B688">
        <f t="shared" ca="1" si="100"/>
        <v>17901593</v>
      </c>
      <c r="C688" t="str">
        <f t="shared" ca="1" si="101"/>
        <v>14/1/2003</v>
      </c>
      <c r="D688" t="str">
        <f t="shared" ca="1" si="102"/>
        <v>SI</v>
      </c>
      <c r="E688" t="s">
        <v>125</v>
      </c>
      <c r="F688" t="s">
        <v>126</v>
      </c>
      <c r="G688">
        <f t="shared" ca="1" si="103"/>
        <v>783</v>
      </c>
      <c r="H688">
        <f t="shared" ca="1" si="104"/>
        <v>745</v>
      </c>
      <c r="I688">
        <f t="shared" ca="1" si="105"/>
        <v>8</v>
      </c>
      <c r="J688">
        <f t="shared" ca="1" si="106"/>
        <v>12</v>
      </c>
      <c r="K688" t="str">
        <f t="shared" ca="1" si="107"/>
        <v>14/12/2016</v>
      </c>
      <c r="L688">
        <f t="shared" ca="1" si="108"/>
        <v>1491799.4166666667</v>
      </c>
      <c r="M688">
        <f t="shared" ca="1" si="109"/>
        <v>17901593</v>
      </c>
    </row>
    <row r="689" spans="1:13" x14ac:dyDescent="0.25">
      <c r="A689">
        <v>10000000687</v>
      </c>
      <c r="B689">
        <f t="shared" ca="1" si="100"/>
        <v>4795274</v>
      </c>
      <c r="C689" t="str">
        <f t="shared" ca="1" si="101"/>
        <v>25/7/2004</v>
      </c>
      <c r="D689" t="str">
        <f t="shared" ca="1" si="102"/>
        <v>NO</v>
      </c>
      <c r="E689" t="s">
        <v>125</v>
      </c>
      <c r="F689" t="s">
        <v>126</v>
      </c>
      <c r="G689">
        <f t="shared" ca="1" si="103"/>
        <v>276</v>
      </c>
      <c r="H689">
        <f t="shared" ca="1" si="104"/>
        <v>4169</v>
      </c>
      <c r="I689">
        <f t="shared" ca="1" si="105"/>
        <v>15</v>
      </c>
      <c r="J689">
        <f t="shared" ca="1" si="106"/>
        <v>3</v>
      </c>
      <c r="K689" t="str">
        <f t="shared" ca="1" si="107"/>
        <v>16/4/2018</v>
      </c>
      <c r="L689">
        <f t="shared" ca="1" si="108"/>
        <v>1598424.6666666667</v>
      </c>
      <c r="M689">
        <f t="shared" ca="1" si="109"/>
        <v>4795274</v>
      </c>
    </row>
    <row r="690" spans="1:13" x14ac:dyDescent="0.25">
      <c r="A690">
        <v>10000000688</v>
      </c>
      <c r="B690">
        <f t="shared" ca="1" si="100"/>
        <v>51266732</v>
      </c>
      <c r="C690" t="str">
        <f t="shared" ca="1" si="101"/>
        <v>6/11/2005</v>
      </c>
      <c r="D690" t="str">
        <f t="shared" ca="1" si="102"/>
        <v>SI</v>
      </c>
      <c r="E690" t="s">
        <v>125</v>
      </c>
      <c r="F690" t="s">
        <v>126</v>
      </c>
      <c r="G690">
        <f t="shared" ca="1" si="103"/>
        <v>559</v>
      </c>
      <c r="H690">
        <f t="shared" ca="1" si="104"/>
        <v>3349</v>
      </c>
      <c r="I690">
        <f t="shared" ca="1" si="105"/>
        <v>15</v>
      </c>
      <c r="J690">
        <f t="shared" ca="1" si="106"/>
        <v>2</v>
      </c>
      <c r="K690" t="str">
        <f t="shared" ca="1" si="107"/>
        <v>7/1/2017</v>
      </c>
      <c r="L690">
        <f t="shared" ca="1" si="108"/>
        <v>25633366</v>
      </c>
      <c r="M690">
        <f t="shared" ca="1" si="109"/>
        <v>51266732</v>
      </c>
    </row>
    <row r="691" spans="1:13" x14ac:dyDescent="0.25">
      <c r="A691">
        <v>10000000689</v>
      </c>
      <c r="B691">
        <f t="shared" ca="1" si="100"/>
        <v>95356081</v>
      </c>
      <c r="C691" t="str">
        <f t="shared" ca="1" si="101"/>
        <v>4/9/2014</v>
      </c>
      <c r="D691" t="str">
        <f t="shared" ca="1" si="102"/>
        <v>NO</v>
      </c>
      <c r="E691" t="s">
        <v>125</v>
      </c>
      <c r="F691" t="s">
        <v>126</v>
      </c>
      <c r="G691">
        <f t="shared" ca="1" si="103"/>
        <v>499</v>
      </c>
      <c r="H691">
        <f t="shared" ca="1" si="104"/>
        <v>2790</v>
      </c>
      <c r="I691">
        <f t="shared" ca="1" si="105"/>
        <v>27</v>
      </c>
      <c r="J691">
        <f t="shared" ca="1" si="106"/>
        <v>12</v>
      </c>
      <c r="K691" t="str">
        <f t="shared" ca="1" si="107"/>
        <v>18/11/2018</v>
      </c>
      <c r="L691">
        <f t="shared" ca="1" si="108"/>
        <v>7946340.083333333</v>
      </c>
      <c r="M691">
        <f t="shared" ca="1" si="109"/>
        <v>95356081</v>
      </c>
    </row>
    <row r="692" spans="1:13" x14ac:dyDescent="0.25">
      <c r="A692">
        <v>10000000690</v>
      </c>
      <c r="B692">
        <f t="shared" ca="1" si="100"/>
        <v>53929902</v>
      </c>
      <c r="C692" t="str">
        <f t="shared" ca="1" si="101"/>
        <v>2/10/2014</v>
      </c>
      <c r="D692" t="str">
        <f t="shared" ca="1" si="102"/>
        <v>NO</v>
      </c>
      <c r="E692" t="s">
        <v>125</v>
      </c>
      <c r="F692" t="s">
        <v>126</v>
      </c>
      <c r="G692">
        <f t="shared" ca="1" si="103"/>
        <v>193</v>
      </c>
      <c r="H692">
        <f t="shared" ca="1" si="104"/>
        <v>4064</v>
      </c>
      <c r="I692">
        <f t="shared" ca="1" si="105"/>
        <v>24</v>
      </c>
      <c r="J692">
        <f t="shared" ca="1" si="106"/>
        <v>1</v>
      </c>
      <c r="K692" t="str">
        <f t="shared" ca="1" si="107"/>
        <v>25/8/2018</v>
      </c>
      <c r="L692">
        <f t="shared" ca="1" si="108"/>
        <v>53929902</v>
      </c>
      <c r="M692">
        <f t="shared" ca="1" si="109"/>
        <v>53929902</v>
      </c>
    </row>
    <row r="693" spans="1:13" x14ac:dyDescent="0.25">
      <c r="A693">
        <v>10000000691</v>
      </c>
      <c r="B693">
        <f t="shared" ca="1" si="100"/>
        <v>58508325</v>
      </c>
      <c r="C693" t="str">
        <f t="shared" ca="1" si="101"/>
        <v>22/7/2006</v>
      </c>
      <c r="D693" t="str">
        <f t="shared" ca="1" si="102"/>
        <v>NO</v>
      </c>
      <c r="E693" t="s">
        <v>125</v>
      </c>
      <c r="F693" t="s">
        <v>126</v>
      </c>
      <c r="G693">
        <f t="shared" ca="1" si="103"/>
        <v>638</v>
      </c>
      <c r="H693">
        <f t="shared" ca="1" si="104"/>
        <v>4155</v>
      </c>
      <c r="I693">
        <f t="shared" ca="1" si="105"/>
        <v>17</v>
      </c>
      <c r="J693">
        <f t="shared" ca="1" si="106"/>
        <v>10</v>
      </c>
      <c r="K693" t="str">
        <f t="shared" ca="1" si="107"/>
        <v>5/9/2018</v>
      </c>
      <c r="L693">
        <f t="shared" ca="1" si="108"/>
        <v>5850832.5</v>
      </c>
      <c r="M693">
        <f t="shared" ca="1" si="109"/>
        <v>58508325</v>
      </c>
    </row>
    <row r="694" spans="1:13" x14ac:dyDescent="0.25">
      <c r="A694">
        <v>10000000692</v>
      </c>
      <c r="B694">
        <f t="shared" ca="1" si="100"/>
        <v>89768833</v>
      </c>
      <c r="C694" t="str">
        <f t="shared" ca="1" si="101"/>
        <v>17/4/2006</v>
      </c>
      <c r="D694" t="str">
        <f t="shared" ca="1" si="102"/>
        <v>SI</v>
      </c>
      <c r="E694" t="s">
        <v>125</v>
      </c>
      <c r="F694" t="s">
        <v>126</v>
      </c>
      <c r="G694">
        <f t="shared" ca="1" si="103"/>
        <v>472</v>
      </c>
      <c r="H694">
        <f t="shared" ca="1" si="104"/>
        <v>3765</v>
      </c>
      <c r="I694">
        <f t="shared" ca="1" si="105"/>
        <v>42</v>
      </c>
      <c r="J694">
        <f t="shared" ca="1" si="106"/>
        <v>11</v>
      </c>
      <c r="K694" t="str">
        <f t="shared" ca="1" si="107"/>
        <v>12/8/2016</v>
      </c>
      <c r="L694">
        <f t="shared" ca="1" si="108"/>
        <v>8160803</v>
      </c>
      <c r="M694">
        <f t="shared" ca="1" si="109"/>
        <v>89768833</v>
      </c>
    </row>
    <row r="695" spans="1:13" x14ac:dyDescent="0.25">
      <c r="A695">
        <v>10000000693</v>
      </c>
      <c r="B695">
        <f t="shared" ca="1" si="100"/>
        <v>73439035</v>
      </c>
      <c r="C695" t="str">
        <f t="shared" ca="1" si="101"/>
        <v>27/3/2008</v>
      </c>
      <c r="D695" t="str">
        <f t="shared" ca="1" si="102"/>
        <v>SI</v>
      </c>
      <c r="E695" t="s">
        <v>125</v>
      </c>
      <c r="F695" t="s">
        <v>126</v>
      </c>
      <c r="G695">
        <f t="shared" ca="1" si="103"/>
        <v>969</v>
      </c>
      <c r="H695">
        <f t="shared" ca="1" si="104"/>
        <v>3861</v>
      </c>
      <c r="I695">
        <f t="shared" ca="1" si="105"/>
        <v>19</v>
      </c>
      <c r="J695">
        <f t="shared" ca="1" si="106"/>
        <v>4</v>
      </c>
      <c r="K695" t="str">
        <f t="shared" ca="1" si="107"/>
        <v>5/11/2017</v>
      </c>
      <c r="L695">
        <f t="shared" ca="1" si="108"/>
        <v>18359758.75</v>
      </c>
      <c r="M695">
        <f t="shared" ca="1" si="109"/>
        <v>73439035</v>
      </c>
    </row>
    <row r="696" spans="1:13" x14ac:dyDescent="0.25">
      <c r="A696">
        <v>10000000694</v>
      </c>
      <c r="B696">
        <f t="shared" ca="1" si="100"/>
        <v>40293102</v>
      </c>
      <c r="C696" t="str">
        <f t="shared" ca="1" si="101"/>
        <v>2/11/2009</v>
      </c>
      <c r="D696" t="str">
        <f t="shared" ca="1" si="102"/>
        <v>SI</v>
      </c>
      <c r="E696" t="s">
        <v>125</v>
      </c>
      <c r="F696" t="s">
        <v>126</v>
      </c>
      <c r="G696">
        <f t="shared" ca="1" si="103"/>
        <v>767</v>
      </c>
      <c r="H696">
        <f t="shared" ca="1" si="104"/>
        <v>3779</v>
      </c>
      <c r="I696">
        <f t="shared" ca="1" si="105"/>
        <v>20</v>
      </c>
      <c r="J696">
        <f t="shared" ca="1" si="106"/>
        <v>7</v>
      </c>
      <c r="K696" t="str">
        <f t="shared" ca="1" si="107"/>
        <v>20/12/2019</v>
      </c>
      <c r="L696">
        <f t="shared" ca="1" si="108"/>
        <v>5756157.4285714282</v>
      </c>
      <c r="M696">
        <f t="shared" ca="1" si="109"/>
        <v>40293102</v>
      </c>
    </row>
    <row r="697" spans="1:13" x14ac:dyDescent="0.25">
      <c r="A697">
        <v>10000000695</v>
      </c>
      <c r="B697">
        <f t="shared" ca="1" si="100"/>
        <v>77752921</v>
      </c>
      <c r="C697" t="str">
        <f t="shared" ca="1" si="101"/>
        <v>19/10/2011</v>
      </c>
      <c r="D697" t="str">
        <f t="shared" ca="1" si="102"/>
        <v>NO</v>
      </c>
      <c r="E697" t="s">
        <v>125</v>
      </c>
      <c r="F697" t="s">
        <v>126</v>
      </c>
      <c r="G697">
        <f t="shared" ca="1" si="103"/>
        <v>767</v>
      </c>
      <c r="H697">
        <f t="shared" ca="1" si="104"/>
        <v>1689</v>
      </c>
      <c r="I697">
        <f t="shared" ca="1" si="105"/>
        <v>14</v>
      </c>
      <c r="J697">
        <f t="shared" ca="1" si="106"/>
        <v>1</v>
      </c>
      <c r="K697" t="str">
        <f t="shared" ca="1" si="107"/>
        <v>10/5/2020</v>
      </c>
      <c r="L697">
        <f t="shared" ca="1" si="108"/>
        <v>77752921</v>
      </c>
      <c r="M697">
        <f t="shared" ca="1" si="109"/>
        <v>77752921</v>
      </c>
    </row>
    <row r="698" spans="1:13" x14ac:dyDescent="0.25">
      <c r="A698">
        <v>10000000696</v>
      </c>
      <c r="B698">
        <f t="shared" ca="1" si="100"/>
        <v>93373190</v>
      </c>
      <c r="C698" t="str">
        <f t="shared" ca="1" si="101"/>
        <v>19/5/2004</v>
      </c>
      <c r="D698" t="str">
        <f t="shared" ca="1" si="102"/>
        <v>SI</v>
      </c>
      <c r="E698" t="s">
        <v>125</v>
      </c>
      <c r="F698" t="s">
        <v>126</v>
      </c>
      <c r="G698">
        <f t="shared" ca="1" si="103"/>
        <v>52</v>
      </c>
      <c r="H698">
        <f t="shared" ca="1" si="104"/>
        <v>1962</v>
      </c>
      <c r="I698">
        <f t="shared" ca="1" si="105"/>
        <v>1</v>
      </c>
      <c r="J698">
        <f t="shared" ca="1" si="106"/>
        <v>9</v>
      </c>
      <c r="K698" t="str">
        <f t="shared" ca="1" si="107"/>
        <v>18/1/2018</v>
      </c>
      <c r="L698">
        <f t="shared" ca="1" si="108"/>
        <v>10374798.888888888</v>
      </c>
      <c r="M698">
        <f t="shared" ca="1" si="109"/>
        <v>93373190</v>
      </c>
    </row>
    <row r="699" spans="1:13" x14ac:dyDescent="0.25">
      <c r="A699">
        <v>10000000697</v>
      </c>
      <c r="B699">
        <f t="shared" ca="1" si="100"/>
        <v>41997362</v>
      </c>
      <c r="C699" t="str">
        <f t="shared" ca="1" si="101"/>
        <v>2/3/2011</v>
      </c>
      <c r="D699" t="str">
        <f t="shared" ca="1" si="102"/>
        <v>SI</v>
      </c>
      <c r="E699" t="s">
        <v>125</v>
      </c>
      <c r="F699" t="s">
        <v>126</v>
      </c>
      <c r="G699">
        <f t="shared" ca="1" si="103"/>
        <v>605</v>
      </c>
      <c r="H699">
        <f t="shared" ca="1" si="104"/>
        <v>2884</v>
      </c>
      <c r="I699">
        <f t="shared" ca="1" si="105"/>
        <v>44</v>
      </c>
      <c r="J699">
        <f t="shared" ca="1" si="106"/>
        <v>2</v>
      </c>
      <c r="K699" t="str">
        <f t="shared" ca="1" si="107"/>
        <v>12/6/2016</v>
      </c>
      <c r="L699">
        <f t="shared" ca="1" si="108"/>
        <v>20998681</v>
      </c>
      <c r="M699">
        <f t="shared" ca="1" si="109"/>
        <v>41997362</v>
      </c>
    </row>
    <row r="700" spans="1:13" x14ac:dyDescent="0.25">
      <c r="A700">
        <v>10000000698</v>
      </c>
      <c r="B700">
        <f t="shared" ca="1" si="100"/>
        <v>99215125</v>
      </c>
      <c r="C700" t="str">
        <f t="shared" ca="1" si="101"/>
        <v>1/5/2002</v>
      </c>
      <c r="D700" t="str">
        <f t="shared" ca="1" si="102"/>
        <v>SI</v>
      </c>
      <c r="E700" t="s">
        <v>125</v>
      </c>
      <c r="F700" t="s">
        <v>126</v>
      </c>
      <c r="G700">
        <f t="shared" ca="1" si="103"/>
        <v>269</v>
      </c>
      <c r="H700">
        <f t="shared" ca="1" si="104"/>
        <v>1371</v>
      </c>
      <c r="I700">
        <f t="shared" ca="1" si="105"/>
        <v>2</v>
      </c>
      <c r="J700">
        <f t="shared" ca="1" si="106"/>
        <v>8</v>
      </c>
      <c r="K700" t="str">
        <f t="shared" ca="1" si="107"/>
        <v>14/5/2018</v>
      </c>
      <c r="L700">
        <f t="shared" ca="1" si="108"/>
        <v>12401890.625</v>
      </c>
      <c r="M700">
        <f t="shared" ca="1" si="109"/>
        <v>99215125</v>
      </c>
    </row>
    <row r="701" spans="1:13" x14ac:dyDescent="0.25">
      <c r="A701">
        <v>10000000699</v>
      </c>
      <c r="B701">
        <f t="shared" ca="1" si="100"/>
        <v>25153522</v>
      </c>
      <c r="C701" t="str">
        <f t="shared" ca="1" si="101"/>
        <v>27/3/2001</v>
      </c>
      <c r="D701" t="str">
        <f t="shared" ca="1" si="102"/>
        <v>NO</v>
      </c>
      <c r="E701" t="s">
        <v>125</v>
      </c>
      <c r="F701" t="s">
        <v>126</v>
      </c>
      <c r="G701">
        <f t="shared" ca="1" si="103"/>
        <v>228</v>
      </c>
      <c r="H701">
        <f t="shared" ca="1" si="104"/>
        <v>759</v>
      </c>
      <c r="I701">
        <f t="shared" ca="1" si="105"/>
        <v>50</v>
      </c>
      <c r="J701">
        <f t="shared" ca="1" si="106"/>
        <v>4</v>
      </c>
      <c r="K701" t="str">
        <f t="shared" ca="1" si="107"/>
        <v>15/10/2016</v>
      </c>
      <c r="L701">
        <f t="shared" ca="1" si="108"/>
        <v>6288380.5</v>
      </c>
      <c r="M701">
        <f t="shared" ca="1" si="109"/>
        <v>25153522</v>
      </c>
    </row>
    <row r="702" spans="1:13" x14ac:dyDescent="0.25">
      <c r="A702">
        <v>10000000700</v>
      </c>
      <c r="B702">
        <f t="shared" ca="1" si="100"/>
        <v>77506745</v>
      </c>
      <c r="C702" t="str">
        <f t="shared" ca="1" si="101"/>
        <v>12/8/2004</v>
      </c>
      <c r="D702" t="str">
        <f t="shared" ca="1" si="102"/>
        <v>NO</v>
      </c>
      <c r="E702" t="s">
        <v>125</v>
      </c>
      <c r="F702" t="s">
        <v>126</v>
      </c>
      <c r="G702">
        <f t="shared" ca="1" si="103"/>
        <v>203</v>
      </c>
      <c r="H702">
        <f t="shared" ca="1" si="104"/>
        <v>3752</v>
      </c>
      <c r="I702">
        <f t="shared" ca="1" si="105"/>
        <v>28</v>
      </c>
      <c r="J702">
        <f t="shared" ca="1" si="106"/>
        <v>3</v>
      </c>
      <c r="K702" t="str">
        <f t="shared" ca="1" si="107"/>
        <v>5/2/2020</v>
      </c>
      <c r="L702">
        <f t="shared" ca="1" si="108"/>
        <v>25835581.666666668</v>
      </c>
      <c r="M702">
        <f t="shared" ca="1" si="109"/>
        <v>77506745</v>
      </c>
    </row>
    <row r="703" spans="1:13" x14ac:dyDescent="0.25">
      <c r="A703">
        <v>10000000701</v>
      </c>
      <c r="B703">
        <f t="shared" ca="1" si="100"/>
        <v>48199342</v>
      </c>
      <c r="C703" t="str">
        <f t="shared" ca="1" si="101"/>
        <v>17/4/2014</v>
      </c>
      <c r="D703" t="str">
        <f t="shared" ca="1" si="102"/>
        <v>NO</v>
      </c>
      <c r="E703" t="s">
        <v>125</v>
      </c>
      <c r="F703" t="s">
        <v>126</v>
      </c>
      <c r="G703">
        <f t="shared" ca="1" si="103"/>
        <v>502</v>
      </c>
      <c r="H703">
        <f t="shared" ca="1" si="104"/>
        <v>929</v>
      </c>
      <c r="I703">
        <f t="shared" ca="1" si="105"/>
        <v>15</v>
      </c>
      <c r="J703">
        <f t="shared" ca="1" si="106"/>
        <v>12</v>
      </c>
      <c r="K703" t="str">
        <f t="shared" ca="1" si="107"/>
        <v>20/10/2019</v>
      </c>
      <c r="L703">
        <f t="shared" ca="1" si="108"/>
        <v>4016611.8333333335</v>
      </c>
      <c r="M703">
        <f t="shared" ca="1" si="109"/>
        <v>48199342</v>
      </c>
    </row>
    <row r="704" spans="1:13" x14ac:dyDescent="0.25">
      <c r="A704">
        <v>10000000702</v>
      </c>
      <c r="B704">
        <f t="shared" ca="1" si="100"/>
        <v>1211788</v>
      </c>
      <c r="C704" t="str">
        <f t="shared" ca="1" si="101"/>
        <v>30/3/2006</v>
      </c>
      <c r="D704" t="str">
        <f t="shared" ca="1" si="102"/>
        <v>SI</v>
      </c>
      <c r="E704" t="s">
        <v>125</v>
      </c>
      <c r="F704" t="s">
        <v>126</v>
      </c>
      <c r="G704">
        <f t="shared" ca="1" si="103"/>
        <v>836</v>
      </c>
      <c r="H704">
        <f t="shared" ca="1" si="104"/>
        <v>2862</v>
      </c>
      <c r="I704">
        <f t="shared" ca="1" si="105"/>
        <v>13</v>
      </c>
      <c r="J704">
        <f t="shared" ca="1" si="106"/>
        <v>11</v>
      </c>
      <c r="K704" t="str">
        <f t="shared" ca="1" si="107"/>
        <v>29/4/2016</v>
      </c>
      <c r="L704">
        <f t="shared" ca="1" si="108"/>
        <v>110162.54545454546</v>
      </c>
      <c r="M704">
        <f t="shared" ca="1" si="109"/>
        <v>1211788</v>
      </c>
    </row>
    <row r="705" spans="1:13" x14ac:dyDescent="0.25">
      <c r="A705">
        <v>10000000703</v>
      </c>
      <c r="B705">
        <f t="shared" ca="1" si="100"/>
        <v>26230767</v>
      </c>
      <c r="C705" t="str">
        <f t="shared" ca="1" si="101"/>
        <v>2/2/2007</v>
      </c>
      <c r="D705" t="str">
        <f t="shared" ca="1" si="102"/>
        <v>NO</v>
      </c>
      <c r="E705" t="s">
        <v>125</v>
      </c>
      <c r="F705" t="s">
        <v>126</v>
      </c>
      <c r="G705">
        <f t="shared" ca="1" si="103"/>
        <v>243</v>
      </c>
      <c r="H705">
        <f t="shared" ca="1" si="104"/>
        <v>3254</v>
      </c>
      <c r="I705">
        <f t="shared" ca="1" si="105"/>
        <v>33</v>
      </c>
      <c r="J705">
        <f t="shared" ca="1" si="106"/>
        <v>10</v>
      </c>
      <c r="K705" t="str">
        <f t="shared" ca="1" si="107"/>
        <v>16/3/2016</v>
      </c>
      <c r="L705">
        <f t="shared" ca="1" si="108"/>
        <v>2623076.7000000002</v>
      </c>
      <c r="M705">
        <f t="shared" ca="1" si="109"/>
        <v>26230767</v>
      </c>
    </row>
    <row r="706" spans="1:13" x14ac:dyDescent="0.25">
      <c r="A706">
        <v>10000000704</v>
      </c>
      <c r="B706">
        <f t="shared" ca="1" si="100"/>
        <v>91737034</v>
      </c>
      <c r="C706" t="str">
        <f t="shared" ca="1" si="101"/>
        <v>18/1/2001</v>
      </c>
      <c r="D706" t="str">
        <f t="shared" ca="1" si="102"/>
        <v>SI</v>
      </c>
      <c r="E706" t="s">
        <v>125</v>
      </c>
      <c r="F706" t="s">
        <v>126</v>
      </c>
      <c r="G706">
        <f t="shared" ca="1" si="103"/>
        <v>709</v>
      </c>
      <c r="H706">
        <f t="shared" ca="1" si="104"/>
        <v>3331</v>
      </c>
      <c r="I706">
        <f t="shared" ca="1" si="105"/>
        <v>46</v>
      </c>
      <c r="J706">
        <f t="shared" ca="1" si="106"/>
        <v>8</v>
      </c>
      <c r="K706" t="str">
        <f t="shared" ca="1" si="107"/>
        <v>3/3/2019</v>
      </c>
      <c r="L706">
        <f t="shared" ca="1" si="108"/>
        <v>11467129.25</v>
      </c>
      <c r="M706">
        <f t="shared" ca="1" si="109"/>
        <v>91737034</v>
      </c>
    </row>
    <row r="707" spans="1:13" x14ac:dyDescent="0.25">
      <c r="A707">
        <v>10000000705</v>
      </c>
      <c r="B707">
        <f t="shared" ca="1" si="100"/>
        <v>49717921</v>
      </c>
      <c r="C707" t="str">
        <f t="shared" ca="1" si="101"/>
        <v>6/5/2010</v>
      </c>
      <c r="D707" t="str">
        <f t="shared" ca="1" si="102"/>
        <v>SI</v>
      </c>
      <c r="E707" t="s">
        <v>125</v>
      </c>
      <c r="F707" t="s">
        <v>126</v>
      </c>
      <c r="G707">
        <f t="shared" ca="1" si="103"/>
        <v>799</v>
      </c>
      <c r="H707">
        <f t="shared" ca="1" si="104"/>
        <v>2287</v>
      </c>
      <c r="I707">
        <f t="shared" ca="1" si="105"/>
        <v>46</v>
      </c>
      <c r="J707">
        <f t="shared" ca="1" si="106"/>
        <v>4</v>
      </c>
      <c r="K707" t="str">
        <f t="shared" ca="1" si="107"/>
        <v>26/4/2018</v>
      </c>
      <c r="L707">
        <f t="shared" ca="1" si="108"/>
        <v>12429480.25</v>
      </c>
      <c r="M707">
        <f t="shared" ca="1" si="109"/>
        <v>49717921</v>
      </c>
    </row>
    <row r="708" spans="1:13" x14ac:dyDescent="0.25">
      <c r="A708">
        <v>10000000706</v>
      </c>
      <c r="B708">
        <f t="shared" ref="B708:B771" ca="1" si="110">RANDBETWEEN(1,100000000)</f>
        <v>79096952</v>
      </c>
      <c r="C708" t="str">
        <f t="shared" ref="C708:C771" ca="1" si="111">RANDBETWEEN(1,30)&amp;"/"&amp;RANDBETWEEN(1,12)&amp;"/"&amp;RANDBETWEEN(2000,2015)</f>
        <v>30/10/2013</v>
      </c>
      <c r="D708" t="str">
        <f t="shared" ref="D708:D771" ca="1" si="112">CHOOSE(RANDBETWEEN(1,2),"SI","NO")</f>
        <v>SI</v>
      </c>
      <c r="E708" t="s">
        <v>125</v>
      </c>
      <c r="F708" t="s">
        <v>126</v>
      </c>
      <c r="G708">
        <f t="shared" ref="G708:G771" ca="1" si="113">RANDBETWEEN(1,1000)</f>
        <v>772</v>
      </c>
      <c r="H708">
        <f t="shared" ref="H708:H771" ca="1" si="114">RANDBETWEEN(1,5000)</f>
        <v>1544</v>
      </c>
      <c r="I708">
        <f t="shared" ref="I708:I771" ca="1" si="115">RANDBETWEEN(1,50)</f>
        <v>48</v>
      </c>
      <c r="J708">
        <f t="shared" ref="J708:J771" ca="1" si="116">RANDBETWEEN(1,12)</f>
        <v>1</v>
      </c>
      <c r="K708" t="str">
        <f t="shared" ref="K708:K771" ca="1" si="117">RANDBETWEEN(1,30)&amp;"/"&amp;RANDBETWEEN(1,12)&amp;"/"&amp;RANDBETWEEN(2016,2020)</f>
        <v>6/2/2018</v>
      </c>
      <c r="L708">
        <f t="shared" ref="L708:L771" ca="1" si="118">B708/J708</f>
        <v>79096952</v>
      </c>
      <c r="M708">
        <f t="shared" ref="M708:M771" ca="1" si="119">B708</f>
        <v>79096952</v>
      </c>
    </row>
    <row r="709" spans="1:13" x14ac:dyDescent="0.25">
      <c r="A709">
        <v>10000000707</v>
      </c>
      <c r="B709">
        <f t="shared" ca="1" si="110"/>
        <v>93583740</v>
      </c>
      <c r="C709" t="str">
        <f t="shared" ca="1" si="111"/>
        <v>30/11/2002</v>
      </c>
      <c r="D709" t="str">
        <f t="shared" ca="1" si="112"/>
        <v>NO</v>
      </c>
      <c r="E709" t="s">
        <v>125</v>
      </c>
      <c r="F709" t="s">
        <v>126</v>
      </c>
      <c r="G709">
        <f t="shared" ca="1" si="113"/>
        <v>116</v>
      </c>
      <c r="H709">
        <f t="shared" ca="1" si="114"/>
        <v>833</v>
      </c>
      <c r="I709">
        <f t="shared" ca="1" si="115"/>
        <v>8</v>
      </c>
      <c r="J709">
        <f t="shared" ca="1" si="116"/>
        <v>8</v>
      </c>
      <c r="K709" t="str">
        <f t="shared" ca="1" si="117"/>
        <v>30/3/2017</v>
      </c>
      <c r="L709">
        <f t="shared" ca="1" si="118"/>
        <v>11697967.5</v>
      </c>
      <c r="M709">
        <f t="shared" ca="1" si="119"/>
        <v>93583740</v>
      </c>
    </row>
    <row r="710" spans="1:13" x14ac:dyDescent="0.25">
      <c r="A710">
        <v>10000000708</v>
      </c>
      <c r="B710">
        <f t="shared" ca="1" si="110"/>
        <v>80283541</v>
      </c>
      <c r="C710" t="str">
        <f t="shared" ca="1" si="111"/>
        <v>13/6/2010</v>
      </c>
      <c r="D710" t="str">
        <f t="shared" ca="1" si="112"/>
        <v>SI</v>
      </c>
      <c r="E710" t="s">
        <v>125</v>
      </c>
      <c r="F710" t="s">
        <v>126</v>
      </c>
      <c r="G710">
        <f t="shared" ca="1" si="113"/>
        <v>883</v>
      </c>
      <c r="H710">
        <f t="shared" ca="1" si="114"/>
        <v>1407</v>
      </c>
      <c r="I710">
        <f t="shared" ca="1" si="115"/>
        <v>13</v>
      </c>
      <c r="J710">
        <f t="shared" ca="1" si="116"/>
        <v>9</v>
      </c>
      <c r="K710" t="str">
        <f t="shared" ca="1" si="117"/>
        <v>14/5/2017</v>
      </c>
      <c r="L710">
        <f t="shared" ca="1" si="118"/>
        <v>8920393.444444444</v>
      </c>
      <c r="M710">
        <f t="shared" ca="1" si="119"/>
        <v>80283541</v>
      </c>
    </row>
    <row r="711" spans="1:13" x14ac:dyDescent="0.25">
      <c r="A711">
        <v>10000000709</v>
      </c>
      <c r="B711">
        <f t="shared" ca="1" si="110"/>
        <v>32459953</v>
      </c>
      <c r="C711" t="str">
        <f t="shared" ca="1" si="111"/>
        <v>26/8/2014</v>
      </c>
      <c r="D711" t="str">
        <f t="shared" ca="1" si="112"/>
        <v>NO</v>
      </c>
      <c r="E711" t="s">
        <v>125</v>
      </c>
      <c r="F711" t="s">
        <v>126</v>
      </c>
      <c r="G711">
        <f t="shared" ca="1" si="113"/>
        <v>331</v>
      </c>
      <c r="H711">
        <f t="shared" ca="1" si="114"/>
        <v>3297</v>
      </c>
      <c r="I711">
        <f t="shared" ca="1" si="115"/>
        <v>3</v>
      </c>
      <c r="J711">
        <f t="shared" ca="1" si="116"/>
        <v>9</v>
      </c>
      <c r="K711" t="str">
        <f t="shared" ca="1" si="117"/>
        <v>23/1/2020</v>
      </c>
      <c r="L711">
        <f t="shared" ca="1" si="118"/>
        <v>3606661.4444444445</v>
      </c>
      <c r="M711">
        <f t="shared" ca="1" si="119"/>
        <v>32459953</v>
      </c>
    </row>
    <row r="712" spans="1:13" x14ac:dyDescent="0.25">
      <c r="A712">
        <v>10000000710</v>
      </c>
      <c r="B712">
        <f t="shared" ca="1" si="110"/>
        <v>1693894</v>
      </c>
      <c r="C712" t="str">
        <f t="shared" ca="1" si="111"/>
        <v>29/12/2000</v>
      </c>
      <c r="D712" t="str">
        <f t="shared" ca="1" si="112"/>
        <v>NO</v>
      </c>
      <c r="E712" t="s">
        <v>125</v>
      </c>
      <c r="F712" t="s">
        <v>126</v>
      </c>
      <c r="G712">
        <f t="shared" ca="1" si="113"/>
        <v>411</v>
      </c>
      <c r="H712">
        <f t="shared" ca="1" si="114"/>
        <v>4612</v>
      </c>
      <c r="I712">
        <f t="shared" ca="1" si="115"/>
        <v>15</v>
      </c>
      <c r="J712">
        <f t="shared" ca="1" si="116"/>
        <v>1</v>
      </c>
      <c r="K712" t="str">
        <f t="shared" ca="1" si="117"/>
        <v>25/8/2019</v>
      </c>
      <c r="L712">
        <f t="shared" ca="1" si="118"/>
        <v>1693894</v>
      </c>
      <c r="M712">
        <f t="shared" ca="1" si="119"/>
        <v>1693894</v>
      </c>
    </row>
    <row r="713" spans="1:13" x14ac:dyDescent="0.25">
      <c r="A713">
        <v>10000000711</v>
      </c>
      <c r="B713">
        <f t="shared" ca="1" si="110"/>
        <v>97087795</v>
      </c>
      <c r="C713" t="str">
        <f t="shared" ca="1" si="111"/>
        <v>24/8/2005</v>
      </c>
      <c r="D713" t="str">
        <f t="shared" ca="1" si="112"/>
        <v>NO</v>
      </c>
      <c r="E713" t="s">
        <v>125</v>
      </c>
      <c r="F713" t="s">
        <v>126</v>
      </c>
      <c r="G713">
        <f t="shared" ca="1" si="113"/>
        <v>313</v>
      </c>
      <c r="H713">
        <f t="shared" ca="1" si="114"/>
        <v>3110</v>
      </c>
      <c r="I713">
        <f t="shared" ca="1" si="115"/>
        <v>43</v>
      </c>
      <c r="J713">
        <f t="shared" ca="1" si="116"/>
        <v>8</v>
      </c>
      <c r="K713" t="str">
        <f t="shared" ca="1" si="117"/>
        <v>24/4/2019</v>
      </c>
      <c r="L713">
        <f t="shared" ca="1" si="118"/>
        <v>12135974.375</v>
      </c>
      <c r="M713">
        <f t="shared" ca="1" si="119"/>
        <v>97087795</v>
      </c>
    </row>
    <row r="714" spans="1:13" x14ac:dyDescent="0.25">
      <c r="A714">
        <v>10000000712</v>
      </c>
      <c r="B714">
        <f t="shared" ca="1" si="110"/>
        <v>91756346</v>
      </c>
      <c r="C714" t="str">
        <f t="shared" ca="1" si="111"/>
        <v>1/2/2014</v>
      </c>
      <c r="D714" t="str">
        <f t="shared" ca="1" si="112"/>
        <v>NO</v>
      </c>
      <c r="E714" t="s">
        <v>125</v>
      </c>
      <c r="F714" t="s">
        <v>126</v>
      </c>
      <c r="G714">
        <f t="shared" ca="1" si="113"/>
        <v>282</v>
      </c>
      <c r="H714">
        <f t="shared" ca="1" si="114"/>
        <v>1093</v>
      </c>
      <c r="I714">
        <f t="shared" ca="1" si="115"/>
        <v>28</v>
      </c>
      <c r="J714">
        <f t="shared" ca="1" si="116"/>
        <v>5</v>
      </c>
      <c r="K714" t="str">
        <f t="shared" ca="1" si="117"/>
        <v>25/7/2016</v>
      </c>
      <c r="L714">
        <f t="shared" ca="1" si="118"/>
        <v>18351269.199999999</v>
      </c>
      <c r="M714">
        <f t="shared" ca="1" si="119"/>
        <v>91756346</v>
      </c>
    </row>
    <row r="715" spans="1:13" x14ac:dyDescent="0.25">
      <c r="A715">
        <v>10000000713</v>
      </c>
      <c r="B715">
        <f t="shared" ca="1" si="110"/>
        <v>75810736</v>
      </c>
      <c r="C715" t="str">
        <f t="shared" ca="1" si="111"/>
        <v>4/11/2006</v>
      </c>
      <c r="D715" t="str">
        <f t="shared" ca="1" si="112"/>
        <v>SI</v>
      </c>
      <c r="E715" t="s">
        <v>125</v>
      </c>
      <c r="F715" t="s">
        <v>126</v>
      </c>
      <c r="G715">
        <f t="shared" ca="1" si="113"/>
        <v>486</v>
      </c>
      <c r="H715">
        <f t="shared" ca="1" si="114"/>
        <v>1737</v>
      </c>
      <c r="I715">
        <f t="shared" ca="1" si="115"/>
        <v>44</v>
      </c>
      <c r="J715">
        <f t="shared" ca="1" si="116"/>
        <v>10</v>
      </c>
      <c r="K715" t="str">
        <f t="shared" ca="1" si="117"/>
        <v>21/10/2018</v>
      </c>
      <c r="L715">
        <f t="shared" ca="1" si="118"/>
        <v>7581073.5999999996</v>
      </c>
      <c r="M715">
        <f t="shared" ca="1" si="119"/>
        <v>75810736</v>
      </c>
    </row>
    <row r="716" spans="1:13" x14ac:dyDescent="0.25">
      <c r="A716">
        <v>10000000714</v>
      </c>
      <c r="B716">
        <f t="shared" ca="1" si="110"/>
        <v>6794752</v>
      </c>
      <c r="C716" t="str">
        <f t="shared" ca="1" si="111"/>
        <v>3/7/2013</v>
      </c>
      <c r="D716" t="str">
        <f t="shared" ca="1" si="112"/>
        <v>NO</v>
      </c>
      <c r="E716" t="s">
        <v>125</v>
      </c>
      <c r="F716" t="s">
        <v>126</v>
      </c>
      <c r="G716">
        <f t="shared" ca="1" si="113"/>
        <v>309</v>
      </c>
      <c r="H716">
        <f t="shared" ca="1" si="114"/>
        <v>1022</v>
      </c>
      <c r="I716">
        <f t="shared" ca="1" si="115"/>
        <v>41</v>
      </c>
      <c r="J716">
        <f t="shared" ca="1" si="116"/>
        <v>10</v>
      </c>
      <c r="K716" t="str">
        <f t="shared" ca="1" si="117"/>
        <v>12/4/2016</v>
      </c>
      <c r="L716">
        <f t="shared" ca="1" si="118"/>
        <v>679475.19999999995</v>
      </c>
      <c r="M716">
        <f t="shared" ca="1" si="119"/>
        <v>6794752</v>
      </c>
    </row>
    <row r="717" spans="1:13" x14ac:dyDescent="0.25">
      <c r="A717">
        <v>10000000715</v>
      </c>
      <c r="B717">
        <f t="shared" ca="1" si="110"/>
        <v>54571961</v>
      </c>
      <c r="C717" t="str">
        <f t="shared" ca="1" si="111"/>
        <v>12/7/2010</v>
      </c>
      <c r="D717" t="str">
        <f t="shared" ca="1" si="112"/>
        <v>SI</v>
      </c>
      <c r="E717" t="s">
        <v>125</v>
      </c>
      <c r="F717" t="s">
        <v>126</v>
      </c>
      <c r="G717">
        <f t="shared" ca="1" si="113"/>
        <v>460</v>
      </c>
      <c r="H717">
        <f t="shared" ca="1" si="114"/>
        <v>3484</v>
      </c>
      <c r="I717">
        <f t="shared" ca="1" si="115"/>
        <v>10</v>
      </c>
      <c r="J717">
        <f t="shared" ca="1" si="116"/>
        <v>1</v>
      </c>
      <c r="K717" t="str">
        <f t="shared" ca="1" si="117"/>
        <v>9/9/2018</v>
      </c>
      <c r="L717">
        <f t="shared" ca="1" si="118"/>
        <v>54571961</v>
      </c>
      <c r="M717">
        <f t="shared" ca="1" si="119"/>
        <v>54571961</v>
      </c>
    </row>
    <row r="718" spans="1:13" x14ac:dyDescent="0.25">
      <c r="A718">
        <v>10000000716</v>
      </c>
      <c r="B718">
        <f t="shared" ca="1" si="110"/>
        <v>55853011</v>
      </c>
      <c r="C718" t="str">
        <f t="shared" ca="1" si="111"/>
        <v>16/6/2014</v>
      </c>
      <c r="D718" t="str">
        <f t="shared" ca="1" si="112"/>
        <v>NO</v>
      </c>
      <c r="E718" t="s">
        <v>125</v>
      </c>
      <c r="F718" t="s">
        <v>126</v>
      </c>
      <c r="G718">
        <f t="shared" ca="1" si="113"/>
        <v>890</v>
      </c>
      <c r="H718">
        <f t="shared" ca="1" si="114"/>
        <v>4123</v>
      </c>
      <c r="I718">
        <f t="shared" ca="1" si="115"/>
        <v>12</v>
      </c>
      <c r="J718">
        <f t="shared" ca="1" si="116"/>
        <v>12</v>
      </c>
      <c r="K718" t="str">
        <f t="shared" ca="1" si="117"/>
        <v>4/5/2019</v>
      </c>
      <c r="L718">
        <f t="shared" ca="1" si="118"/>
        <v>4654417.583333333</v>
      </c>
      <c r="M718">
        <f t="shared" ca="1" si="119"/>
        <v>55853011</v>
      </c>
    </row>
    <row r="719" spans="1:13" x14ac:dyDescent="0.25">
      <c r="A719">
        <v>10000000717</v>
      </c>
      <c r="B719">
        <f t="shared" ca="1" si="110"/>
        <v>46645516</v>
      </c>
      <c r="C719" t="str">
        <f t="shared" ca="1" si="111"/>
        <v>18/12/2004</v>
      </c>
      <c r="D719" t="str">
        <f t="shared" ca="1" si="112"/>
        <v>SI</v>
      </c>
      <c r="E719" t="s">
        <v>125</v>
      </c>
      <c r="F719" t="s">
        <v>126</v>
      </c>
      <c r="G719">
        <f t="shared" ca="1" si="113"/>
        <v>213</v>
      </c>
      <c r="H719">
        <f t="shared" ca="1" si="114"/>
        <v>2715</v>
      </c>
      <c r="I719">
        <f t="shared" ca="1" si="115"/>
        <v>35</v>
      </c>
      <c r="J719">
        <f t="shared" ca="1" si="116"/>
        <v>10</v>
      </c>
      <c r="K719" t="str">
        <f t="shared" ca="1" si="117"/>
        <v>6/1/2018</v>
      </c>
      <c r="L719">
        <f t="shared" ca="1" si="118"/>
        <v>4664551.5999999996</v>
      </c>
      <c r="M719">
        <f t="shared" ca="1" si="119"/>
        <v>46645516</v>
      </c>
    </row>
    <row r="720" spans="1:13" x14ac:dyDescent="0.25">
      <c r="A720">
        <v>10000000718</v>
      </c>
      <c r="B720">
        <f t="shared" ca="1" si="110"/>
        <v>4709007</v>
      </c>
      <c r="C720" t="str">
        <f t="shared" ca="1" si="111"/>
        <v>5/6/2015</v>
      </c>
      <c r="D720" t="str">
        <f t="shared" ca="1" si="112"/>
        <v>SI</v>
      </c>
      <c r="E720" t="s">
        <v>125</v>
      </c>
      <c r="F720" t="s">
        <v>126</v>
      </c>
      <c r="G720">
        <f t="shared" ca="1" si="113"/>
        <v>948</v>
      </c>
      <c r="H720">
        <f t="shared" ca="1" si="114"/>
        <v>677</v>
      </c>
      <c r="I720">
        <f t="shared" ca="1" si="115"/>
        <v>50</v>
      </c>
      <c r="J720">
        <f t="shared" ca="1" si="116"/>
        <v>6</v>
      </c>
      <c r="K720" t="str">
        <f t="shared" ca="1" si="117"/>
        <v>13/11/2016</v>
      </c>
      <c r="L720">
        <f t="shared" ca="1" si="118"/>
        <v>784834.5</v>
      </c>
      <c r="M720">
        <f t="shared" ca="1" si="119"/>
        <v>4709007</v>
      </c>
    </row>
    <row r="721" spans="1:13" x14ac:dyDescent="0.25">
      <c r="A721">
        <v>10000000719</v>
      </c>
      <c r="B721">
        <f t="shared" ca="1" si="110"/>
        <v>54746692</v>
      </c>
      <c r="C721" t="str">
        <f t="shared" ca="1" si="111"/>
        <v>4/10/2012</v>
      </c>
      <c r="D721" t="str">
        <f t="shared" ca="1" si="112"/>
        <v>SI</v>
      </c>
      <c r="E721" t="s">
        <v>125</v>
      </c>
      <c r="F721" t="s">
        <v>126</v>
      </c>
      <c r="G721">
        <f t="shared" ca="1" si="113"/>
        <v>911</v>
      </c>
      <c r="H721">
        <f t="shared" ca="1" si="114"/>
        <v>3069</v>
      </c>
      <c r="I721">
        <f t="shared" ca="1" si="115"/>
        <v>27</v>
      </c>
      <c r="J721">
        <f t="shared" ca="1" si="116"/>
        <v>6</v>
      </c>
      <c r="K721" t="str">
        <f t="shared" ca="1" si="117"/>
        <v>25/6/2020</v>
      </c>
      <c r="L721">
        <f t="shared" ca="1" si="118"/>
        <v>9124448.666666666</v>
      </c>
      <c r="M721">
        <f t="shared" ca="1" si="119"/>
        <v>54746692</v>
      </c>
    </row>
    <row r="722" spans="1:13" x14ac:dyDescent="0.25">
      <c r="A722">
        <v>10000000720</v>
      </c>
      <c r="B722">
        <f t="shared" ca="1" si="110"/>
        <v>42271501</v>
      </c>
      <c r="C722" t="str">
        <f t="shared" ca="1" si="111"/>
        <v>14/5/2015</v>
      </c>
      <c r="D722" t="str">
        <f t="shared" ca="1" si="112"/>
        <v>NO</v>
      </c>
      <c r="E722" t="s">
        <v>125</v>
      </c>
      <c r="F722" t="s">
        <v>126</v>
      </c>
      <c r="G722">
        <f t="shared" ca="1" si="113"/>
        <v>807</v>
      </c>
      <c r="H722">
        <f t="shared" ca="1" si="114"/>
        <v>4396</v>
      </c>
      <c r="I722">
        <f t="shared" ca="1" si="115"/>
        <v>9</v>
      </c>
      <c r="J722">
        <f t="shared" ca="1" si="116"/>
        <v>9</v>
      </c>
      <c r="K722" t="str">
        <f t="shared" ca="1" si="117"/>
        <v>26/8/2018</v>
      </c>
      <c r="L722">
        <f t="shared" ca="1" si="118"/>
        <v>4696833.444444444</v>
      </c>
      <c r="M722">
        <f t="shared" ca="1" si="119"/>
        <v>42271501</v>
      </c>
    </row>
    <row r="723" spans="1:13" x14ac:dyDescent="0.25">
      <c r="A723">
        <v>10000000721</v>
      </c>
      <c r="B723">
        <f t="shared" ca="1" si="110"/>
        <v>76930469</v>
      </c>
      <c r="C723" t="str">
        <f t="shared" ca="1" si="111"/>
        <v>12/3/2000</v>
      </c>
      <c r="D723" t="str">
        <f t="shared" ca="1" si="112"/>
        <v>NO</v>
      </c>
      <c r="E723" t="s">
        <v>125</v>
      </c>
      <c r="F723" t="s">
        <v>126</v>
      </c>
      <c r="G723">
        <f t="shared" ca="1" si="113"/>
        <v>240</v>
      </c>
      <c r="H723">
        <f t="shared" ca="1" si="114"/>
        <v>4978</v>
      </c>
      <c r="I723">
        <f t="shared" ca="1" si="115"/>
        <v>23</v>
      </c>
      <c r="J723">
        <f t="shared" ca="1" si="116"/>
        <v>9</v>
      </c>
      <c r="K723" t="str">
        <f t="shared" ca="1" si="117"/>
        <v>4/8/2018</v>
      </c>
      <c r="L723">
        <f t="shared" ca="1" si="118"/>
        <v>8547829.8888888881</v>
      </c>
      <c r="M723">
        <f t="shared" ca="1" si="119"/>
        <v>76930469</v>
      </c>
    </row>
    <row r="724" spans="1:13" x14ac:dyDescent="0.25">
      <c r="A724">
        <v>10000000722</v>
      </c>
      <c r="B724">
        <f t="shared" ca="1" si="110"/>
        <v>87485487</v>
      </c>
      <c r="C724" t="str">
        <f t="shared" ca="1" si="111"/>
        <v>29/9/2013</v>
      </c>
      <c r="D724" t="str">
        <f t="shared" ca="1" si="112"/>
        <v>SI</v>
      </c>
      <c r="E724" t="s">
        <v>125</v>
      </c>
      <c r="F724" t="s">
        <v>126</v>
      </c>
      <c r="G724">
        <f t="shared" ca="1" si="113"/>
        <v>588</v>
      </c>
      <c r="H724">
        <f t="shared" ca="1" si="114"/>
        <v>1689</v>
      </c>
      <c r="I724">
        <f t="shared" ca="1" si="115"/>
        <v>34</v>
      </c>
      <c r="J724">
        <f t="shared" ca="1" si="116"/>
        <v>9</v>
      </c>
      <c r="K724" t="str">
        <f t="shared" ca="1" si="117"/>
        <v>23/2/2017</v>
      </c>
      <c r="L724">
        <f t="shared" ca="1" si="118"/>
        <v>9720609.666666666</v>
      </c>
      <c r="M724">
        <f t="shared" ca="1" si="119"/>
        <v>87485487</v>
      </c>
    </row>
    <row r="725" spans="1:13" x14ac:dyDescent="0.25">
      <c r="A725">
        <v>10000000723</v>
      </c>
      <c r="B725">
        <f t="shared" ca="1" si="110"/>
        <v>9736729</v>
      </c>
      <c r="C725" t="str">
        <f t="shared" ca="1" si="111"/>
        <v>21/8/2015</v>
      </c>
      <c r="D725" t="str">
        <f t="shared" ca="1" si="112"/>
        <v>NO</v>
      </c>
      <c r="E725" t="s">
        <v>125</v>
      </c>
      <c r="F725" t="s">
        <v>126</v>
      </c>
      <c r="G725">
        <f t="shared" ca="1" si="113"/>
        <v>130</v>
      </c>
      <c r="H725">
        <f t="shared" ca="1" si="114"/>
        <v>2608</v>
      </c>
      <c r="I725">
        <f t="shared" ca="1" si="115"/>
        <v>34</v>
      </c>
      <c r="J725">
        <f t="shared" ca="1" si="116"/>
        <v>2</v>
      </c>
      <c r="K725" t="str">
        <f t="shared" ca="1" si="117"/>
        <v>29/12/2017</v>
      </c>
      <c r="L725">
        <f t="shared" ca="1" si="118"/>
        <v>4868364.5</v>
      </c>
      <c r="M725">
        <f t="shared" ca="1" si="119"/>
        <v>9736729</v>
      </c>
    </row>
    <row r="726" spans="1:13" x14ac:dyDescent="0.25">
      <c r="A726">
        <v>10000000724</v>
      </c>
      <c r="B726">
        <f t="shared" ca="1" si="110"/>
        <v>71243108</v>
      </c>
      <c r="C726" t="str">
        <f t="shared" ca="1" si="111"/>
        <v>14/8/2003</v>
      </c>
      <c r="D726" t="str">
        <f t="shared" ca="1" si="112"/>
        <v>SI</v>
      </c>
      <c r="E726" t="s">
        <v>125</v>
      </c>
      <c r="F726" t="s">
        <v>126</v>
      </c>
      <c r="G726">
        <f t="shared" ca="1" si="113"/>
        <v>8</v>
      </c>
      <c r="H726">
        <f t="shared" ca="1" si="114"/>
        <v>3179</v>
      </c>
      <c r="I726">
        <f t="shared" ca="1" si="115"/>
        <v>44</v>
      </c>
      <c r="J726">
        <f t="shared" ca="1" si="116"/>
        <v>8</v>
      </c>
      <c r="K726" t="str">
        <f t="shared" ca="1" si="117"/>
        <v>22/7/2020</v>
      </c>
      <c r="L726">
        <f t="shared" ca="1" si="118"/>
        <v>8905388.5</v>
      </c>
      <c r="M726">
        <f t="shared" ca="1" si="119"/>
        <v>71243108</v>
      </c>
    </row>
    <row r="727" spans="1:13" x14ac:dyDescent="0.25">
      <c r="A727">
        <v>10000000725</v>
      </c>
      <c r="B727">
        <f t="shared" ca="1" si="110"/>
        <v>80844024</v>
      </c>
      <c r="C727" t="str">
        <f t="shared" ca="1" si="111"/>
        <v>24/2/2006</v>
      </c>
      <c r="D727" t="str">
        <f t="shared" ca="1" si="112"/>
        <v>SI</v>
      </c>
      <c r="E727" t="s">
        <v>125</v>
      </c>
      <c r="F727" t="s">
        <v>126</v>
      </c>
      <c r="G727">
        <f t="shared" ca="1" si="113"/>
        <v>68</v>
      </c>
      <c r="H727">
        <f t="shared" ca="1" si="114"/>
        <v>3681</v>
      </c>
      <c r="I727">
        <f t="shared" ca="1" si="115"/>
        <v>34</v>
      </c>
      <c r="J727">
        <f t="shared" ca="1" si="116"/>
        <v>10</v>
      </c>
      <c r="K727" t="str">
        <f t="shared" ca="1" si="117"/>
        <v>16/9/2017</v>
      </c>
      <c r="L727">
        <f t="shared" ca="1" si="118"/>
        <v>8084402.4000000004</v>
      </c>
      <c r="M727">
        <f t="shared" ca="1" si="119"/>
        <v>80844024</v>
      </c>
    </row>
    <row r="728" spans="1:13" x14ac:dyDescent="0.25">
      <c r="A728">
        <v>10000000726</v>
      </c>
      <c r="B728">
        <f t="shared" ca="1" si="110"/>
        <v>41356708</v>
      </c>
      <c r="C728" t="str">
        <f t="shared" ca="1" si="111"/>
        <v>11/12/2015</v>
      </c>
      <c r="D728" t="str">
        <f t="shared" ca="1" si="112"/>
        <v>SI</v>
      </c>
      <c r="E728" t="s">
        <v>125</v>
      </c>
      <c r="F728" t="s">
        <v>126</v>
      </c>
      <c r="G728">
        <f t="shared" ca="1" si="113"/>
        <v>929</v>
      </c>
      <c r="H728">
        <f t="shared" ca="1" si="114"/>
        <v>1010</v>
      </c>
      <c r="I728">
        <f t="shared" ca="1" si="115"/>
        <v>41</v>
      </c>
      <c r="J728">
        <f t="shared" ca="1" si="116"/>
        <v>2</v>
      </c>
      <c r="K728" t="str">
        <f t="shared" ca="1" si="117"/>
        <v>5/1/2017</v>
      </c>
      <c r="L728">
        <f t="shared" ca="1" si="118"/>
        <v>20678354</v>
      </c>
      <c r="M728">
        <f t="shared" ca="1" si="119"/>
        <v>41356708</v>
      </c>
    </row>
    <row r="729" spans="1:13" x14ac:dyDescent="0.25">
      <c r="A729">
        <v>10000000727</v>
      </c>
      <c r="B729">
        <f t="shared" ca="1" si="110"/>
        <v>46639717</v>
      </c>
      <c r="C729" t="str">
        <f t="shared" ca="1" si="111"/>
        <v>28/7/2004</v>
      </c>
      <c r="D729" t="str">
        <f t="shared" ca="1" si="112"/>
        <v>SI</v>
      </c>
      <c r="E729" t="s">
        <v>125</v>
      </c>
      <c r="F729" t="s">
        <v>126</v>
      </c>
      <c r="G729">
        <f t="shared" ca="1" si="113"/>
        <v>754</v>
      </c>
      <c r="H729">
        <f t="shared" ca="1" si="114"/>
        <v>2183</v>
      </c>
      <c r="I729">
        <f t="shared" ca="1" si="115"/>
        <v>19</v>
      </c>
      <c r="J729">
        <f t="shared" ca="1" si="116"/>
        <v>5</v>
      </c>
      <c r="K729" t="str">
        <f t="shared" ca="1" si="117"/>
        <v>16/9/2018</v>
      </c>
      <c r="L729">
        <f t="shared" ca="1" si="118"/>
        <v>9327943.4000000004</v>
      </c>
      <c r="M729">
        <f t="shared" ca="1" si="119"/>
        <v>46639717</v>
      </c>
    </row>
    <row r="730" spans="1:13" x14ac:dyDescent="0.25">
      <c r="A730">
        <v>10000000728</v>
      </c>
      <c r="B730">
        <f t="shared" ca="1" si="110"/>
        <v>19154824</v>
      </c>
      <c r="C730" t="str">
        <f t="shared" ca="1" si="111"/>
        <v>2/10/2007</v>
      </c>
      <c r="D730" t="str">
        <f t="shared" ca="1" si="112"/>
        <v>SI</v>
      </c>
      <c r="E730" t="s">
        <v>125</v>
      </c>
      <c r="F730" t="s">
        <v>126</v>
      </c>
      <c r="G730">
        <f t="shared" ca="1" si="113"/>
        <v>574</v>
      </c>
      <c r="H730">
        <f t="shared" ca="1" si="114"/>
        <v>3308</v>
      </c>
      <c r="I730">
        <f t="shared" ca="1" si="115"/>
        <v>33</v>
      </c>
      <c r="J730">
        <f t="shared" ca="1" si="116"/>
        <v>2</v>
      </c>
      <c r="K730" t="str">
        <f t="shared" ca="1" si="117"/>
        <v>3/11/2020</v>
      </c>
      <c r="L730">
        <f t="shared" ca="1" si="118"/>
        <v>9577412</v>
      </c>
      <c r="M730">
        <f t="shared" ca="1" si="119"/>
        <v>19154824</v>
      </c>
    </row>
    <row r="731" spans="1:13" x14ac:dyDescent="0.25">
      <c r="A731">
        <v>10000000729</v>
      </c>
      <c r="B731">
        <f t="shared" ca="1" si="110"/>
        <v>52372008</v>
      </c>
      <c r="C731" t="str">
        <f t="shared" ca="1" si="111"/>
        <v>16/2/2012</v>
      </c>
      <c r="D731" t="str">
        <f t="shared" ca="1" si="112"/>
        <v>SI</v>
      </c>
      <c r="E731" t="s">
        <v>125</v>
      </c>
      <c r="F731" t="s">
        <v>126</v>
      </c>
      <c r="G731">
        <f t="shared" ca="1" si="113"/>
        <v>412</v>
      </c>
      <c r="H731">
        <f t="shared" ca="1" si="114"/>
        <v>3252</v>
      </c>
      <c r="I731">
        <f t="shared" ca="1" si="115"/>
        <v>14</v>
      </c>
      <c r="J731">
        <f t="shared" ca="1" si="116"/>
        <v>8</v>
      </c>
      <c r="K731" t="str">
        <f t="shared" ca="1" si="117"/>
        <v>22/2/2017</v>
      </c>
      <c r="L731">
        <f t="shared" ca="1" si="118"/>
        <v>6546501</v>
      </c>
      <c r="M731">
        <f t="shared" ca="1" si="119"/>
        <v>52372008</v>
      </c>
    </row>
    <row r="732" spans="1:13" x14ac:dyDescent="0.25">
      <c r="A732">
        <v>10000000730</v>
      </c>
      <c r="B732">
        <f t="shared" ca="1" si="110"/>
        <v>46517538</v>
      </c>
      <c r="C732" t="str">
        <f t="shared" ca="1" si="111"/>
        <v>14/12/2015</v>
      </c>
      <c r="D732" t="str">
        <f t="shared" ca="1" si="112"/>
        <v>NO</v>
      </c>
      <c r="E732" t="s">
        <v>125</v>
      </c>
      <c r="F732" t="s">
        <v>126</v>
      </c>
      <c r="G732">
        <f t="shared" ca="1" si="113"/>
        <v>123</v>
      </c>
      <c r="H732">
        <f t="shared" ca="1" si="114"/>
        <v>4046</v>
      </c>
      <c r="I732">
        <f t="shared" ca="1" si="115"/>
        <v>12</v>
      </c>
      <c r="J732">
        <f t="shared" ca="1" si="116"/>
        <v>4</v>
      </c>
      <c r="K732" t="str">
        <f t="shared" ca="1" si="117"/>
        <v>26/3/2020</v>
      </c>
      <c r="L732">
        <f t="shared" ca="1" si="118"/>
        <v>11629384.5</v>
      </c>
      <c r="M732">
        <f t="shared" ca="1" si="119"/>
        <v>46517538</v>
      </c>
    </row>
    <row r="733" spans="1:13" x14ac:dyDescent="0.25">
      <c r="A733">
        <v>10000000731</v>
      </c>
      <c r="B733">
        <f t="shared" ca="1" si="110"/>
        <v>90780580</v>
      </c>
      <c r="C733" t="str">
        <f t="shared" ca="1" si="111"/>
        <v>27/12/2010</v>
      </c>
      <c r="D733" t="str">
        <f t="shared" ca="1" si="112"/>
        <v>NO</v>
      </c>
      <c r="E733" t="s">
        <v>125</v>
      </c>
      <c r="F733" t="s">
        <v>126</v>
      </c>
      <c r="G733">
        <f t="shared" ca="1" si="113"/>
        <v>196</v>
      </c>
      <c r="H733">
        <f t="shared" ca="1" si="114"/>
        <v>640</v>
      </c>
      <c r="I733">
        <f t="shared" ca="1" si="115"/>
        <v>46</v>
      </c>
      <c r="J733">
        <f t="shared" ca="1" si="116"/>
        <v>2</v>
      </c>
      <c r="K733" t="str">
        <f t="shared" ca="1" si="117"/>
        <v>26/2/2017</v>
      </c>
      <c r="L733">
        <f t="shared" ca="1" si="118"/>
        <v>45390290</v>
      </c>
      <c r="M733">
        <f t="shared" ca="1" si="119"/>
        <v>90780580</v>
      </c>
    </row>
    <row r="734" spans="1:13" x14ac:dyDescent="0.25">
      <c r="A734">
        <v>10000000732</v>
      </c>
      <c r="B734">
        <f t="shared" ca="1" si="110"/>
        <v>86451270</v>
      </c>
      <c r="C734" t="str">
        <f t="shared" ca="1" si="111"/>
        <v>3/8/2000</v>
      </c>
      <c r="D734" t="str">
        <f t="shared" ca="1" si="112"/>
        <v>SI</v>
      </c>
      <c r="E734" t="s">
        <v>125</v>
      </c>
      <c r="F734" t="s">
        <v>126</v>
      </c>
      <c r="G734">
        <f t="shared" ca="1" si="113"/>
        <v>595</v>
      </c>
      <c r="H734">
        <f t="shared" ca="1" si="114"/>
        <v>174</v>
      </c>
      <c r="I734">
        <f t="shared" ca="1" si="115"/>
        <v>25</v>
      </c>
      <c r="J734">
        <f t="shared" ca="1" si="116"/>
        <v>1</v>
      </c>
      <c r="K734" t="str">
        <f t="shared" ca="1" si="117"/>
        <v>3/7/2019</v>
      </c>
      <c r="L734">
        <f t="shared" ca="1" si="118"/>
        <v>86451270</v>
      </c>
      <c r="M734">
        <f t="shared" ca="1" si="119"/>
        <v>86451270</v>
      </c>
    </row>
    <row r="735" spans="1:13" x14ac:dyDescent="0.25">
      <c r="A735">
        <v>10000000733</v>
      </c>
      <c r="B735">
        <f t="shared" ca="1" si="110"/>
        <v>32913598</v>
      </c>
      <c r="C735" t="str">
        <f t="shared" ca="1" si="111"/>
        <v>26/10/2010</v>
      </c>
      <c r="D735" t="str">
        <f t="shared" ca="1" si="112"/>
        <v>NO</v>
      </c>
      <c r="E735" t="s">
        <v>125</v>
      </c>
      <c r="F735" t="s">
        <v>126</v>
      </c>
      <c r="G735">
        <f t="shared" ca="1" si="113"/>
        <v>238</v>
      </c>
      <c r="H735">
        <f t="shared" ca="1" si="114"/>
        <v>2958</v>
      </c>
      <c r="I735">
        <f t="shared" ca="1" si="115"/>
        <v>29</v>
      </c>
      <c r="J735">
        <f t="shared" ca="1" si="116"/>
        <v>7</v>
      </c>
      <c r="K735" t="str">
        <f t="shared" ca="1" si="117"/>
        <v>2/9/2016</v>
      </c>
      <c r="L735">
        <f t="shared" ca="1" si="118"/>
        <v>4701942.5714285718</v>
      </c>
      <c r="M735">
        <f t="shared" ca="1" si="119"/>
        <v>32913598</v>
      </c>
    </row>
    <row r="736" spans="1:13" x14ac:dyDescent="0.25">
      <c r="A736">
        <v>10000000734</v>
      </c>
      <c r="B736">
        <f t="shared" ca="1" si="110"/>
        <v>54602327</v>
      </c>
      <c r="C736" t="str">
        <f t="shared" ca="1" si="111"/>
        <v>28/6/2002</v>
      </c>
      <c r="D736" t="str">
        <f t="shared" ca="1" si="112"/>
        <v>SI</v>
      </c>
      <c r="E736" t="s">
        <v>125</v>
      </c>
      <c r="F736" t="s">
        <v>126</v>
      </c>
      <c r="G736">
        <f t="shared" ca="1" si="113"/>
        <v>761</v>
      </c>
      <c r="H736">
        <f t="shared" ca="1" si="114"/>
        <v>4113</v>
      </c>
      <c r="I736">
        <f t="shared" ca="1" si="115"/>
        <v>2</v>
      </c>
      <c r="J736">
        <f t="shared" ca="1" si="116"/>
        <v>11</v>
      </c>
      <c r="K736" t="str">
        <f t="shared" ca="1" si="117"/>
        <v>10/6/2018</v>
      </c>
      <c r="L736">
        <f t="shared" ca="1" si="118"/>
        <v>4963847.9090909092</v>
      </c>
      <c r="M736">
        <f t="shared" ca="1" si="119"/>
        <v>54602327</v>
      </c>
    </row>
    <row r="737" spans="1:13" x14ac:dyDescent="0.25">
      <c r="A737">
        <v>10000000735</v>
      </c>
      <c r="B737">
        <f t="shared" ca="1" si="110"/>
        <v>29410603</v>
      </c>
      <c r="C737" t="str">
        <f t="shared" ca="1" si="111"/>
        <v>8/6/2000</v>
      </c>
      <c r="D737" t="str">
        <f t="shared" ca="1" si="112"/>
        <v>SI</v>
      </c>
      <c r="E737" t="s">
        <v>125</v>
      </c>
      <c r="F737" t="s">
        <v>126</v>
      </c>
      <c r="G737">
        <f t="shared" ca="1" si="113"/>
        <v>290</v>
      </c>
      <c r="H737">
        <f t="shared" ca="1" si="114"/>
        <v>120</v>
      </c>
      <c r="I737">
        <f t="shared" ca="1" si="115"/>
        <v>46</v>
      </c>
      <c r="J737">
        <f t="shared" ca="1" si="116"/>
        <v>3</v>
      </c>
      <c r="K737" t="str">
        <f t="shared" ca="1" si="117"/>
        <v>28/8/2016</v>
      </c>
      <c r="L737">
        <f t="shared" ca="1" si="118"/>
        <v>9803534.333333334</v>
      </c>
      <c r="M737">
        <f t="shared" ca="1" si="119"/>
        <v>29410603</v>
      </c>
    </row>
    <row r="738" spans="1:13" x14ac:dyDescent="0.25">
      <c r="A738">
        <v>10000000736</v>
      </c>
      <c r="B738">
        <f t="shared" ca="1" si="110"/>
        <v>21487292</v>
      </c>
      <c r="C738" t="str">
        <f t="shared" ca="1" si="111"/>
        <v>29/11/2011</v>
      </c>
      <c r="D738" t="str">
        <f t="shared" ca="1" si="112"/>
        <v>SI</v>
      </c>
      <c r="E738" t="s">
        <v>125</v>
      </c>
      <c r="F738" t="s">
        <v>126</v>
      </c>
      <c r="G738">
        <f t="shared" ca="1" si="113"/>
        <v>288</v>
      </c>
      <c r="H738">
        <f t="shared" ca="1" si="114"/>
        <v>660</v>
      </c>
      <c r="I738">
        <f t="shared" ca="1" si="115"/>
        <v>29</v>
      </c>
      <c r="J738">
        <f t="shared" ca="1" si="116"/>
        <v>11</v>
      </c>
      <c r="K738" t="str">
        <f t="shared" ca="1" si="117"/>
        <v>29/7/2016</v>
      </c>
      <c r="L738">
        <f t="shared" ca="1" si="118"/>
        <v>1953390.1818181819</v>
      </c>
      <c r="M738">
        <f t="shared" ca="1" si="119"/>
        <v>21487292</v>
      </c>
    </row>
    <row r="739" spans="1:13" x14ac:dyDescent="0.25">
      <c r="A739">
        <v>10000000737</v>
      </c>
      <c r="B739">
        <f t="shared" ca="1" si="110"/>
        <v>46257675</v>
      </c>
      <c r="C739" t="str">
        <f t="shared" ca="1" si="111"/>
        <v>13/11/2010</v>
      </c>
      <c r="D739" t="str">
        <f t="shared" ca="1" si="112"/>
        <v>SI</v>
      </c>
      <c r="E739" t="s">
        <v>125</v>
      </c>
      <c r="F739" t="s">
        <v>126</v>
      </c>
      <c r="G739">
        <f t="shared" ca="1" si="113"/>
        <v>85</v>
      </c>
      <c r="H739">
        <f t="shared" ca="1" si="114"/>
        <v>2269</v>
      </c>
      <c r="I739">
        <f t="shared" ca="1" si="115"/>
        <v>33</v>
      </c>
      <c r="J739">
        <f t="shared" ca="1" si="116"/>
        <v>6</v>
      </c>
      <c r="K739" t="str">
        <f t="shared" ca="1" si="117"/>
        <v>15/7/2017</v>
      </c>
      <c r="L739">
        <f t="shared" ca="1" si="118"/>
        <v>7709612.5</v>
      </c>
      <c r="M739">
        <f t="shared" ca="1" si="119"/>
        <v>46257675</v>
      </c>
    </row>
    <row r="740" spans="1:13" x14ac:dyDescent="0.25">
      <c r="A740">
        <v>10000000738</v>
      </c>
      <c r="B740">
        <f t="shared" ca="1" si="110"/>
        <v>78443041</v>
      </c>
      <c r="C740" t="str">
        <f t="shared" ca="1" si="111"/>
        <v>28/8/2015</v>
      </c>
      <c r="D740" t="str">
        <f t="shared" ca="1" si="112"/>
        <v>NO</v>
      </c>
      <c r="E740" t="s">
        <v>125</v>
      </c>
      <c r="F740" t="s">
        <v>126</v>
      </c>
      <c r="G740">
        <f t="shared" ca="1" si="113"/>
        <v>104</v>
      </c>
      <c r="H740">
        <f t="shared" ca="1" si="114"/>
        <v>4691</v>
      </c>
      <c r="I740">
        <f t="shared" ca="1" si="115"/>
        <v>34</v>
      </c>
      <c r="J740">
        <f t="shared" ca="1" si="116"/>
        <v>8</v>
      </c>
      <c r="K740" t="str">
        <f t="shared" ca="1" si="117"/>
        <v>5/1/2018</v>
      </c>
      <c r="L740">
        <f t="shared" ca="1" si="118"/>
        <v>9805380.125</v>
      </c>
      <c r="M740">
        <f t="shared" ca="1" si="119"/>
        <v>78443041</v>
      </c>
    </row>
    <row r="741" spans="1:13" x14ac:dyDescent="0.25">
      <c r="A741">
        <v>10000000739</v>
      </c>
      <c r="B741">
        <f t="shared" ca="1" si="110"/>
        <v>30557374</v>
      </c>
      <c r="C741" t="str">
        <f t="shared" ca="1" si="111"/>
        <v>28/10/2002</v>
      </c>
      <c r="D741" t="str">
        <f t="shared" ca="1" si="112"/>
        <v>NO</v>
      </c>
      <c r="E741" t="s">
        <v>125</v>
      </c>
      <c r="F741" t="s">
        <v>126</v>
      </c>
      <c r="G741">
        <f t="shared" ca="1" si="113"/>
        <v>393</v>
      </c>
      <c r="H741">
        <f t="shared" ca="1" si="114"/>
        <v>375</v>
      </c>
      <c r="I741">
        <f t="shared" ca="1" si="115"/>
        <v>2</v>
      </c>
      <c r="J741">
        <f t="shared" ca="1" si="116"/>
        <v>9</v>
      </c>
      <c r="K741" t="str">
        <f t="shared" ca="1" si="117"/>
        <v>19/11/2017</v>
      </c>
      <c r="L741">
        <f t="shared" ca="1" si="118"/>
        <v>3395263.777777778</v>
      </c>
      <c r="M741">
        <f t="shared" ca="1" si="119"/>
        <v>30557374</v>
      </c>
    </row>
    <row r="742" spans="1:13" x14ac:dyDescent="0.25">
      <c r="A742">
        <v>10000000740</v>
      </c>
      <c r="B742">
        <f t="shared" ca="1" si="110"/>
        <v>50986139</v>
      </c>
      <c r="C742" t="str">
        <f t="shared" ca="1" si="111"/>
        <v>4/7/2000</v>
      </c>
      <c r="D742" t="str">
        <f t="shared" ca="1" si="112"/>
        <v>NO</v>
      </c>
      <c r="E742" t="s">
        <v>125</v>
      </c>
      <c r="F742" t="s">
        <v>126</v>
      </c>
      <c r="G742">
        <f t="shared" ca="1" si="113"/>
        <v>577</v>
      </c>
      <c r="H742">
        <f t="shared" ca="1" si="114"/>
        <v>4408</v>
      </c>
      <c r="I742">
        <f t="shared" ca="1" si="115"/>
        <v>21</v>
      </c>
      <c r="J742">
        <f t="shared" ca="1" si="116"/>
        <v>2</v>
      </c>
      <c r="K742" t="str">
        <f t="shared" ca="1" si="117"/>
        <v>9/10/2018</v>
      </c>
      <c r="L742">
        <f t="shared" ca="1" si="118"/>
        <v>25493069.5</v>
      </c>
      <c r="M742">
        <f t="shared" ca="1" si="119"/>
        <v>50986139</v>
      </c>
    </row>
    <row r="743" spans="1:13" x14ac:dyDescent="0.25">
      <c r="A743">
        <v>10000000741</v>
      </c>
      <c r="B743">
        <f t="shared" ca="1" si="110"/>
        <v>5595209</v>
      </c>
      <c r="C743" t="str">
        <f t="shared" ca="1" si="111"/>
        <v>23/9/2010</v>
      </c>
      <c r="D743" t="str">
        <f t="shared" ca="1" si="112"/>
        <v>SI</v>
      </c>
      <c r="E743" t="s">
        <v>125</v>
      </c>
      <c r="F743" t="s">
        <v>126</v>
      </c>
      <c r="G743">
        <f t="shared" ca="1" si="113"/>
        <v>542</v>
      </c>
      <c r="H743">
        <f t="shared" ca="1" si="114"/>
        <v>113</v>
      </c>
      <c r="I743">
        <f t="shared" ca="1" si="115"/>
        <v>8</v>
      </c>
      <c r="J743">
        <f t="shared" ca="1" si="116"/>
        <v>10</v>
      </c>
      <c r="K743" t="str">
        <f t="shared" ca="1" si="117"/>
        <v>9/10/2019</v>
      </c>
      <c r="L743">
        <f t="shared" ca="1" si="118"/>
        <v>559520.9</v>
      </c>
      <c r="M743">
        <f t="shared" ca="1" si="119"/>
        <v>5595209</v>
      </c>
    </row>
    <row r="744" spans="1:13" x14ac:dyDescent="0.25">
      <c r="A744">
        <v>10000000742</v>
      </c>
      <c r="B744">
        <f t="shared" ca="1" si="110"/>
        <v>29182435</v>
      </c>
      <c r="C744" t="str">
        <f t="shared" ca="1" si="111"/>
        <v>25/9/2012</v>
      </c>
      <c r="D744" t="str">
        <f t="shared" ca="1" si="112"/>
        <v>NO</v>
      </c>
      <c r="E744" t="s">
        <v>125</v>
      </c>
      <c r="F744" t="s">
        <v>126</v>
      </c>
      <c r="G744">
        <f t="shared" ca="1" si="113"/>
        <v>21</v>
      </c>
      <c r="H744">
        <f t="shared" ca="1" si="114"/>
        <v>311</v>
      </c>
      <c r="I744">
        <f t="shared" ca="1" si="115"/>
        <v>37</v>
      </c>
      <c r="J744">
        <f t="shared" ca="1" si="116"/>
        <v>5</v>
      </c>
      <c r="K744" t="str">
        <f t="shared" ca="1" si="117"/>
        <v>22/6/2018</v>
      </c>
      <c r="L744">
        <f t="shared" ca="1" si="118"/>
        <v>5836487</v>
      </c>
      <c r="M744">
        <f t="shared" ca="1" si="119"/>
        <v>29182435</v>
      </c>
    </row>
    <row r="745" spans="1:13" x14ac:dyDescent="0.25">
      <c r="A745">
        <v>10000000743</v>
      </c>
      <c r="B745">
        <f t="shared" ca="1" si="110"/>
        <v>59145175</v>
      </c>
      <c r="C745" t="str">
        <f t="shared" ca="1" si="111"/>
        <v>14/1/2006</v>
      </c>
      <c r="D745" t="str">
        <f t="shared" ca="1" si="112"/>
        <v>NO</v>
      </c>
      <c r="E745" t="s">
        <v>125</v>
      </c>
      <c r="F745" t="s">
        <v>126</v>
      </c>
      <c r="G745">
        <f t="shared" ca="1" si="113"/>
        <v>302</v>
      </c>
      <c r="H745">
        <f t="shared" ca="1" si="114"/>
        <v>1349</v>
      </c>
      <c r="I745">
        <f t="shared" ca="1" si="115"/>
        <v>30</v>
      </c>
      <c r="J745">
        <f t="shared" ca="1" si="116"/>
        <v>2</v>
      </c>
      <c r="K745" t="str">
        <f t="shared" ca="1" si="117"/>
        <v>2/12/2017</v>
      </c>
      <c r="L745">
        <f t="shared" ca="1" si="118"/>
        <v>29572587.5</v>
      </c>
      <c r="M745">
        <f t="shared" ca="1" si="119"/>
        <v>59145175</v>
      </c>
    </row>
    <row r="746" spans="1:13" x14ac:dyDescent="0.25">
      <c r="A746">
        <v>10000000744</v>
      </c>
      <c r="B746">
        <f t="shared" ca="1" si="110"/>
        <v>29831880</v>
      </c>
      <c r="C746" t="str">
        <f t="shared" ca="1" si="111"/>
        <v>29/3/2008</v>
      </c>
      <c r="D746" t="str">
        <f t="shared" ca="1" si="112"/>
        <v>NO</v>
      </c>
      <c r="E746" t="s">
        <v>125</v>
      </c>
      <c r="F746" t="s">
        <v>126</v>
      </c>
      <c r="G746">
        <f t="shared" ca="1" si="113"/>
        <v>612</v>
      </c>
      <c r="H746">
        <f t="shared" ca="1" si="114"/>
        <v>811</v>
      </c>
      <c r="I746">
        <f t="shared" ca="1" si="115"/>
        <v>28</v>
      </c>
      <c r="J746">
        <f t="shared" ca="1" si="116"/>
        <v>7</v>
      </c>
      <c r="K746" t="str">
        <f t="shared" ca="1" si="117"/>
        <v>2/7/2017</v>
      </c>
      <c r="L746">
        <f t="shared" ca="1" si="118"/>
        <v>4261697.1428571427</v>
      </c>
      <c r="M746">
        <f t="shared" ca="1" si="119"/>
        <v>29831880</v>
      </c>
    </row>
    <row r="747" spans="1:13" x14ac:dyDescent="0.25">
      <c r="A747">
        <v>10000000745</v>
      </c>
      <c r="B747">
        <f t="shared" ca="1" si="110"/>
        <v>27746453</v>
      </c>
      <c r="C747" t="str">
        <f t="shared" ca="1" si="111"/>
        <v>10/11/2007</v>
      </c>
      <c r="D747" t="str">
        <f t="shared" ca="1" si="112"/>
        <v>SI</v>
      </c>
      <c r="E747" t="s">
        <v>125</v>
      </c>
      <c r="F747" t="s">
        <v>126</v>
      </c>
      <c r="G747">
        <f t="shared" ca="1" si="113"/>
        <v>267</v>
      </c>
      <c r="H747">
        <f t="shared" ca="1" si="114"/>
        <v>3130</v>
      </c>
      <c r="I747">
        <f t="shared" ca="1" si="115"/>
        <v>11</v>
      </c>
      <c r="J747">
        <f t="shared" ca="1" si="116"/>
        <v>2</v>
      </c>
      <c r="K747" t="str">
        <f t="shared" ca="1" si="117"/>
        <v>30/7/2017</v>
      </c>
      <c r="L747">
        <f t="shared" ca="1" si="118"/>
        <v>13873226.5</v>
      </c>
      <c r="M747">
        <f t="shared" ca="1" si="119"/>
        <v>27746453</v>
      </c>
    </row>
    <row r="748" spans="1:13" x14ac:dyDescent="0.25">
      <c r="A748">
        <v>10000000746</v>
      </c>
      <c r="B748">
        <f t="shared" ca="1" si="110"/>
        <v>25420645</v>
      </c>
      <c r="C748" t="str">
        <f t="shared" ca="1" si="111"/>
        <v>8/2/2007</v>
      </c>
      <c r="D748" t="str">
        <f t="shared" ca="1" si="112"/>
        <v>NO</v>
      </c>
      <c r="E748" t="s">
        <v>125</v>
      </c>
      <c r="F748" t="s">
        <v>126</v>
      </c>
      <c r="G748">
        <f t="shared" ca="1" si="113"/>
        <v>566</v>
      </c>
      <c r="H748">
        <f t="shared" ca="1" si="114"/>
        <v>3396</v>
      </c>
      <c r="I748">
        <f t="shared" ca="1" si="115"/>
        <v>26</v>
      </c>
      <c r="J748">
        <f t="shared" ca="1" si="116"/>
        <v>3</v>
      </c>
      <c r="K748" t="str">
        <f t="shared" ca="1" si="117"/>
        <v>12/3/2016</v>
      </c>
      <c r="L748">
        <f t="shared" ca="1" si="118"/>
        <v>8473548.333333334</v>
      </c>
      <c r="M748">
        <f t="shared" ca="1" si="119"/>
        <v>25420645</v>
      </c>
    </row>
    <row r="749" spans="1:13" x14ac:dyDescent="0.25">
      <c r="A749">
        <v>10000000747</v>
      </c>
      <c r="B749">
        <f t="shared" ca="1" si="110"/>
        <v>11521118</v>
      </c>
      <c r="C749" t="str">
        <f t="shared" ca="1" si="111"/>
        <v>9/8/2013</v>
      </c>
      <c r="D749" t="str">
        <f t="shared" ca="1" si="112"/>
        <v>NO</v>
      </c>
      <c r="E749" t="s">
        <v>125</v>
      </c>
      <c r="F749" t="s">
        <v>126</v>
      </c>
      <c r="G749">
        <f t="shared" ca="1" si="113"/>
        <v>54</v>
      </c>
      <c r="H749">
        <f t="shared" ca="1" si="114"/>
        <v>3533</v>
      </c>
      <c r="I749">
        <f t="shared" ca="1" si="115"/>
        <v>2</v>
      </c>
      <c r="J749">
        <f t="shared" ca="1" si="116"/>
        <v>2</v>
      </c>
      <c r="K749" t="str">
        <f t="shared" ca="1" si="117"/>
        <v>22/4/2018</v>
      </c>
      <c r="L749">
        <f t="shared" ca="1" si="118"/>
        <v>5760559</v>
      </c>
      <c r="M749">
        <f t="shared" ca="1" si="119"/>
        <v>11521118</v>
      </c>
    </row>
    <row r="750" spans="1:13" x14ac:dyDescent="0.25">
      <c r="A750">
        <v>10000000748</v>
      </c>
      <c r="B750">
        <f t="shared" ca="1" si="110"/>
        <v>95663559</v>
      </c>
      <c r="C750" t="str">
        <f t="shared" ca="1" si="111"/>
        <v>2/1/2009</v>
      </c>
      <c r="D750" t="str">
        <f t="shared" ca="1" si="112"/>
        <v>NO</v>
      </c>
      <c r="E750" t="s">
        <v>125</v>
      </c>
      <c r="F750" t="s">
        <v>126</v>
      </c>
      <c r="G750">
        <f t="shared" ca="1" si="113"/>
        <v>453</v>
      </c>
      <c r="H750">
        <f t="shared" ca="1" si="114"/>
        <v>4886</v>
      </c>
      <c r="I750">
        <f t="shared" ca="1" si="115"/>
        <v>7</v>
      </c>
      <c r="J750">
        <f t="shared" ca="1" si="116"/>
        <v>1</v>
      </c>
      <c r="K750" t="str">
        <f t="shared" ca="1" si="117"/>
        <v>25/9/2019</v>
      </c>
      <c r="L750">
        <f t="shared" ca="1" si="118"/>
        <v>95663559</v>
      </c>
      <c r="M750">
        <f t="shared" ca="1" si="119"/>
        <v>95663559</v>
      </c>
    </row>
    <row r="751" spans="1:13" x14ac:dyDescent="0.25">
      <c r="A751">
        <v>10000000749</v>
      </c>
      <c r="B751">
        <f t="shared" ca="1" si="110"/>
        <v>55656826</v>
      </c>
      <c r="C751" t="str">
        <f t="shared" ca="1" si="111"/>
        <v>3/1/2012</v>
      </c>
      <c r="D751" t="str">
        <f t="shared" ca="1" si="112"/>
        <v>SI</v>
      </c>
      <c r="E751" t="s">
        <v>125</v>
      </c>
      <c r="F751" t="s">
        <v>126</v>
      </c>
      <c r="G751">
        <f t="shared" ca="1" si="113"/>
        <v>186</v>
      </c>
      <c r="H751">
        <f t="shared" ca="1" si="114"/>
        <v>1064</v>
      </c>
      <c r="I751">
        <f t="shared" ca="1" si="115"/>
        <v>42</v>
      </c>
      <c r="J751">
        <f t="shared" ca="1" si="116"/>
        <v>8</v>
      </c>
      <c r="K751" t="str">
        <f t="shared" ca="1" si="117"/>
        <v>9/12/2018</v>
      </c>
      <c r="L751">
        <f t="shared" ca="1" si="118"/>
        <v>6957103.25</v>
      </c>
      <c r="M751">
        <f t="shared" ca="1" si="119"/>
        <v>55656826</v>
      </c>
    </row>
    <row r="752" spans="1:13" x14ac:dyDescent="0.25">
      <c r="A752">
        <v>10000000750</v>
      </c>
      <c r="B752">
        <f t="shared" ca="1" si="110"/>
        <v>97196272</v>
      </c>
      <c r="C752" t="str">
        <f t="shared" ca="1" si="111"/>
        <v>24/4/2002</v>
      </c>
      <c r="D752" t="str">
        <f t="shared" ca="1" si="112"/>
        <v>NO</v>
      </c>
      <c r="E752" t="s">
        <v>125</v>
      </c>
      <c r="F752" t="s">
        <v>126</v>
      </c>
      <c r="G752">
        <f t="shared" ca="1" si="113"/>
        <v>781</v>
      </c>
      <c r="H752">
        <f t="shared" ca="1" si="114"/>
        <v>2233</v>
      </c>
      <c r="I752">
        <f t="shared" ca="1" si="115"/>
        <v>46</v>
      </c>
      <c r="J752">
        <f t="shared" ca="1" si="116"/>
        <v>6</v>
      </c>
      <c r="K752" t="str">
        <f t="shared" ca="1" si="117"/>
        <v>7/7/2016</v>
      </c>
      <c r="L752">
        <f t="shared" ca="1" si="118"/>
        <v>16199378.666666666</v>
      </c>
      <c r="M752">
        <f t="shared" ca="1" si="119"/>
        <v>97196272</v>
      </c>
    </row>
    <row r="753" spans="1:13" x14ac:dyDescent="0.25">
      <c r="A753">
        <v>10000000751</v>
      </c>
      <c r="B753">
        <f t="shared" ca="1" si="110"/>
        <v>8772683</v>
      </c>
      <c r="C753" t="str">
        <f t="shared" ca="1" si="111"/>
        <v>26/10/2008</v>
      </c>
      <c r="D753" t="str">
        <f t="shared" ca="1" si="112"/>
        <v>SI</v>
      </c>
      <c r="E753" t="s">
        <v>125</v>
      </c>
      <c r="F753" t="s">
        <v>126</v>
      </c>
      <c r="G753">
        <f t="shared" ca="1" si="113"/>
        <v>622</v>
      </c>
      <c r="H753">
        <f t="shared" ca="1" si="114"/>
        <v>3551</v>
      </c>
      <c r="I753">
        <f t="shared" ca="1" si="115"/>
        <v>33</v>
      </c>
      <c r="J753">
        <f t="shared" ca="1" si="116"/>
        <v>12</v>
      </c>
      <c r="K753" t="str">
        <f t="shared" ca="1" si="117"/>
        <v>21/2/2016</v>
      </c>
      <c r="L753">
        <f t="shared" ca="1" si="118"/>
        <v>731056.91666666663</v>
      </c>
      <c r="M753">
        <f t="shared" ca="1" si="119"/>
        <v>8772683</v>
      </c>
    </row>
    <row r="754" spans="1:13" x14ac:dyDescent="0.25">
      <c r="A754">
        <v>10000000752</v>
      </c>
      <c r="B754">
        <f t="shared" ca="1" si="110"/>
        <v>96223599</v>
      </c>
      <c r="C754" t="str">
        <f t="shared" ca="1" si="111"/>
        <v>6/8/2005</v>
      </c>
      <c r="D754" t="str">
        <f t="shared" ca="1" si="112"/>
        <v>NO</v>
      </c>
      <c r="E754" t="s">
        <v>125</v>
      </c>
      <c r="F754" t="s">
        <v>126</v>
      </c>
      <c r="G754">
        <f t="shared" ca="1" si="113"/>
        <v>512</v>
      </c>
      <c r="H754">
        <f t="shared" ca="1" si="114"/>
        <v>2455</v>
      </c>
      <c r="I754">
        <f t="shared" ca="1" si="115"/>
        <v>12</v>
      </c>
      <c r="J754">
        <f t="shared" ca="1" si="116"/>
        <v>5</v>
      </c>
      <c r="K754" t="str">
        <f t="shared" ca="1" si="117"/>
        <v>10/10/2020</v>
      </c>
      <c r="L754">
        <f t="shared" ca="1" si="118"/>
        <v>19244719.800000001</v>
      </c>
      <c r="M754">
        <f t="shared" ca="1" si="119"/>
        <v>96223599</v>
      </c>
    </row>
    <row r="755" spans="1:13" x14ac:dyDescent="0.25">
      <c r="A755">
        <v>10000000753</v>
      </c>
      <c r="B755">
        <f t="shared" ca="1" si="110"/>
        <v>46838678</v>
      </c>
      <c r="C755" t="str">
        <f t="shared" ca="1" si="111"/>
        <v>28/3/2001</v>
      </c>
      <c r="D755" t="str">
        <f t="shared" ca="1" si="112"/>
        <v>SI</v>
      </c>
      <c r="E755" t="s">
        <v>125</v>
      </c>
      <c r="F755" t="s">
        <v>126</v>
      </c>
      <c r="G755">
        <f t="shared" ca="1" si="113"/>
        <v>23</v>
      </c>
      <c r="H755">
        <f t="shared" ca="1" si="114"/>
        <v>2842</v>
      </c>
      <c r="I755">
        <f t="shared" ca="1" si="115"/>
        <v>35</v>
      </c>
      <c r="J755">
        <f t="shared" ca="1" si="116"/>
        <v>7</v>
      </c>
      <c r="K755" t="str">
        <f t="shared" ca="1" si="117"/>
        <v>28/2/2020</v>
      </c>
      <c r="L755">
        <f t="shared" ca="1" si="118"/>
        <v>6691239.7142857146</v>
      </c>
      <c r="M755">
        <f t="shared" ca="1" si="119"/>
        <v>46838678</v>
      </c>
    </row>
    <row r="756" spans="1:13" x14ac:dyDescent="0.25">
      <c r="A756">
        <v>10000000754</v>
      </c>
      <c r="B756">
        <f t="shared" ca="1" si="110"/>
        <v>40099547</v>
      </c>
      <c r="C756" t="str">
        <f t="shared" ca="1" si="111"/>
        <v>23/6/2012</v>
      </c>
      <c r="D756" t="str">
        <f t="shared" ca="1" si="112"/>
        <v>SI</v>
      </c>
      <c r="E756" t="s">
        <v>125</v>
      </c>
      <c r="F756" t="s">
        <v>126</v>
      </c>
      <c r="G756">
        <f t="shared" ca="1" si="113"/>
        <v>82</v>
      </c>
      <c r="H756">
        <f t="shared" ca="1" si="114"/>
        <v>1668</v>
      </c>
      <c r="I756">
        <f t="shared" ca="1" si="115"/>
        <v>18</v>
      </c>
      <c r="J756">
        <f t="shared" ca="1" si="116"/>
        <v>11</v>
      </c>
      <c r="K756" t="str">
        <f t="shared" ca="1" si="117"/>
        <v>5/11/2020</v>
      </c>
      <c r="L756">
        <f t="shared" ca="1" si="118"/>
        <v>3645413.3636363638</v>
      </c>
      <c r="M756">
        <f t="shared" ca="1" si="119"/>
        <v>40099547</v>
      </c>
    </row>
    <row r="757" spans="1:13" x14ac:dyDescent="0.25">
      <c r="A757">
        <v>10000000755</v>
      </c>
      <c r="B757">
        <f t="shared" ca="1" si="110"/>
        <v>53298009</v>
      </c>
      <c r="C757" t="str">
        <f t="shared" ca="1" si="111"/>
        <v>5/6/2004</v>
      </c>
      <c r="D757" t="str">
        <f t="shared" ca="1" si="112"/>
        <v>NO</v>
      </c>
      <c r="E757" t="s">
        <v>125</v>
      </c>
      <c r="F757" t="s">
        <v>126</v>
      </c>
      <c r="G757">
        <f t="shared" ca="1" si="113"/>
        <v>873</v>
      </c>
      <c r="H757">
        <f t="shared" ca="1" si="114"/>
        <v>4784</v>
      </c>
      <c r="I757">
        <f t="shared" ca="1" si="115"/>
        <v>13</v>
      </c>
      <c r="J757">
        <f t="shared" ca="1" si="116"/>
        <v>4</v>
      </c>
      <c r="K757" t="str">
        <f t="shared" ca="1" si="117"/>
        <v>23/8/2016</v>
      </c>
      <c r="L757">
        <f t="shared" ca="1" si="118"/>
        <v>13324502.25</v>
      </c>
      <c r="M757">
        <f t="shared" ca="1" si="119"/>
        <v>53298009</v>
      </c>
    </row>
    <row r="758" spans="1:13" x14ac:dyDescent="0.25">
      <c r="A758">
        <v>10000000756</v>
      </c>
      <c r="B758">
        <f t="shared" ca="1" si="110"/>
        <v>69093995</v>
      </c>
      <c r="C758" t="str">
        <f t="shared" ca="1" si="111"/>
        <v>28/1/2010</v>
      </c>
      <c r="D758" t="str">
        <f t="shared" ca="1" si="112"/>
        <v>SI</v>
      </c>
      <c r="E758" t="s">
        <v>125</v>
      </c>
      <c r="F758" t="s">
        <v>126</v>
      </c>
      <c r="G758">
        <f t="shared" ca="1" si="113"/>
        <v>655</v>
      </c>
      <c r="H758">
        <f t="shared" ca="1" si="114"/>
        <v>1560</v>
      </c>
      <c r="I758">
        <f t="shared" ca="1" si="115"/>
        <v>31</v>
      </c>
      <c r="J758">
        <f t="shared" ca="1" si="116"/>
        <v>10</v>
      </c>
      <c r="K758" t="str">
        <f t="shared" ca="1" si="117"/>
        <v>14/5/2019</v>
      </c>
      <c r="L758">
        <f t="shared" ca="1" si="118"/>
        <v>6909399.5</v>
      </c>
      <c r="M758">
        <f t="shared" ca="1" si="119"/>
        <v>69093995</v>
      </c>
    </row>
    <row r="759" spans="1:13" x14ac:dyDescent="0.25">
      <c r="A759">
        <v>10000000757</v>
      </c>
      <c r="B759">
        <f t="shared" ca="1" si="110"/>
        <v>6989127</v>
      </c>
      <c r="C759" t="str">
        <f t="shared" ca="1" si="111"/>
        <v>12/3/2004</v>
      </c>
      <c r="D759" t="str">
        <f t="shared" ca="1" si="112"/>
        <v>SI</v>
      </c>
      <c r="E759" t="s">
        <v>125</v>
      </c>
      <c r="F759" t="s">
        <v>126</v>
      </c>
      <c r="G759">
        <f t="shared" ca="1" si="113"/>
        <v>64</v>
      </c>
      <c r="H759">
        <f t="shared" ca="1" si="114"/>
        <v>350</v>
      </c>
      <c r="I759">
        <f t="shared" ca="1" si="115"/>
        <v>18</v>
      </c>
      <c r="J759">
        <f t="shared" ca="1" si="116"/>
        <v>10</v>
      </c>
      <c r="K759" t="str">
        <f t="shared" ca="1" si="117"/>
        <v>3/3/2017</v>
      </c>
      <c r="L759">
        <f t="shared" ca="1" si="118"/>
        <v>698912.7</v>
      </c>
      <c r="M759">
        <f t="shared" ca="1" si="119"/>
        <v>6989127</v>
      </c>
    </row>
    <row r="760" spans="1:13" x14ac:dyDescent="0.25">
      <c r="A760">
        <v>10000000758</v>
      </c>
      <c r="B760">
        <f t="shared" ca="1" si="110"/>
        <v>96605255</v>
      </c>
      <c r="C760" t="str">
        <f t="shared" ca="1" si="111"/>
        <v>14/7/2000</v>
      </c>
      <c r="D760" t="str">
        <f t="shared" ca="1" si="112"/>
        <v>NO</v>
      </c>
      <c r="E760" t="s">
        <v>125</v>
      </c>
      <c r="F760" t="s">
        <v>126</v>
      </c>
      <c r="G760">
        <f t="shared" ca="1" si="113"/>
        <v>819</v>
      </c>
      <c r="H760">
        <f t="shared" ca="1" si="114"/>
        <v>2740</v>
      </c>
      <c r="I760">
        <f t="shared" ca="1" si="115"/>
        <v>1</v>
      </c>
      <c r="J760">
        <f t="shared" ca="1" si="116"/>
        <v>9</v>
      </c>
      <c r="K760" t="str">
        <f t="shared" ca="1" si="117"/>
        <v>6/12/2019</v>
      </c>
      <c r="L760">
        <f t="shared" ca="1" si="118"/>
        <v>10733917.222222222</v>
      </c>
      <c r="M760">
        <f t="shared" ca="1" si="119"/>
        <v>96605255</v>
      </c>
    </row>
    <row r="761" spans="1:13" x14ac:dyDescent="0.25">
      <c r="A761">
        <v>10000000759</v>
      </c>
      <c r="B761">
        <f t="shared" ca="1" si="110"/>
        <v>45700701</v>
      </c>
      <c r="C761" t="str">
        <f t="shared" ca="1" si="111"/>
        <v>23/5/2001</v>
      </c>
      <c r="D761" t="str">
        <f t="shared" ca="1" si="112"/>
        <v>SI</v>
      </c>
      <c r="E761" t="s">
        <v>125</v>
      </c>
      <c r="F761" t="s">
        <v>126</v>
      </c>
      <c r="G761">
        <f t="shared" ca="1" si="113"/>
        <v>274</v>
      </c>
      <c r="H761">
        <f t="shared" ca="1" si="114"/>
        <v>626</v>
      </c>
      <c r="I761">
        <f t="shared" ca="1" si="115"/>
        <v>38</v>
      </c>
      <c r="J761">
        <f t="shared" ca="1" si="116"/>
        <v>11</v>
      </c>
      <c r="K761" t="str">
        <f t="shared" ca="1" si="117"/>
        <v>10/9/2020</v>
      </c>
      <c r="L761">
        <f t="shared" ca="1" si="118"/>
        <v>4154609.1818181816</v>
      </c>
      <c r="M761">
        <f t="shared" ca="1" si="119"/>
        <v>45700701</v>
      </c>
    </row>
    <row r="762" spans="1:13" x14ac:dyDescent="0.25">
      <c r="A762">
        <v>10000000760</v>
      </c>
      <c r="B762">
        <f t="shared" ca="1" si="110"/>
        <v>22563993</v>
      </c>
      <c r="C762" t="str">
        <f t="shared" ca="1" si="111"/>
        <v>6/4/2010</v>
      </c>
      <c r="D762" t="str">
        <f t="shared" ca="1" si="112"/>
        <v>NO</v>
      </c>
      <c r="E762" t="s">
        <v>125</v>
      </c>
      <c r="F762" t="s">
        <v>126</v>
      </c>
      <c r="G762">
        <f t="shared" ca="1" si="113"/>
        <v>440</v>
      </c>
      <c r="H762">
        <f t="shared" ca="1" si="114"/>
        <v>4301</v>
      </c>
      <c r="I762">
        <f t="shared" ca="1" si="115"/>
        <v>8</v>
      </c>
      <c r="J762">
        <f t="shared" ca="1" si="116"/>
        <v>7</v>
      </c>
      <c r="K762" t="str">
        <f t="shared" ca="1" si="117"/>
        <v>21/3/2019</v>
      </c>
      <c r="L762">
        <f t="shared" ca="1" si="118"/>
        <v>3223427.5714285714</v>
      </c>
      <c r="M762">
        <f t="shared" ca="1" si="119"/>
        <v>22563993</v>
      </c>
    </row>
    <row r="763" spans="1:13" x14ac:dyDescent="0.25">
      <c r="A763">
        <v>10000000761</v>
      </c>
      <c r="B763">
        <f t="shared" ca="1" si="110"/>
        <v>71828907</v>
      </c>
      <c r="C763" t="str">
        <f t="shared" ca="1" si="111"/>
        <v>5/6/2010</v>
      </c>
      <c r="D763" t="str">
        <f t="shared" ca="1" si="112"/>
        <v>SI</v>
      </c>
      <c r="E763" t="s">
        <v>125</v>
      </c>
      <c r="F763" t="s">
        <v>126</v>
      </c>
      <c r="G763">
        <f t="shared" ca="1" si="113"/>
        <v>466</v>
      </c>
      <c r="H763">
        <f t="shared" ca="1" si="114"/>
        <v>204</v>
      </c>
      <c r="I763">
        <f t="shared" ca="1" si="115"/>
        <v>49</v>
      </c>
      <c r="J763">
        <f t="shared" ca="1" si="116"/>
        <v>6</v>
      </c>
      <c r="K763" t="str">
        <f t="shared" ca="1" si="117"/>
        <v>8/7/2017</v>
      </c>
      <c r="L763">
        <f t="shared" ca="1" si="118"/>
        <v>11971484.5</v>
      </c>
      <c r="M763">
        <f t="shared" ca="1" si="119"/>
        <v>71828907</v>
      </c>
    </row>
    <row r="764" spans="1:13" x14ac:dyDescent="0.25">
      <c r="A764">
        <v>10000000762</v>
      </c>
      <c r="B764">
        <f t="shared" ca="1" si="110"/>
        <v>41839403</v>
      </c>
      <c r="C764" t="str">
        <f t="shared" ca="1" si="111"/>
        <v>28/1/2004</v>
      </c>
      <c r="D764" t="str">
        <f t="shared" ca="1" si="112"/>
        <v>NO</v>
      </c>
      <c r="E764" t="s">
        <v>125</v>
      </c>
      <c r="F764" t="s">
        <v>126</v>
      </c>
      <c r="G764">
        <f t="shared" ca="1" si="113"/>
        <v>120</v>
      </c>
      <c r="H764">
        <f t="shared" ca="1" si="114"/>
        <v>4738</v>
      </c>
      <c r="I764">
        <f t="shared" ca="1" si="115"/>
        <v>18</v>
      </c>
      <c r="J764">
        <f t="shared" ca="1" si="116"/>
        <v>2</v>
      </c>
      <c r="K764" t="str">
        <f t="shared" ca="1" si="117"/>
        <v>22/10/2017</v>
      </c>
      <c r="L764">
        <f t="shared" ca="1" si="118"/>
        <v>20919701.5</v>
      </c>
      <c r="M764">
        <f t="shared" ca="1" si="119"/>
        <v>41839403</v>
      </c>
    </row>
    <row r="765" spans="1:13" x14ac:dyDescent="0.25">
      <c r="A765">
        <v>10000000763</v>
      </c>
      <c r="B765">
        <f t="shared" ca="1" si="110"/>
        <v>39906279</v>
      </c>
      <c r="C765" t="str">
        <f t="shared" ca="1" si="111"/>
        <v>27/1/2014</v>
      </c>
      <c r="D765" t="str">
        <f t="shared" ca="1" si="112"/>
        <v>SI</v>
      </c>
      <c r="E765" t="s">
        <v>125</v>
      </c>
      <c r="F765" t="s">
        <v>126</v>
      </c>
      <c r="G765">
        <f t="shared" ca="1" si="113"/>
        <v>790</v>
      </c>
      <c r="H765">
        <f t="shared" ca="1" si="114"/>
        <v>3674</v>
      </c>
      <c r="I765">
        <f t="shared" ca="1" si="115"/>
        <v>27</v>
      </c>
      <c r="J765">
        <f t="shared" ca="1" si="116"/>
        <v>6</v>
      </c>
      <c r="K765" t="str">
        <f t="shared" ca="1" si="117"/>
        <v>16/3/2020</v>
      </c>
      <c r="L765">
        <f t="shared" ca="1" si="118"/>
        <v>6651046.5</v>
      </c>
      <c r="M765">
        <f t="shared" ca="1" si="119"/>
        <v>39906279</v>
      </c>
    </row>
    <row r="766" spans="1:13" x14ac:dyDescent="0.25">
      <c r="A766">
        <v>10000000764</v>
      </c>
      <c r="B766">
        <f t="shared" ca="1" si="110"/>
        <v>75306600</v>
      </c>
      <c r="C766" t="str">
        <f t="shared" ca="1" si="111"/>
        <v>8/1/2009</v>
      </c>
      <c r="D766" t="str">
        <f t="shared" ca="1" si="112"/>
        <v>NO</v>
      </c>
      <c r="E766" t="s">
        <v>125</v>
      </c>
      <c r="F766" t="s">
        <v>126</v>
      </c>
      <c r="G766">
        <f t="shared" ca="1" si="113"/>
        <v>710</v>
      </c>
      <c r="H766">
        <f t="shared" ca="1" si="114"/>
        <v>69</v>
      </c>
      <c r="I766">
        <f t="shared" ca="1" si="115"/>
        <v>37</v>
      </c>
      <c r="J766">
        <f t="shared" ca="1" si="116"/>
        <v>7</v>
      </c>
      <c r="K766" t="str">
        <f t="shared" ca="1" si="117"/>
        <v>3/5/2019</v>
      </c>
      <c r="L766">
        <f t="shared" ca="1" si="118"/>
        <v>10758085.714285715</v>
      </c>
      <c r="M766">
        <f t="shared" ca="1" si="119"/>
        <v>75306600</v>
      </c>
    </row>
    <row r="767" spans="1:13" x14ac:dyDescent="0.25">
      <c r="A767">
        <v>10000000765</v>
      </c>
      <c r="B767">
        <f t="shared" ca="1" si="110"/>
        <v>65118660</v>
      </c>
      <c r="C767" t="str">
        <f t="shared" ca="1" si="111"/>
        <v>9/10/2000</v>
      </c>
      <c r="D767" t="str">
        <f t="shared" ca="1" si="112"/>
        <v>SI</v>
      </c>
      <c r="E767" t="s">
        <v>125</v>
      </c>
      <c r="F767" t="s">
        <v>126</v>
      </c>
      <c r="G767">
        <f t="shared" ca="1" si="113"/>
        <v>565</v>
      </c>
      <c r="H767">
        <f t="shared" ca="1" si="114"/>
        <v>3407</v>
      </c>
      <c r="I767">
        <f t="shared" ca="1" si="115"/>
        <v>36</v>
      </c>
      <c r="J767">
        <f t="shared" ca="1" si="116"/>
        <v>12</v>
      </c>
      <c r="K767" t="str">
        <f t="shared" ca="1" si="117"/>
        <v>4/9/2019</v>
      </c>
      <c r="L767">
        <f t="shared" ca="1" si="118"/>
        <v>5426555</v>
      </c>
      <c r="M767">
        <f t="shared" ca="1" si="119"/>
        <v>65118660</v>
      </c>
    </row>
    <row r="768" spans="1:13" x14ac:dyDescent="0.25">
      <c r="A768">
        <v>10000000766</v>
      </c>
      <c r="B768">
        <f t="shared" ca="1" si="110"/>
        <v>64357796</v>
      </c>
      <c r="C768" t="str">
        <f t="shared" ca="1" si="111"/>
        <v>9/7/2008</v>
      </c>
      <c r="D768" t="str">
        <f t="shared" ca="1" si="112"/>
        <v>NO</v>
      </c>
      <c r="E768" t="s">
        <v>125</v>
      </c>
      <c r="F768" t="s">
        <v>126</v>
      </c>
      <c r="G768">
        <f t="shared" ca="1" si="113"/>
        <v>233</v>
      </c>
      <c r="H768">
        <f t="shared" ca="1" si="114"/>
        <v>1621</v>
      </c>
      <c r="I768">
        <f t="shared" ca="1" si="115"/>
        <v>9</v>
      </c>
      <c r="J768">
        <f t="shared" ca="1" si="116"/>
        <v>11</v>
      </c>
      <c r="K768" t="str">
        <f t="shared" ca="1" si="117"/>
        <v>4/4/2020</v>
      </c>
      <c r="L768">
        <f t="shared" ca="1" si="118"/>
        <v>5850708.7272727275</v>
      </c>
      <c r="M768">
        <f t="shared" ca="1" si="119"/>
        <v>64357796</v>
      </c>
    </row>
    <row r="769" spans="1:13" x14ac:dyDescent="0.25">
      <c r="A769">
        <v>10000000767</v>
      </c>
      <c r="B769">
        <f t="shared" ca="1" si="110"/>
        <v>34086041</v>
      </c>
      <c r="C769" t="str">
        <f t="shared" ca="1" si="111"/>
        <v>17/4/2000</v>
      </c>
      <c r="D769" t="str">
        <f t="shared" ca="1" si="112"/>
        <v>SI</v>
      </c>
      <c r="E769" t="s">
        <v>125</v>
      </c>
      <c r="F769" t="s">
        <v>126</v>
      </c>
      <c r="G769">
        <f t="shared" ca="1" si="113"/>
        <v>49</v>
      </c>
      <c r="H769">
        <f t="shared" ca="1" si="114"/>
        <v>3597</v>
      </c>
      <c r="I769">
        <f t="shared" ca="1" si="115"/>
        <v>33</v>
      </c>
      <c r="J769">
        <f t="shared" ca="1" si="116"/>
        <v>10</v>
      </c>
      <c r="K769" t="str">
        <f t="shared" ca="1" si="117"/>
        <v>23/11/2017</v>
      </c>
      <c r="L769">
        <f t="shared" ca="1" si="118"/>
        <v>3408604.1</v>
      </c>
      <c r="M769">
        <f t="shared" ca="1" si="119"/>
        <v>34086041</v>
      </c>
    </row>
    <row r="770" spans="1:13" x14ac:dyDescent="0.25">
      <c r="A770">
        <v>10000000768</v>
      </c>
      <c r="B770">
        <f t="shared" ca="1" si="110"/>
        <v>76989363</v>
      </c>
      <c r="C770" t="str">
        <f t="shared" ca="1" si="111"/>
        <v>11/9/2014</v>
      </c>
      <c r="D770" t="str">
        <f t="shared" ca="1" si="112"/>
        <v>NO</v>
      </c>
      <c r="E770" t="s">
        <v>125</v>
      </c>
      <c r="F770" t="s">
        <v>126</v>
      </c>
      <c r="G770">
        <f t="shared" ca="1" si="113"/>
        <v>214</v>
      </c>
      <c r="H770">
        <f t="shared" ca="1" si="114"/>
        <v>4582</v>
      </c>
      <c r="I770">
        <f t="shared" ca="1" si="115"/>
        <v>29</v>
      </c>
      <c r="J770">
        <f t="shared" ca="1" si="116"/>
        <v>10</v>
      </c>
      <c r="K770" t="str">
        <f t="shared" ca="1" si="117"/>
        <v>14/5/2017</v>
      </c>
      <c r="L770">
        <f t="shared" ca="1" si="118"/>
        <v>7698936.2999999998</v>
      </c>
      <c r="M770">
        <f t="shared" ca="1" si="119"/>
        <v>76989363</v>
      </c>
    </row>
    <row r="771" spans="1:13" x14ac:dyDescent="0.25">
      <c r="A771">
        <v>10000000769</v>
      </c>
      <c r="B771">
        <f t="shared" ca="1" si="110"/>
        <v>55852063</v>
      </c>
      <c r="C771" t="str">
        <f t="shared" ca="1" si="111"/>
        <v>29/9/2000</v>
      </c>
      <c r="D771" t="str">
        <f t="shared" ca="1" si="112"/>
        <v>SI</v>
      </c>
      <c r="E771" t="s">
        <v>125</v>
      </c>
      <c r="F771" t="s">
        <v>126</v>
      </c>
      <c r="G771">
        <f t="shared" ca="1" si="113"/>
        <v>338</v>
      </c>
      <c r="H771">
        <f t="shared" ca="1" si="114"/>
        <v>3522</v>
      </c>
      <c r="I771">
        <f t="shared" ca="1" si="115"/>
        <v>1</v>
      </c>
      <c r="J771">
        <f t="shared" ca="1" si="116"/>
        <v>10</v>
      </c>
      <c r="K771" t="str">
        <f t="shared" ca="1" si="117"/>
        <v>3/3/2017</v>
      </c>
      <c r="L771">
        <f t="shared" ca="1" si="118"/>
        <v>5585206.2999999998</v>
      </c>
      <c r="M771">
        <f t="shared" ca="1" si="119"/>
        <v>55852063</v>
      </c>
    </row>
    <row r="772" spans="1:13" x14ac:dyDescent="0.25">
      <c r="A772">
        <v>10000000770</v>
      </c>
      <c r="B772">
        <f t="shared" ref="B772:B835" ca="1" si="120">RANDBETWEEN(1,100000000)</f>
        <v>44541332</v>
      </c>
      <c r="C772" t="str">
        <f t="shared" ref="C772:C835" ca="1" si="121">RANDBETWEEN(1,30)&amp;"/"&amp;RANDBETWEEN(1,12)&amp;"/"&amp;RANDBETWEEN(2000,2015)</f>
        <v>26/7/2006</v>
      </c>
      <c r="D772" t="str">
        <f t="shared" ref="D772:D835" ca="1" si="122">CHOOSE(RANDBETWEEN(1,2),"SI","NO")</f>
        <v>NO</v>
      </c>
      <c r="E772" t="s">
        <v>125</v>
      </c>
      <c r="F772" t="s">
        <v>126</v>
      </c>
      <c r="G772">
        <f t="shared" ref="G772:G835" ca="1" si="123">RANDBETWEEN(1,1000)</f>
        <v>982</v>
      </c>
      <c r="H772">
        <f t="shared" ref="H772:H835" ca="1" si="124">RANDBETWEEN(1,5000)</f>
        <v>2877</v>
      </c>
      <c r="I772">
        <f t="shared" ref="I772:I835" ca="1" si="125">RANDBETWEEN(1,50)</f>
        <v>45</v>
      </c>
      <c r="J772">
        <f t="shared" ref="J772:J835" ca="1" si="126">RANDBETWEEN(1,12)</f>
        <v>6</v>
      </c>
      <c r="K772" t="str">
        <f t="shared" ref="K772:K835" ca="1" si="127">RANDBETWEEN(1,30)&amp;"/"&amp;RANDBETWEEN(1,12)&amp;"/"&amp;RANDBETWEEN(2016,2020)</f>
        <v>27/4/2016</v>
      </c>
      <c r="L772">
        <f t="shared" ref="L772:L835" ca="1" si="128">B772/J772</f>
        <v>7423555.333333333</v>
      </c>
      <c r="M772">
        <f t="shared" ref="M772:M835" ca="1" si="129">B772</f>
        <v>44541332</v>
      </c>
    </row>
    <row r="773" spans="1:13" x14ac:dyDescent="0.25">
      <c r="A773">
        <v>10000000771</v>
      </c>
      <c r="B773">
        <f t="shared" ca="1" si="120"/>
        <v>8618784</v>
      </c>
      <c r="C773" t="str">
        <f t="shared" ca="1" si="121"/>
        <v>6/8/2011</v>
      </c>
      <c r="D773" t="str">
        <f t="shared" ca="1" si="122"/>
        <v>NO</v>
      </c>
      <c r="E773" t="s">
        <v>125</v>
      </c>
      <c r="F773" t="s">
        <v>126</v>
      </c>
      <c r="G773">
        <f t="shared" ca="1" si="123"/>
        <v>426</v>
      </c>
      <c r="H773">
        <f t="shared" ca="1" si="124"/>
        <v>1059</v>
      </c>
      <c r="I773">
        <f t="shared" ca="1" si="125"/>
        <v>3</v>
      </c>
      <c r="J773">
        <f t="shared" ca="1" si="126"/>
        <v>12</v>
      </c>
      <c r="K773" t="str">
        <f t="shared" ca="1" si="127"/>
        <v>19/10/2020</v>
      </c>
      <c r="L773">
        <f t="shared" ca="1" si="128"/>
        <v>718232</v>
      </c>
      <c r="M773">
        <f t="shared" ca="1" si="129"/>
        <v>8618784</v>
      </c>
    </row>
    <row r="774" spans="1:13" x14ac:dyDescent="0.25">
      <c r="A774">
        <v>10000000772</v>
      </c>
      <c r="B774">
        <f t="shared" ca="1" si="120"/>
        <v>32130811</v>
      </c>
      <c r="C774" t="str">
        <f t="shared" ca="1" si="121"/>
        <v>8/12/2015</v>
      </c>
      <c r="D774" t="str">
        <f t="shared" ca="1" si="122"/>
        <v>SI</v>
      </c>
      <c r="E774" t="s">
        <v>125</v>
      </c>
      <c r="F774" t="s">
        <v>126</v>
      </c>
      <c r="G774">
        <f t="shared" ca="1" si="123"/>
        <v>899</v>
      </c>
      <c r="H774">
        <f t="shared" ca="1" si="124"/>
        <v>1433</v>
      </c>
      <c r="I774">
        <f t="shared" ca="1" si="125"/>
        <v>45</v>
      </c>
      <c r="J774">
        <f t="shared" ca="1" si="126"/>
        <v>9</v>
      </c>
      <c r="K774" t="str">
        <f t="shared" ca="1" si="127"/>
        <v>9/6/2016</v>
      </c>
      <c r="L774">
        <f t="shared" ca="1" si="128"/>
        <v>3570090.111111111</v>
      </c>
      <c r="M774">
        <f t="shared" ca="1" si="129"/>
        <v>32130811</v>
      </c>
    </row>
    <row r="775" spans="1:13" x14ac:dyDescent="0.25">
      <c r="A775">
        <v>10000000773</v>
      </c>
      <c r="B775">
        <f t="shared" ca="1" si="120"/>
        <v>81854292</v>
      </c>
      <c r="C775" t="str">
        <f t="shared" ca="1" si="121"/>
        <v>28/9/2015</v>
      </c>
      <c r="D775" t="str">
        <f t="shared" ca="1" si="122"/>
        <v>NO</v>
      </c>
      <c r="E775" t="s">
        <v>125</v>
      </c>
      <c r="F775" t="s">
        <v>126</v>
      </c>
      <c r="G775">
        <f t="shared" ca="1" si="123"/>
        <v>262</v>
      </c>
      <c r="H775">
        <f t="shared" ca="1" si="124"/>
        <v>1919</v>
      </c>
      <c r="I775">
        <f t="shared" ca="1" si="125"/>
        <v>17</v>
      </c>
      <c r="J775">
        <f t="shared" ca="1" si="126"/>
        <v>10</v>
      </c>
      <c r="K775" t="str">
        <f t="shared" ca="1" si="127"/>
        <v>14/3/2017</v>
      </c>
      <c r="L775">
        <f t="shared" ca="1" si="128"/>
        <v>8185429.2000000002</v>
      </c>
      <c r="M775">
        <f t="shared" ca="1" si="129"/>
        <v>81854292</v>
      </c>
    </row>
    <row r="776" spans="1:13" x14ac:dyDescent="0.25">
      <c r="A776">
        <v>10000000774</v>
      </c>
      <c r="B776">
        <f t="shared" ca="1" si="120"/>
        <v>67141460</v>
      </c>
      <c r="C776" t="str">
        <f t="shared" ca="1" si="121"/>
        <v>6/2/2007</v>
      </c>
      <c r="D776" t="str">
        <f t="shared" ca="1" si="122"/>
        <v>SI</v>
      </c>
      <c r="E776" t="s">
        <v>125</v>
      </c>
      <c r="F776" t="s">
        <v>126</v>
      </c>
      <c r="G776">
        <f t="shared" ca="1" si="123"/>
        <v>196</v>
      </c>
      <c r="H776">
        <f t="shared" ca="1" si="124"/>
        <v>3260</v>
      </c>
      <c r="I776">
        <f t="shared" ca="1" si="125"/>
        <v>29</v>
      </c>
      <c r="J776">
        <f t="shared" ca="1" si="126"/>
        <v>9</v>
      </c>
      <c r="K776" t="str">
        <f t="shared" ca="1" si="127"/>
        <v>27/10/2020</v>
      </c>
      <c r="L776">
        <f t="shared" ca="1" si="128"/>
        <v>7460162.222222222</v>
      </c>
      <c r="M776">
        <f t="shared" ca="1" si="129"/>
        <v>67141460</v>
      </c>
    </row>
    <row r="777" spans="1:13" x14ac:dyDescent="0.25">
      <c r="A777">
        <v>10000000775</v>
      </c>
      <c r="B777">
        <f t="shared" ca="1" si="120"/>
        <v>34032116</v>
      </c>
      <c r="C777" t="str">
        <f t="shared" ca="1" si="121"/>
        <v>9/6/2003</v>
      </c>
      <c r="D777" t="str">
        <f t="shared" ca="1" si="122"/>
        <v>NO</v>
      </c>
      <c r="E777" t="s">
        <v>125</v>
      </c>
      <c r="F777" t="s">
        <v>126</v>
      </c>
      <c r="G777">
        <f t="shared" ca="1" si="123"/>
        <v>942</v>
      </c>
      <c r="H777">
        <f t="shared" ca="1" si="124"/>
        <v>3049</v>
      </c>
      <c r="I777">
        <f t="shared" ca="1" si="125"/>
        <v>47</v>
      </c>
      <c r="J777">
        <f t="shared" ca="1" si="126"/>
        <v>10</v>
      </c>
      <c r="K777" t="str">
        <f t="shared" ca="1" si="127"/>
        <v>15/10/2016</v>
      </c>
      <c r="L777">
        <f t="shared" ca="1" si="128"/>
        <v>3403211.6</v>
      </c>
      <c r="M777">
        <f t="shared" ca="1" si="129"/>
        <v>34032116</v>
      </c>
    </row>
    <row r="778" spans="1:13" x14ac:dyDescent="0.25">
      <c r="A778">
        <v>10000000776</v>
      </c>
      <c r="B778">
        <f t="shared" ca="1" si="120"/>
        <v>11333833</v>
      </c>
      <c r="C778" t="str">
        <f t="shared" ca="1" si="121"/>
        <v>20/4/2002</v>
      </c>
      <c r="D778" t="str">
        <f t="shared" ca="1" si="122"/>
        <v>NO</v>
      </c>
      <c r="E778" t="s">
        <v>125</v>
      </c>
      <c r="F778" t="s">
        <v>126</v>
      </c>
      <c r="G778">
        <f t="shared" ca="1" si="123"/>
        <v>309</v>
      </c>
      <c r="H778">
        <f t="shared" ca="1" si="124"/>
        <v>46</v>
      </c>
      <c r="I778">
        <f t="shared" ca="1" si="125"/>
        <v>30</v>
      </c>
      <c r="J778">
        <f t="shared" ca="1" si="126"/>
        <v>5</v>
      </c>
      <c r="K778" t="str">
        <f t="shared" ca="1" si="127"/>
        <v>21/10/2020</v>
      </c>
      <c r="L778">
        <f t="shared" ca="1" si="128"/>
        <v>2266766.6</v>
      </c>
      <c r="M778">
        <f t="shared" ca="1" si="129"/>
        <v>11333833</v>
      </c>
    </row>
    <row r="779" spans="1:13" x14ac:dyDescent="0.25">
      <c r="A779">
        <v>10000000777</v>
      </c>
      <c r="B779">
        <f t="shared" ca="1" si="120"/>
        <v>44998157</v>
      </c>
      <c r="C779" t="str">
        <f t="shared" ca="1" si="121"/>
        <v>5/9/2011</v>
      </c>
      <c r="D779" t="str">
        <f t="shared" ca="1" si="122"/>
        <v>NO</v>
      </c>
      <c r="E779" t="s">
        <v>125</v>
      </c>
      <c r="F779" t="s">
        <v>126</v>
      </c>
      <c r="G779">
        <f t="shared" ca="1" si="123"/>
        <v>334</v>
      </c>
      <c r="H779">
        <f t="shared" ca="1" si="124"/>
        <v>1502</v>
      </c>
      <c r="I779">
        <f t="shared" ca="1" si="125"/>
        <v>6</v>
      </c>
      <c r="J779">
        <f t="shared" ca="1" si="126"/>
        <v>5</v>
      </c>
      <c r="K779" t="str">
        <f t="shared" ca="1" si="127"/>
        <v>27/8/2016</v>
      </c>
      <c r="L779">
        <f t="shared" ca="1" si="128"/>
        <v>8999631.4000000004</v>
      </c>
      <c r="M779">
        <f t="shared" ca="1" si="129"/>
        <v>44998157</v>
      </c>
    </row>
    <row r="780" spans="1:13" x14ac:dyDescent="0.25">
      <c r="A780">
        <v>10000000778</v>
      </c>
      <c r="B780">
        <f t="shared" ca="1" si="120"/>
        <v>2415934</v>
      </c>
      <c r="C780" t="str">
        <f t="shared" ca="1" si="121"/>
        <v>16/7/2006</v>
      </c>
      <c r="D780" t="str">
        <f t="shared" ca="1" si="122"/>
        <v>SI</v>
      </c>
      <c r="E780" t="s">
        <v>125</v>
      </c>
      <c r="F780" t="s">
        <v>126</v>
      </c>
      <c r="G780">
        <f t="shared" ca="1" si="123"/>
        <v>575</v>
      </c>
      <c r="H780">
        <f t="shared" ca="1" si="124"/>
        <v>4249</v>
      </c>
      <c r="I780">
        <f t="shared" ca="1" si="125"/>
        <v>40</v>
      </c>
      <c r="J780">
        <f t="shared" ca="1" si="126"/>
        <v>12</v>
      </c>
      <c r="K780" t="str">
        <f t="shared" ca="1" si="127"/>
        <v>8/5/2017</v>
      </c>
      <c r="L780">
        <f t="shared" ca="1" si="128"/>
        <v>201327.83333333334</v>
      </c>
      <c r="M780">
        <f t="shared" ca="1" si="129"/>
        <v>2415934</v>
      </c>
    </row>
    <row r="781" spans="1:13" x14ac:dyDescent="0.25">
      <c r="A781">
        <v>10000000779</v>
      </c>
      <c r="B781">
        <f t="shared" ca="1" si="120"/>
        <v>94709757</v>
      </c>
      <c r="C781" t="str">
        <f t="shared" ca="1" si="121"/>
        <v>15/2/2011</v>
      </c>
      <c r="D781" t="str">
        <f t="shared" ca="1" si="122"/>
        <v>NO</v>
      </c>
      <c r="E781" t="s">
        <v>125</v>
      </c>
      <c r="F781" t="s">
        <v>126</v>
      </c>
      <c r="G781">
        <f t="shared" ca="1" si="123"/>
        <v>835</v>
      </c>
      <c r="H781">
        <f t="shared" ca="1" si="124"/>
        <v>3335</v>
      </c>
      <c r="I781">
        <f t="shared" ca="1" si="125"/>
        <v>47</v>
      </c>
      <c r="J781">
        <f t="shared" ca="1" si="126"/>
        <v>1</v>
      </c>
      <c r="K781" t="str">
        <f t="shared" ca="1" si="127"/>
        <v>1/1/2020</v>
      </c>
      <c r="L781">
        <f t="shared" ca="1" si="128"/>
        <v>94709757</v>
      </c>
      <c r="M781">
        <f t="shared" ca="1" si="129"/>
        <v>94709757</v>
      </c>
    </row>
    <row r="782" spans="1:13" x14ac:dyDescent="0.25">
      <c r="A782">
        <v>10000000780</v>
      </c>
      <c r="B782">
        <f t="shared" ca="1" si="120"/>
        <v>65967835</v>
      </c>
      <c r="C782" t="str">
        <f t="shared" ca="1" si="121"/>
        <v>4/10/2015</v>
      </c>
      <c r="D782" t="str">
        <f t="shared" ca="1" si="122"/>
        <v>NO</v>
      </c>
      <c r="E782" t="s">
        <v>125</v>
      </c>
      <c r="F782" t="s">
        <v>126</v>
      </c>
      <c r="G782">
        <f t="shared" ca="1" si="123"/>
        <v>148</v>
      </c>
      <c r="H782">
        <f t="shared" ca="1" si="124"/>
        <v>1671</v>
      </c>
      <c r="I782">
        <f t="shared" ca="1" si="125"/>
        <v>18</v>
      </c>
      <c r="J782">
        <f t="shared" ca="1" si="126"/>
        <v>11</v>
      </c>
      <c r="K782" t="str">
        <f t="shared" ca="1" si="127"/>
        <v>15/4/2018</v>
      </c>
      <c r="L782">
        <f t="shared" ca="1" si="128"/>
        <v>5997075.9090909092</v>
      </c>
      <c r="M782">
        <f t="shared" ca="1" si="129"/>
        <v>65967835</v>
      </c>
    </row>
    <row r="783" spans="1:13" x14ac:dyDescent="0.25">
      <c r="A783">
        <v>10000000781</v>
      </c>
      <c r="B783">
        <f t="shared" ca="1" si="120"/>
        <v>58219459</v>
      </c>
      <c r="C783" t="str">
        <f t="shared" ca="1" si="121"/>
        <v>7/3/2001</v>
      </c>
      <c r="D783" t="str">
        <f t="shared" ca="1" si="122"/>
        <v>NO</v>
      </c>
      <c r="E783" t="s">
        <v>125</v>
      </c>
      <c r="F783" t="s">
        <v>126</v>
      </c>
      <c r="G783">
        <f t="shared" ca="1" si="123"/>
        <v>173</v>
      </c>
      <c r="H783">
        <f t="shared" ca="1" si="124"/>
        <v>1917</v>
      </c>
      <c r="I783">
        <f t="shared" ca="1" si="125"/>
        <v>42</v>
      </c>
      <c r="J783">
        <f t="shared" ca="1" si="126"/>
        <v>3</v>
      </c>
      <c r="K783" t="str">
        <f t="shared" ca="1" si="127"/>
        <v>7/8/2018</v>
      </c>
      <c r="L783">
        <f t="shared" ca="1" si="128"/>
        <v>19406486.333333332</v>
      </c>
      <c r="M783">
        <f t="shared" ca="1" si="129"/>
        <v>58219459</v>
      </c>
    </row>
    <row r="784" spans="1:13" x14ac:dyDescent="0.25">
      <c r="A784">
        <v>10000000782</v>
      </c>
      <c r="B784">
        <f t="shared" ca="1" si="120"/>
        <v>53488265</v>
      </c>
      <c r="C784" t="str">
        <f t="shared" ca="1" si="121"/>
        <v>1/2/2007</v>
      </c>
      <c r="D784" t="str">
        <f t="shared" ca="1" si="122"/>
        <v>SI</v>
      </c>
      <c r="E784" t="s">
        <v>125</v>
      </c>
      <c r="F784" t="s">
        <v>126</v>
      </c>
      <c r="G784">
        <f t="shared" ca="1" si="123"/>
        <v>37</v>
      </c>
      <c r="H784">
        <f t="shared" ca="1" si="124"/>
        <v>1451</v>
      </c>
      <c r="I784">
        <f t="shared" ca="1" si="125"/>
        <v>50</v>
      </c>
      <c r="J784">
        <f t="shared" ca="1" si="126"/>
        <v>4</v>
      </c>
      <c r="K784" t="str">
        <f t="shared" ca="1" si="127"/>
        <v>3/7/2019</v>
      </c>
      <c r="L784">
        <f t="shared" ca="1" si="128"/>
        <v>13372066.25</v>
      </c>
      <c r="M784">
        <f t="shared" ca="1" si="129"/>
        <v>53488265</v>
      </c>
    </row>
    <row r="785" spans="1:13" x14ac:dyDescent="0.25">
      <c r="A785">
        <v>10000000783</v>
      </c>
      <c r="B785">
        <f t="shared" ca="1" si="120"/>
        <v>43726789</v>
      </c>
      <c r="C785" t="str">
        <f t="shared" ca="1" si="121"/>
        <v>10/6/2000</v>
      </c>
      <c r="D785" t="str">
        <f t="shared" ca="1" si="122"/>
        <v>SI</v>
      </c>
      <c r="E785" t="s">
        <v>125</v>
      </c>
      <c r="F785" t="s">
        <v>126</v>
      </c>
      <c r="G785">
        <f t="shared" ca="1" si="123"/>
        <v>438</v>
      </c>
      <c r="H785">
        <f t="shared" ca="1" si="124"/>
        <v>1653</v>
      </c>
      <c r="I785">
        <f t="shared" ca="1" si="125"/>
        <v>40</v>
      </c>
      <c r="J785">
        <f t="shared" ca="1" si="126"/>
        <v>7</v>
      </c>
      <c r="K785" t="str">
        <f t="shared" ca="1" si="127"/>
        <v>29/6/2017</v>
      </c>
      <c r="L785">
        <f t="shared" ca="1" si="128"/>
        <v>6246684.1428571427</v>
      </c>
      <c r="M785">
        <f t="shared" ca="1" si="129"/>
        <v>43726789</v>
      </c>
    </row>
    <row r="786" spans="1:13" x14ac:dyDescent="0.25">
      <c r="A786">
        <v>10000000784</v>
      </c>
      <c r="B786">
        <f t="shared" ca="1" si="120"/>
        <v>83673446</v>
      </c>
      <c r="C786" t="str">
        <f t="shared" ca="1" si="121"/>
        <v>6/2/2006</v>
      </c>
      <c r="D786" t="str">
        <f t="shared" ca="1" si="122"/>
        <v>SI</v>
      </c>
      <c r="E786" t="s">
        <v>125</v>
      </c>
      <c r="F786" t="s">
        <v>126</v>
      </c>
      <c r="G786">
        <f t="shared" ca="1" si="123"/>
        <v>903</v>
      </c>
      <c r="H786">
        <f t="shared" ca="1" si="124"/>
        <v>2706</v>
      </c>
      <c r="I786">
        <f t="shared" ca="1" si="125"/>
        <v>29</v>
      </c>
      <c r="J786">
        <f t="shared" ca="1" si="126"/>
        <v>8</v>
      </c>
      <c r="K786" t="str">
        <f t="shared" ca="1" si="127"/>
        <v>13/9/2020</v>
      </c>
      <c r="L786">
        <f t="shared" ca="1" si="128"/>
        <v>10459180.75</v>
      </c>
      <c r="M786">
        <f t="shared" ca="1" si="129"/>
        <v>83673446</v>
      </c>
    </row>
    <row r="787" spans="1:13" x14ac:dyDescent="0.25">
      <c r="A787">
        <v>10000000785</v>
      </c>
      <c r="B787">
        <f t="shared" ca="1" si="120"/>
        <v>3209674</v>
      </c>
      <c r="C787" t="str">
        <f t="shared" ca="1" si="121"/>
        <v>4/11/2007</v>
      </c>
      <c r="D787" t="str">
        <f t="shared" ca="1" si="122"/>
        <v>NO</v>
      </c>
      <c r="E787" t="s">
        <v>125</v>
      </c>
      <c r="F787" t="s">
        <v>126</v>
      </c>
      <c r="G787">
        <f t="shared" ca="1" si="123"/>
        <v>628</v>
      </c>
      <c r="H787">
        <f t="shared" ca="1" si="124"/>
        <v>1391</v>
      </c>
      <c r="I787">
        <f t="shared" ca="1" si="125"/>
        <v>40</v>
      </c>
      <c r="J787">
        <f t="shared" ca="1" si="126"/>
        <v>12</v>
      </c>
      <c r="K787" t="str">
        <f t="shared" ca="1" si="127"/>
        <v>21/3/2019</v>
      </c>
      <c r="L787">
        <f t="shared" ca="1" si="128"/>
        <v>267472.83333333331</v>
      </c>
      <c r="M787">
        <f t="shared" ca="1" si="129"/>
        <v>3209674</v>
      </c>
    </row>
    <row r="788" spans="1:13" x14ac:dyDescent="0.25">
      <c r="A788">
        <v>10000000786</v>
      </c>
      <c r="B788">
        <f t="shared" ca="1" si="120"/>
        <v>76182096</v>
      </c>
      <c r="C788" t="str">
        <f t="shared" ca="1" si="121"/>
        <v>23/10/2009</v>
      </c>
      <c r="D788" t="str">
        <f t="shared" ca="1" si="122"/>
        <v>SI</v>
      </c>
      <c r="E788" t="s">
        <v>125</v>
      </c>
      <c r="F788" t="s">
        <v>126</v>
      </c>
      <c r="G788">
        <f t="shared" ca="1" si="123"/>
        <v>675</v>
      </c>
      <c r="H788">
        <f t="shared" ca="1" si="124"/>
        <v>2929</v>
      </c>
      <c r="I788">
        <f t="shared" ca="1" si="125"/>
        <v>28</v>
      </c>
      <c r="J788">
        <f t="shared" ca="1" si="126"/>
        <v>12</v>
      </c>
      <c r="K788" t="str">
        <f t="shared" ca="1" si="127"/>
        <v>24/12/2020</v>
      </c>
      <c r="L788">
        <f t="shared" ca="1" si="128"/>
        <v>6348508</v>
      </c>
      <c r="M788">
        <f t="shared" ca="1" si="129"/>
        <v>76182096</v>
      </c>
    </row>
    <row r="789" spans="1:13" x14ac:dyDescent="0.25">
      <c r="A789">
        <v>10000000787</v>
      </c>
      <c r="B789">
        <f t="shared" ca="1" si="120"/>
        <v>63242734</v>
      </c>
      <c r="C789" t="str">
        <f t="shared" ca="1" si="121"/>
        <v>28/1/2000</v>
      </c>
      <c r="D789" t="str">
        <f t="shared" ca="1" si="122"/>
        <v>NO</v>
      </c>
      <c r="E789" t="s">
        <v>125</v>
      </c>
      <c r="F789" t="s">
        <v>126</v>
      </c>
      <c r="G789">
        <f t="shared" ca="1" si="123"/>
        <v>604</v>
      </c>
      <c r="H789">
        <f t="shared" ca="1" si="124"/>
        <v>3374</v>
      </c>
      <c r="I789">
        <f t="shared" ca="1" si="125"/>
        <v>4</v>
      </c>
      <c r="J789">
        <f t="shared" ca="1" si="126"/>
        <v>6</v>
      </c>
      <c r="K789" t="str">
        <f t="shared" ca="1" si="127"/>
        <v>6/1/2020</v>
      </c>
      <c r="L789">
        <f t="shared" ca="1" si="128"/>
        <v>10540455.666666666</v>
      </c>
      <c r="M789">
        <f t="shared" ca="1" si="129"/>
        <v>63242734</v>
      </c>
    </row>
    <row r="790" spans="1:13" x14ac:dyDescent="0.25">
      <c r="A790">
        <v>10000000788</v>
      </c>
      <c r="B790">
        <f t="shared" ca="1" si="120"/>
        <v>32008747</v>
      </c>
      <c r="C790" t="str">
        <f t="shared" ca="1" si="121"/>
        <v>7/12/2001</v>
      </c>
      <c r="D790" t="str">
        <f t="shared" ca="1" si="122"/>
        <v>SI</v>
      </c>
      <c r="E790" t="s">
        <v>125</v>
      </c>
      <c r="F790" t="s">
        <v>126</v>
      </c>
      <c r="G790">
        <f t="shared" ca="1" si="123"/>
        <v>140</v>
      </c>
      <c r="H790">
        <f t="shared" ca="1" si="124"/>
        <v>158</v>
      </c>
      <c r="I790">
        <f t="shared" ca="1" si="125"/>
        <v>49</v>
      </c>
      <c r="J790">
        <f t="shared" ca="1" si="126"/>
        <v>1</v>
      </c>
      <c r="K790" t="str">
        <f t="shared" ca="1" si="127"/>
        <v>28/10/2019</v>
      </c>
      <c r="L790">
        <f t="shared" ca="1" si="128"/>
        <v>32008747</v>
      </c>
      <c r="M790">
        <f t="shared" ca="1" si="129"/>
        <v>32008747</v>
      </c>
    </row>
    <row r="791" spans="1:13" x14ac:dyDescent="0.25">
      <c r="A791">
        <v>10000000789</v>
      </c>
      <c r="B791">
        <f t="shared" ca="1" si="120"/>
        <v>62987959</v>
      </c>
      <c r="C791" t="str">
        <f t="shared" ca="1" si="121"/>
        <v>13/10/2003</v>
      </c>
      <c r="D791" t="str">
        <f t="shared" ca="1" si="122"/>
        <v>NO</v>
      </c>
      <c r="E791" t="s">
        <v>125</v>
      </c>
      <c r="F791" t="s">
        <v>126</v>
      </c>
      <c r="G791">
        <f t="shared" ca="1" si="123"/>
        <v>987</v>
      </c>
      <c r="H791">
        <f t="shared" ca="1" si="124"/>
        <v>4147</v>
      </c>
      <c r="I791">
        <f t="shared" ca="1" si="125"/>
        <v>29</v>
      </c>
      <c r="J791">
        <f t="shared" ca="1" si="126"/>
        <v>8</v>
      </c>
      <c r="K791" t="str">
        <f t="shared" ca="1" si="127"/>
        <v>6/11/2019</v>
      </c>
      <c r="L791">
        <f t="shared" ca="1" si="128"/>
        <v>7873494.875</v>
      </c>
      <c r="M791">
        <f t="shared" ca="1" si="129"/>
        <v>62987959</v>
      </c>
    </row>
    <row r="792" spans="1:13" x14ac:dyDescent="0.25">
      <c r="A792">
        <v>10000000790</v>
      </c>
      <c r="B792">
        <f t="shared" ca="1" si="120"/>
        <v>18189620</v>
      </c>
      <c r="C792" t="str">
        <f t="shared" ca="1" si="121"/>
        <v>17/7/2010</v>
      </c>
      <c r="D792" t="str">
        <f t="shared" ca="1" si="122"/>
        <v>SI</v>
      </c>
      <c r="E792" t="s">
        <v>125</v>
      </c>
      <c r="F792" t="s">
        <v>126</v>
      </c>
      <c r="G792">
        <f t="shared" ca="1" si="123"/>
        <v>539</v>
      </c>
      <c r="H792">
        <f t="shared" ca="1" si="124"/>
        <v>4597</v>
      </c>
      <c r="I792">
        <f t="shared" ca="1" si="125"/>
        <v>36</v>
      </c>
      <c r="J792">
        <f t="shared" ca="1" si="126"/>
        <v>9</v>
      </c>
      <c r="K792" t="str">
        <f t="shared" ca="1" si="127"/>
        <v>27/10/2017</v>
      </c>
      <c r="L792">
        <f t="shared" ca="1" si="128"/>
        <v>2021068.888888889</v>
      </c>
      <c r="M792">
        <f t="shared" ca="1" si="129"/>
        <v>18189620</v>
      </c>
    </row>
    <row r="793" spans="1:13" x14ac:dyDescent="0.25">
      <c r="A793">
        <v>10000000791</v>
      </c>
      <c r="B793">
        <f t="shared" ca="1" si="120"/>
        <v>6673150</v>
      </c>
      <c r="C793" t="str">
        <f t="shared" ca="1" si="121"/>
        <v>2/2/2015</v>
      </c>
      <c r="D793" t="str">
        <f t="shared" ca="1" si="122"/>
        <v>SI</v>
      </c>
      <c r="E793" t="s">
        <v>125</v>
      </c>
      <c r="F793" t="s">
        <v>126</v>
      </c>
      <c r="G793">
        <f t="shared" ca="1" si="123"/>
        <v>850</v>
      </c>
      <c r="H793">
        <f t="shared" ca="1" si="124"/>
        <v>1105</v>
      </c>
      <c r="I793">
        <f t="shared" ca="1" si="125"/>
        <v>38</v>
      </c>
      <c r="J793">
        <f t="shared" ca="1" si="126"/>
        <v>11</v>
      </c>
      <c r="K793" t="str">
        <f t="shared" ca="1" si="127"/>
        <v>6/10/2020</v>
      </c>
      <c r="L793">
        <f t="shared" ca="1" si="128"/>
        <v>606650</v>
      </c>
      <c r="M793">
        <f t="shared" ca="1" si="129"/>
        <v>6673150</v>
      </c>
    </row>
    <row r="794" spans="1:13" x14ac:dyDescent="0.25">
      <c r="A794">
        <v>10000000792</v>
      </c>
      <c r="B794">
        <f t="shared" ca="1" si="120"/>
        <v>33031221</v>
      </c>
      <c r="C794" t="str">
        <f t="shared" ca="1" si="121"/>
        <v>27/2/2000</v>
      </c>
      <c r="D794" t="str">
        <f t="shared" ca="1" si="122"/>
        <v>NO</v>
      </c>
      <c r="E794" t="s">
        <v>125</v>
      </c>
      <c r="F794" t="s">
        <v>126</v>
      </c>
      <c r="G794">
        <f t="shared" ca="1" si="123"/>
        <v>923</v>
      </c>
      <c r="H794">
        <f t="shared" ca="1" si="124"/>
        <v>267</v>
      </c>
      <c r="I794">
        <f t="shared" ca="1" si="125"/>
        <v>13</v>
      </c>
      <c r="J794">
        <f t="shared" ca="1" si="126"/>
        <v>10</v>
      </c>
      <c r="K794" t="str">
        <f t="shared" ca="1" si="127"/>
        <v>19/1/2016</v>
      </c>
      <c r="L794">
        <f t="shared" ca="1" si="128"/>
        <v>3303122.1</v>
      </c>
      <c r="M794">
        <f t="shared" ca="1" si="129"/>
        <v>33031221</v>
      </c>
    </row>
    <row r="795" spans="1:13" x14ac:dyDescent="0.25">
      <c r="A795">
        <v>10000000793</v>
      </c>
      <c r="B795">
        <f t="shared" ca="1" si="120"/>
        <v>22758487</v>
      </c>
      <c r="C795" t="str">
        <f t="shared" ca="1" si="121"/>
        <v>14/12/2013</v>
      </c>
      <c r="D795" t="str">
        <f t="shared" ca="1" si="122"/>
        <v>SI</v>
      </c>
      <c r="E795" t="s">
        <v>125</v>
      </c>
      <c r="F795" t="s">
        <v>126</v>
      </c>
      <c r="G795">
        <f t="shared" ca="1" si="123"/>
        <v>954</v>
      </c>
      <c r="H795">
        <f t="shared" ca="1" si="124"/>
        <v>2060</v>
      </c>
      <c r="I795">
        <f t="shared" ca="1" si="125"/>
        <v>9</v>
      </c>
      <c r="J795">
        <f t="shared" ca="1" si="126"/>
        <v>9</v>
      </c>
      <c r="K795" t="str">
        <f t="shared" ca="1" si="127"/>
        <v>5/5/2020</v>
      </c>
      <c r="L795">
        <f t="shared" ca="1" si="128"/>
        <v>2528720.777777778</v>
      </c>
      <c r="M795">
        <f t="shared" ca="1" si="129"/>
        <v>22758487</v>
      </c>
    </row>
    <row r="796" spans="1:13" x14ac:dyDescent="0.25">
      <c r="A796">
        <v>10000000794</v>
      </c>
      <c r="B796">
        <f t="shared" ca="1" si="120"/>
        <v>5649148</v>
      </c>
      <c r="C796" t="str">
        <f t="shared" ca="1" si="121"/>
        <v>17/10/2004</v>
      </c>
      <c r="D796" t="str">
        <f t="shared" ca="1" si="122"/>
        <v>SI</v>
      </c>
      <c r="E796" t="s">
        <v>125</v>
      </c>
      <c r="F796" t="s">
        <v>126</v>
      </c>
      <c r="G796">
        <f t="shared" ca="1" si="123"/>
        <v>158</v>
      </c>
      <c r="H796">
        <f t="shared" ca="1" si="124"/>
        <v>1111</v>
      </c>
      <c r="I796">
        <f t="shared" ca="1" si="125"/>
        <v>41</v>
      </c>
      <c r="J796">
        <f t="shared" ca="1" si="126"/>
        <v>12</v>
      </c>
      <c r="K796" t="str">
        <f t="shared" ca="1" si="127"/>
        <v>16/6/2016</v>
      </c>
      <c r="L796">
        <f t="shared" ca="1" si="128"/>
        <v>470762.33333333331</v>
      </c>
      <c r="M796">
        <f t="shared" ca="1" si="129"/>
        <v>5649148</v>
      </c>
    </row>
    <row r="797" spans="1:13" x14ac:dyDescent="0.25">
      <c r="A797">
        <v>10000000795</v>
      </c>
      <c r="B797">
        <f t="shared" ca="1" si="120"/>
        <v>49601177</v>
      </c>
      <c r="C797" t="str">
        <f t="shared" ca="1" si="121"/>
        <v>28/10/2013</v>
      </c>
      <c r="D797" t="str">
        <f t="shared" ca="1" si="122"/>
        <v>NO</v>
      </c>
      <c r="E797" t="s">
        <v>125</v>
      </c>
      <c r="F797" t="s">
        <v>126</v>
      </c>
      <c r="G797">
        <f t="shared" ca="1" si="123"/>
        <v>750</v>
      </c>
      <c r="H797">
        <f t="shared" ca="1" si="124"/>
        <v>2062</v>
      </c>
      <c r="I797">
        <f t="shared" ca="1" si="125"/>
        <v>36</v>
      </c>
      <c r="J797">
        <f t="shared" ca="1" si="126"/>
        <v>8</v>
      </c>
      <c r="K797" t="str">
        <f t="shared" ca="1" si="127"/>
        <v>30/11/2019</v>
      </c>
      <c r="L797">
        <f t="shared" ca="1" si="128"/>
        <v>6200147.125</v>
      </c>
      <c r="M797">
        <f t="shared" ca="1" si="129"/>
        <v>49601177</v>
      </c>
    </row>
    <row r="798" spans="1:13" x14ac:dyDescent="0.25">
      <c r="A798">
        <v>10000000796</v>
      </c>
      <c r="B798">
        <f t="shared" ca="1" si="120"/>
        <v>66461431</v>
      </c>
      <c r="C798" t="str">
        <f t="shared" ca="1" si="121"/>
        <v>23/12/2014</v>
      </c>
      <c r="D798" t="str">
        <f t="shared" ca="1" si="122"/>
        <v>SI</v>
      </c>
      <c r="E798" t="s">
        <v>125</v>
      </c>
      <c r="F798" t="s">
        <v>126</v>
      </c>
      <c r="G798">
        <f t="shared" ca="1" si="123"/>
        <v>940</v>
      </c>
      <c r="H798">
        <f t="shared" ca="1" si="124"/>
        <v>1728</v>
      </c>
      <c r="I798">
        <f t="shared" ca="1" si="125"/>
        <v>1</v>
      </c>
      <c r="J798">
        <f t="shared" ca="1" si="126"/>
        <v>4</v>
      </c>
      <c r="K798" t="str">
        <f t="shared" ca="1" si="127"/>
        <v>10/9/2019</v>
      </c>
      <c r="L798">
        <f t="shared" ca="1" si="128"/>
        <v>16615357.75</v>
      </c>
      <c r="M798">
        <f t="shared" ca="1" si="129"/>
        <v>66461431</v>
      </c>
    </row>
    <row r="799" spans="1:13" x14ac:dyDescent="0.25">
      <c r="A799">
        <v>10000000797</v>
      </c>
      <c r="B799">
        <f t="shared" ca="1" si="120"/>
        <v>47335525</v>
      </c>
      <c r="C799" t="str">
        <f t="shared" ca="1" si="121"/>
        <v>15/3/2013</v>
      </c>
      <c r="D799" t="str">
        <f t="shared" ca="1" si="122"/>
        <v>SI</v>
      </c>
      <c r="E799" t="s">
        <v>125</v>
      </c>
      <c r="F799" t="s">
        <v>126</v>
      </c>
      <c r="G799">
        <f t="shared" ca="1" si="123"/>
        <v>731</v>
      </c>
      <c r="H799">
        <f t="shared" ca="1" si="124"/>
        <v>4844</v>
      </c>
      <c r="I799">
        <f t="shared" ca="1" si="125"/>
        <v>24</v>
      </c>
      <c r="J799">
        <f t="shared" ca="1" si="126"/>
        <v>9</v>
      </c>
      <c r="K799" t="str">
        <f t="shared" ca="1" si="127"/>
        <v>23/8/2019</v>
      </c>
      <c r="L799">
        <f t="shared" ca="1" si="128"/>
        <v>5259502.777777778</v>
      </c>
      <c r="M799">
        <f t="shared" ca="1" si="129"/>
        <v>47335525</v>
      </c>
    </row>
    <row r="800" spans="1:13" x14ac:dyDescent="0.25">
      <c r="A800">
        <v>10000000798</v>
      </c>
      <c r="B800">
        <f t="shared" ca="1" si="120"/>
        <v>81531560</v>
      </c>
      <c r="C800" t="str">
        <f t="shared" ca="1" si="121"/>
        <v>17/12/2002</v>
      </c>
      <c r="D800" t="str">
        <f t="shared" ca="1" si="122"/>
        <v>NO</v>
      </c>
      <c r="E800" t="s">
        <v>125</v>
      </c>
      <c r="F800" t="s">
        <v>126</v>
      </c>
      <c r="G800">
        <f t="shared" ca="1" si="123"/>
        <v>533</v>
      </c>
      <c r="H800">
        <f t="shared" ca="1" si="124"/>
        <v>243</v>
      </c>
      <c r="I800">
        <f t="shared" ca="1" si="125"/>
        <v>29</v>
      </c>
      <c r="J800">
        <f t="shared" ca="1" si="126"/>
        <v>5</v>
      </c>
      <c r="K800" t="str">
        <f t="shared" ca="1" si="127"/>
        <v>19/10/2017</v>
      </c>
      <c r="L800">
        <f t="shared" ca="1" si="128"/>
        <v>16306312</v>
      </c>
      <c r="M800">
        <f t="shared" ca="1" si="129"/>
        <v>81531560</v>
      </c>
    </row>
    <row r="801" spans="1:13" x14ac:dyDescent="0.25">
      <c r="A801">
        <v>10000000799</v>
      </c>
      <c r="B801">
        <f t="shared" ca="1" si="120"/>
        <v>22289597</v>
      </c>
      <c r="C801" t="str">
        <f t="shared" ca="1" si="121"/>
        <v>1/3/2006</v>
      </c>
      <c r="D801" t="str">
        <f t="shared" ca="1" si="122"/>
        <v>NO</v>
      </c>
      <c r="E801" t="s">
        <v>125</v>
      </c>
      <c r="F801" t="s">
        <v>126</v>
      </c>
      <c r="G801">
        <f t="shared" ca="1" si="123"/>
        <v>495</v>
      </c>
      <c r="H801">
        <f t="shared" ca="1" si="124"/>
        <v>199</v>
      </c>
      <c r="I801">
        <f t="shared" ca="1" si="125"/>
        <v>35</v>
      </c>
      <c r="J801">
        <f t="shared" ca="1" si="126"/>
        <v>8</v>
      </c>
      <c r="K801" t="str">
        <f t="shared" ca="1" si="127"/>
        <v>13/1/2020</v>
      </c>
      <c r="L801">
        <f t="shared" ca="1" si="128"/>
        <v>2786199.625</v>
      </c>
      <c r="M801">
        <f t="shared" ca="1" si="129"/>
        <v>22289597</v>
      </c>
    </row>
    <row r="802" spans="1:13" x14ac:dyDescent="0.25">
      <c r="A802">
        <v>10000000800</v>
      </c>
      <c r="B802">
        <f t="shared" ca="1" si="120"/>
        <v>73869072</v>
      </c>
      <c r="C802" t="str">
        <f t="shared" ca="1" si="121"/>
        <v>21/10/2010</v>
      </c>
      <c r="D802" t="str">
        <f t="shared" ca="1" si="122"/>
        <v>NO</v>
      </c>
      <c r="E802" t="s">
        <v>125</v>
      </c>
      <c r="F802" t="s">
        <v>126</v>
      </c>
      <c r="G802">
        <f t="shared" ca="1" si="123"/>
        <v>987</v>
      </c>
      <c r="H802">
        <f t="shared" ca="1" si="124"/>
        <v>1942</v>
      </c>
      <c r="I802">
        <f t="shared" ca="1" si="125"/>
        <v>23</v>
      </c>
      <c r="J802">
        <f t="shared" ca="1" si="126"/>
        <v>8</v>
      </c>
      <c r="K802" t="str">
        <f t="shared" ca="1" si="127"/>
        <v>17/1/2018</v>
      </c>
      <c r="L802">
        <f t="shared" ca="1" si="128"/>
        <v>9233634</v>
      </c>
      <c r="M802">
        <f t="shared" ca="1" si="129"/>
        <v>73869072</v>
      </c>
    </row>
    <row r="803" spans="1:13" x14ac:dyDescent="0.25">
      <c r="A803">
        <v>10000000801</v>
      </c>
      <c r="B803">
        <f t="shared" ca="1" si="120"/>
        <v>17663007</v>
      </c>
      <c r="C803" t="str">
        <f t="shared" ca="1" si="121"/>
        <v>5/11/2001</v>
      </c>
      <c r="D803" t="str">
        <f t="shared" ca="1" si="122"/>
        <v>NO</v>
      </c>
      <c r="E803" t="s">
        <v>125</v>
      </c>
      <c r="F803" t="s">
        <v>126</v>
      </c>
      <c r="G803">
        <f t="shared" ca="1" si="123"/>
        <v>398</v>
      </c>
      <c r="H803">
        <f t="shared" ca="1" si="124"/>
        <v>4651</v>
      </c>
      <c r="I803">
        <f t="shared" ca="1" si="125"/>
        <v>8</v>
      </c>
      <c r="J803">
        <f t="shared" ca="1" si="126"/>
        <v>1</v>
      </c>
      <c r="K803" t="str">
        <f t="shared" ca="1" si="127"/>
        <v>8/1/2018</v>
      </c>
      <c r="L803">
        <f t="shared" ca="1" si="128"/>
        <v>17663007</v>
      </c>
      <c r="M803">
        <f t="shared" ca="1" si="129"/>
        <v>17663007</v>
      </c>
    </row>
    <row r="804" spans="1:13" x14ac:dyDescent="0.25">
      <c r="A804">
        <v>10000000802</v>
      </c>
      <c r="B804">
        <f t="shared" ca="1" si="120"/>
        <v>93391961</v>
      </c>
      <c r="C804" t="str">
        <f t="shared" ca="1" si="121"/>
        <v>2/3/2008</v>
      </c>
      <c r="D804" t="str">
        <f t="shared" ca="1" si="122"/>
        <v>NO</v>
      </c>
      <c r="E804" t="s">
        <v>125</v>
      </c>
      <c r="F804" t="s">
        <v>126</v>
      </c>
      <c r="G804">
        <f t="shared" ca="1" si="123"/>
        <v>167</v>
      </c>
      <c r="H804">
        <f t="shared" ca="1" si="124"/>
        <v>472</v>
      </c>
      <c r="I804">
        <f t="shared" ca="1" si="125"/>
        <v>26</v>
      </c>
      <c r="J804">
        <f t="shared" ca="1" si="126"/>
        <v>11</v>
      </c>
      <c r="K804" t="str">
        <f t="shared" ca="1" si="127"/>
        <v>15/11/2019</v>
      </c>
      <c r="L804">
        <f t="shared" ca="1" si="128"/>
        <v>8490178.2727272734</v>
      </c>
      <c r="M804">
        <f t="shared" ca="1" si="129"/>
        <v>93391961</v>
      </c>
    </row>
    <row r="805" spans="1:13" x14ac:dyDescent="0.25">
      <c r="A805">
        <v>10000000803</v>
      </c>
      <c r="B805">
        <f t="shared" ca="1" si="120"/>
        <v>31332338</v>
      </c>
      <c r="C805" t="str">
        <f t="shared" ca="1" si="121"/>
        <v>28/7/2007</v>
      </c>
      <c r="D805" t="str">
        <f t="shared" ca="1" si="122"/>
        <v>NO</v>
      </c>
      <c r="E805" t="s">
        <v>125</v>
      </c>
      <c r="F805" t="s">
        <v>126</v>
      </c>
      <c r="G805">
        <f t="shared" ca="1" si="123"/>
        <v>926</v>
      </c>
      <c r="H805">
        <f t="shared" ca="1" si="124"/>
        <v>604</v>
      </c>
      <c r="I805">
        <f t="shared" ca="1" si="125"/>
        <v>20</v>
      </c>
      <c r="J805">
        <f t="shared" ca="1" si="126"/>
        <v>8</v>
      </c>
      <c r="K805" t="str">
        <f t="shared" ca="1" si="127"/>
        <v>6/10/2016</v>
      </c>
      <c r="L805">
        <f t="shared" ca="1" si="128"/>
        <v>3916542.25</v>
      </c>
      <c r="M805">
        <f t="shared" ca="1" si="129"/>
        <v>31332338</v>
      </c>
    </row>
    <row r="806" spans="1:13" x14ac:dyDescent="0.25">
      <c r="A806">
        <v>10000000804</v>
      </c>
      <c r="B806">
        <f t="shared" ca="1" si="120"/>
        <v>84911541</v>
      </c>
      <c r="C806" t="str">
        <f t="shared" ca="1" si="121"/>
        <v>6/3/2008</v>
      </c>
      <c r="D806" t="str">
        <f t="shared" ca="1" si="122"/>
        <v>NO</v>
      </c>
      <c r="E806" t="s">
        <v>125</v>
      </c>
      <c r="F806" t="s">
        <v>126</v>
      </c>
      <c r="G806">
        <f t="shared" ca="1" si="123"/>
        <v>807</v>
      </c>
      <c r="H806">
        <f t="shared" ca="1" si="124"/>
        <v>4355</v>
      </c>
      <c r="I806">
        <f t="shared" ca="1" si="125"/>
        <v>10</v>
      </c>
      <c r="J806">
        <f t="shared" ca="1" si="126"/>
        <v>2</v>
      </c>
      <c r="K806" t="str">
        <f t="shared" ca="1" si="127"/>
        <v>24/11/2020</v>
      </c>
      <c r="L806">
        <f t="shared" ca="1" si="128"/>
        <v>42455770.5</v>
      </c>
      <c r="M806">
        <f t="shared" ca="1" si="129"/>
        <v>84911541</v>
      </c>
    </row>
    <row r="807" spans="1:13" x14ac:dyDescent="0.25">
      <c r="A807">
        <v>10000000805</v>
      </c>
      <c r="B807">
        <f t="shared" ca="1" si="120"/>
        <v>38747264</v>
      </c>
      <c r="C807" t="str">
        <f t="shared" ca="1" si="121"/>
        <v>8/9/2005</v>
      </c>
      <c r="D807" t="str">
        <f t="shared" ca="1" si="122"/>
        <v>NO</v>
      </c>
      <c r="E807" t="s">
        <v>125</v>
      </c>
      <c r="F807" t="s">
        <v>126</v>
      </c>
      <c r="G807">
        <f t="shared" ca="1" si="123"/>
        <v>344</v>
      </c>
      <c r="H807">
        <f t="shared" ca="1" si="124"/>
        <v>4010</v>
      </c>
      <c r="I807">
        <f t="shared" ca="1" si="125"/>
        <v>31</v>
      </c>
      <c r="J807">
        <f t="shared" ca="1" si="126"/>
        <v>5</v>
      </c>
      <c r="K807" t="str">
        <f t="shared" ca="1" si="127"/>
        <v>9/1/2020</v>
      </c>
      <c r="L807">
        <f t="shared" ca="1" si="128"/>
        <v>7749452.7999999998</v>
      </c>
      <c r="M807">
        <f t="shared" ca="1" si="129"/>
        <v>38747264</v>
      </c>
    </row>
    <row r="808" spans="1:13" x14ac:dyDescent="0.25">
      <c r="A808">
        <v>10000000806</v>
      </c>
      <c r="B808">
        <f t="shared" ca="1" si="120"/>
        <v>73746498</v>
      </c>
      <c r="C808" t="str">
        <f t="shared" ca="1" si="121"/>
        <v>22/3/2007</v>
      </c>
      <c r="D808" t="str">
        <f t="shared" ca="1" si="122"/>
        <v>NO</v>
      </c>
      <c r="E808" t="s">
        <v>125</v>
      </c>
      <c r="F808" t="s">
        <v>126</v>
      </c>
      <c r="G808">
        <f t="shared" ca="1" si="123"/>
        <v>607</v>
      </c>
      <c r="H808">
        <f t="shared" ca="1" si="124"/>
        <v>870</v>
      </c>
      <c r="I808">
        <f t="shared" ca="1" si="125"/>
        <v>45</v>
      </c>
      <c r="J808">
        <f t="shared" ca="1" si="126"/>
        <v>4</v>
      </c>
      <c r="K808" t="str">
        <f t="shared" ca="1" si="127"/>
        <v>27/1/2017</v>
      </c>
      <c r="L808">
        <f t="shared" ca="1" si="128"/>
        <v>18436624.5</v>
      </c>
      <c r="M808">
        <f t="shared" ca="1" si="129"/>
        <v>73746498</v>
      </c>
    </row>
    <row r="809" spans="1:13" x14ac:dyDescent="0.25">
      <c r="A809">
        <v>10000000807</v>
      </c>
      <c r="B809">
        <f t="shared" ca="1" si="120"/>
        <v>61743870</v>
      </c>
      <c r="C809" t="str">
        <f t="shared" ca="1" si="121"/>
        <v>11/2/2010</v>
      </c>
      <c r="D809" t="str">
        <f t="shared" ca="1" si="122"/>
        <v>SI</v>
      </c>
      <c r="E809" t="s">
        <v>125</v>
      </c>
      <c r="F809" t="s">
        <v>126</v>
      </c>
      <c r="G809">
        <f t="shared" ca="1" si="123"/>
        <v>756</v>
      </c>
      <c r="H809">
        <f t="shared" ca="1" si="124"/>
        <v>900</v>
      </c>
      <c r="I809">
        <f t="shared" ca="1" si="125"/>
        <v>37</v>
      </c>
      <c r="J809">
        <f t="shared" ca="1" si="126"/>
        <v>3</v>
      </c>
      <c r="K809" t="str">
        <f t="shared" ca="1" si="127"/>
        <v>16/9/2019</v>
      </c>
      <c r="L809">
        <f t="shared" ca="1" si="128"/>
        <v>20581290</v>
      </c>
      <c r="M809">
        <f t="shared" ca="1" si="129"/>
        <v>61743870</v>
      </c>
    </row>
    <row r="810" spans="1:13" x14ac:dyDescent="0.25">
      <c r="A810">
        <v>10000000808</v>
      </c>
      <c r="B810">
        <f t="shared" ca="1" si="120"/>
        <v>33714248</v>
      </c>
      <c r="C810" t="str">
        <f t="shared" ca="1" si="121"/>
        <v>22/5/2015</v>
      </c>
      <c r="D810" t="str">
        <f t="shared" ca="1" si="122"/>
        <v>NO</v>
      </c>
      <c r="E810" t="s">
        <v>125</v>
      </c>
      <c r="F810" t="s">
        <v>126</v>
      </c>
      <c r="G810">
        <f t="shared" ca="1" si="123"/>
        <v>97</v>
      </c>
      <c r="H810">
        <f t="shared" ca="1" si="124"/>
        <v>547</v>
      </c>
      <c r="I810">
        <f t="shared" ca="1" si="125"/>
        <v>42</v>
      </c>
      <c r="J810">
        <f t="shared" ca="1" si="126"/>
        <v>9</v>
      </c>
      <c r="K810" t="str">
        <f t="shared" ca="1" si="127"/>
        <v>7/12/2018</v>
      </c>
      <c r="L810">
        <f t="shared" ca="1" si="128"/>
        <v>3746027.5555555555</v>
      </c>
      <c r="M810">
        <f t="shared" ca="1" si="129"/>
        <v>33714248</v>
      </c>
    </row>
    <row r="811" spans="1:13" x14ac:dyDescent="0.25">
      <c r="A811">
        <v>10000000809</v>
      </c>
      <c r="B811">
        <f t="shared" ca="1" si="120"/>
        <v>25663949</v>
      </c>
      <c r="C811" t="str">
        <f t="shared" ca="1" si="121"/>
        <v>12/10/2010</v>
      </c>
      <c r="D811" t="str">
        <f t="shared" ca="1" si="122"/>
        <v>SI</v>
      </c>
      <c r="E811" t="s">
        <v>125</v>
      </c>
      <c r="F811" t="s">
        <v>126</v>
      </c>
      <c r="G811">
        <f t="shared" ca="1" si="123"/>
        <v>41</v>
      </c>
      <c r="H811">
        <f t="shared" ca="1" si="124"/>
        <v>4789</v>
      </c>
      <c r="I811">
        <f t="shared" ca="1" si="125"/>
        <v>48</v>
      </c>
      <c r="J811">
        <f t="shared" ca="1" si="126"/>
        <v>7</v>
      </c>
      <c r="K811" t="str">
        <f t="shared" ca="1" si="127"/>
        <v>11/8/2020</v>
      </c>
      <c r="L811">
        <f t="shared" ca="1" si="128"/>
        <v>3666278.4285714286</v>
      </c>
      <c r="M811">
        <f t="shared" ca="1" si="129"/>
        <v>25663949</v>
      </c>
    </row>
    <row r="812" spans="1:13" x14ac:dyDescent="0.25">
      <c r="A812">
        <v>10000000810</v>
      </c>
      <c r="B812">
        <f t="shared" ca="1" si="120"/>
        <v>66140260</v>
      </c>
      <c r="C812" t="str">
        <f t="shared" ca="1" si="121"/>
        <v>25/4/2011</v>
      </c>
      <c r="D812" t="str">
        <f t="shared" ca="1" si="122"/>
        <v>SI</v>
      </c>
      <c r="E812" t="s">
        <v>125</v>
      </c>
      <c r="F812" t="s">
        <v>126</v>
      </c>
      <c r="G812">
        <f t="shared" ca="1" si="123"/>
        <v>967</v>
      </c>
      <c r="H812">
        <f t="shared" ca="1" si="124"/>
        <v>1507</v>
      </c>
      <c r="I812">
        <f t="shared" ca="1" si="125"/>
        <v>46</v>
      </c>
      <c r="J812">
        <f t="shared" ca="1" si="126"/>
        <v>2</v>
      </c>
      <c r="K812" t="str">
        <f t="shared" ca="1" si="127"/>
        <v>7/4/2016</v>
      </c>
      <c r="L812">
        <f t="shared" ca="1" si="128"/>
        <v>33070130</v>
      </c>
      <c r="M812">
        <f t="shared" ca="1" si="129"/>
        <v>66140260</v>
      </c>
    </row>
    <row r="813" spans="1:13" x14ac:dyDescent="0.25">
      <c r="A813">
        <v>10000000811</v>
      </c>
      <c r="B813">
        <f t="shared" ca="1" si="120"/>
        <v>86081974</v>
      </c>
      <c r="C813" t="str">
        <f t="shared" ca="1" si="121"/>
        <v>4/4/2013</v>
      </c>
      <c r="D813" t="str">
        <f t="shared" ca="1" si="122"/>
        <v>SI</v>
      </c>
      <c r="E813" t="s">
        <v>125</v>
      </c>
      <c r="F813" t="s">
        <v>126</v>
      </c>
      <c r="G813">
        <f t="shared" ca="1" si="123"/>
        <v>703</v>
      </c>
      <c r="H813">
        <f t="shared" ca="1" si="124"/>
        <v>1401</v>
      </c>
      <c r="I813">
        <f t="shared" ca="1" si="125"/>
        <v>4</v>
      </c>
      <c r="J813">
        <f t="shared" ca="1" si="126"/>
        <v>3</v>
      </c>
      <c r="K813" t="str">
        <f t="shared" ca="1" si="127"/>
        <v>16/10/2017</v>
      </c>
      <c r="L813">
        <f t="shared" ca="1" si="128"/>
        <v>28693991.333333332</v>
      </c>
      <c r="M813">
        <f t="shared" ca="1" si="129"/>
        <v>86081974</v>
      </c>
    </row>
    <row r="814" spans="1:13" x14ac:dyDescent="0.25">
      <c r="A814">
        <v>10000000812</v>
      </c>
      <c r="B814">
        <f t="shared" ca="1" si="120"/>
        <v>83177813</v>
      </c>
      <c r="C814" t="str">
        <f t="shared" ca="1" si="121"/>
        <v>6/9/2002</v>
      </c>
      <c r="D814" t="str">
        <f t="shared" ca="1" si="122"/>
        <v>NO</v>
      </c>
      <c r="E814" t="s">
        <v>125</v>
      </c>
      <c r="F814" t="s">
        <v>126</v>
      </c>
      <c r="G814">
        <f t="shared" ca="1" si="123"/>
        <v>588</v>
      </c>
      <c r="H814">
        <f t="shared" ca="1" si="124"/>
        <v>402</v>
      </c>
      <c r="I814">
        <f t="shared" ca="1" si="125"/>
        <v>13</v>
      </c>
      <c r="J814">
        <f t="shared" ca="1" si="126"/>
        <v>7</v>
      </c>
      <c r="K814" t="str">
        <f t="shared" ca="1" si="127"/>
        <v>16/5/2020</v>
      </c>
      <c r="L814">
        <f t="shared" ca="1" si="128"/>
        <v>11882544.714285715</v>
      </c>
      <c r="M814">
        <f t="shared" ca="1" si="129"/>
        <v>83177813</v>
      </c>
    </row>
    <row r="815" spans="1:13" x14ac:dyDescent="0.25">
      <c r="A815">
        <v>10000000813</v>
      </c>
      <c r="B815">
        <f t="shared" ca="1" si="120"/>
        <v>15326142</v>
      </c>
      <c r="C815" t="str">
        <f t="shared" ca="1" si="121"/>
        <v>10/6/2013</v>
      </c>
      <c r="D815" t="str">
        <f t="shared" ca="1" si="122"/>
        <v>SI</v>
      </c>
      <c r="E815" t="s">
        <v>125</v>
      </c>
      <c r="F815" t="s">
        <v>126</v>
      </c>
      <c r="G815">
        <f t="shared" ca="1" si="123"/>
        <v>789</v>
      </c>
      <c r="H815">
        <f t="shared" ca="1" si="124"/>
        <v>4968</v>
      </c>
      <c r="I815">
        <f t="shared" ca="1" si="125"/>
        <v>3</v>
      </c>
      <c r="J815">
        <f t="shared" ca="1" si="126"/>
        <v>7</v>
      </c>
      <c r="K815" t="str">
        <f t="shared" ca="1" si="127"/>
        <v>1/2/2017</v>
      </c>
      <c r="L815">
        <f t="shared" ca="1" si="128"/>
        <v>2189448.8571428573</v>
      </c>
      <c r="M815">
        <f t="shared" ca="1" si="129"/>
        <v>15326142</v>
      </c>
    </row>
    <row r="816" spans="1:13" x14ac:dyDescent="0.25">
      <c r="A816">
        <v>10000000814</v>
      </c>
      <c r="B816">
        <f t="shared" ca="1" si="120"/>
        <v>46965334</v>
      </c>
      <c r="C816" t="str">
        <f t="shared" ca="1" si="121"/>
        <v>6/7/2009</v>
      </c>
      <c r="D816" t="str">
        <f t="shared" ca="1" si="122"/>
        <v>NO</v>
      </c>
      <c r="E816" t="s">
        <v>125</v>
      </c>
      <c r="F816" t="s">
        <v>126</v>
      </c>
      <c r="G816">
        <f t="shared" ca="1" si="123"/>
        <v>49</v>
      </c>
      <c r="H816">
        <f t="shared" ca="1" si="124"/>
        <v>3819</v>
      </c>
      <c r="I816">
        <f t="shared" ca="1" si="125"/>
        <v>3</v>
      </c>
      <c r="J816">
        <f t="shared" ca="1" si="126"/>
        <v>5</v>
      </c>
      <c r="K816" t="str">
        <f t="shared" ca="1" si="127"/>
        <v>16/9/2016</v>
      </c>
      <c r="L816">
        <f t="shared" ca="1" si="128"/>
        <v>9393066.8000000007</v>
      </c>
      <c r="M816">
        <f t="shared" ca="1" si="129"/>
        <v>46965334</v>
      </c>
    </row>
    <row r="817" spans="1:13" x14ac:dyDescent="0.25">
      <c r="A817">
        <v>10000000815</v>
      </c>
      <c r="B817">
        <f t="shared" ca="1" si="120"/>
        <v>13266712</v>
      </c>
      <c r="C817" t="str">
        <f t="shared" ca="1" si="121"/>
        <v>29/9/2015</v>
      </c>
      <c r="D817" t="str">
        <f t="shared" ca="1" si="122"/>
        <v>NO</v>
      </c>
      <c r="E817" t="s">
        <v>125</v>
      </c>
      <c r="F817" t="s">
        <v>126</v>
      </c>
      <c r="G817">
        <f t="shared" ca="1" si="123"/>
        <v>827</v>
      </c>
      <c r="H817">
        <f t="shared" ca="1" si="124"/>
        <v>603</v>
      </c>
      <c r="I817">
        <f t="shared" ca="1" si="125"/>
        <v>47</v>
      </c>
      <c r="J817">
        <f t="shared" ca="1" si="126"/>
        <v>4</v>
      </c>
      <c r="K817" t="str">
        <f t="shared" ca="1" si="127"/>
        <v>7/3/2017</v>
      </c>
      <c r="L817">
        <f t="shared" ca="1" si="128"/>
        <v>3316678</v>
      </c>
      <c r="M817">
        <f t="shared" ca="1" si="129"/>
        <v>13266712</v>
      </c>
    </row>
    <row r="818" spans="1:13" x14ac:dyDescent="0.25">
      <c r="A818">
        <v>10000000816</v>
      </c>
      <c r="B818">
        <f t="shared" ca="1" si="120"/>
        <v>72388614</v>
      </c>
      <c r="C818" t="str">
        <f t="shared" ca="1" si="121"/>
        <v>27/3/2015</v>
      </c>
      <c r="D818" t="str">
        <f t="shared" ca="1" si="122"/>
        <v>NO</v>
      </c>
      <c r="E818" t="s">
        <v>125</v>
      </c>
      <c r="F818" t="s">
        <v>126</v>
      </c>
      <c r="G818">
        <f t="shared" ca="1" si="123"/>
        <v>898</v>
      </c>
      <c r="H818">
        <f t="shared" ca="1" si="124"/>
        <v>4645</v>
      </c>
      <c r="I818">
        <f t="shared" ca="1" si="125"/>
        <v>1</v>
      </c>
      <c r="J818">
        <f t="shared" ca="1" si="126"/>
        <v>12</v>
      </c>
      <c r="K818" t="str">
        <f t="shared" ca="1" si="127"/>
        <v>21/8/2016</v>
      </c>
      <c r="L818">
        <f t="shared" ca="1" si="128"/>
        <v>6032384.5</v>
      </c>
      <c r="M818">
        <f t="shared" ca="1" si="129"/>
        <v>72388614</v>
      </c>
    </row>
    <row r="819" spans="1:13" x14ac:dyDescent="0.25">
      <c r="A819">
        <v>10000000817</v>
      </c>
      <c r="B819">
        <f t="shared" ca="1" si="120"/>
        <v>88069494</v>
      </c>
      <c r="C819" t="str">
        <f t="shared" ca="1" si="121"/>
        <v>24/6/2005</v>
      </c>
      <c r="D819" t="str">
        <f t="shared" ca="1" si="122"/>
        <v>NO</v>
      </c>
      <c r="E819" t="s">
        <v>125</v>
      </c>
      <c r="F819" t="s">
        <v>126</v>
      </c>
      <c r="G819">
        <f t="shared" ca="1" si="123"/>
        <v>435</v>
      </c>
      <c r="H819">
        <f t="shared" ca="1" si="124"/>
        <v>493</v>
      </c>
      <c r="I819">
        <f t="shared" ca="1" si="125"/>
        <v>24</v>
      </c>
      <c r="J819">
        <f t="shared" ca="1" si="126"/>
        <v>10</v>
      </c>
      <c r="K819" t="str">
        <f t="shared" ca="1" si="127"/>
        <v>28/4/2018</v>
      </c>
      <c r="L819">
        <f t="shared" ca="1" si="128"/>
        <v>8806949.4000000004</v>
      </c>
      <c r="M819">
        <f t="shared" ca="1" si="129"/>
        <v>88069494</v>
      </c>
    </row>
    <row r="820" spans="1:13" x14ac:dyDescent="0.25">
      <c r="A820">
        <v>10000000818</v>
      </c>
      <c r="B820">
        <f t="shared" ca="1" si="120"/>
        <v>9775822</v>
      </c>
      <c r="C820" t="str">
        <f t="shared" ca="1" si="121"/>
        <v>13/4/2002</v>
      </c>
      <c r="D820" t="str">
        <f t="shared" ca="1" si="122"/>
        <v>NO</v>
      </c>
      <c r="E820" t="s">
        <v>125</v>
      </c>
      <c r="F820" t="s">
        <v>126</v>
      </c>
      <c r="G820">
        <f t="shared" ca="1" si="123"/>
        <v>15</v>
      </c>
      <c r="H820">
        <f t="shared" ca="1" si="124"/>
        <v>4421</v>
      </c>
      <c r="I820">
        <f t="shared" ca="1" si="125"/>
        <v>28</v>
      </c>
      <c r="J820">
        <f t="shared" ca="1" si="126"/>
        <v>8</v>
      </c>
      <c r="K820" t="str">
        <f t="shared" ca="1" si="127"/>
        <v>17/1/2018</v>
      </c>
      <c r="L820">
        <f t="shared" ca="1" si="128"/>
        <v>1221977.75</v>
      </c>
      <c r="M820">
        <f t="shared" ca="1" si="129"/>
        <v>9775822</v>
      </c>
    </row>
    <row r="821" spans="1:13" x14ac:dyDescent="0.25">
      <c r="A821">
        <v>10000000819</v>
      </c>
      <c r="B821">
        <f t="shared" ca="1" si="120"/>
        <v>52253799</v>
      </c>
      <c r="C821" t="str">
        <f t="shared" ca="1" si="121"/>
        <v>25/8/2012</v>
      </c>
      <c r="D821" t="str">
        <f t="shared" ca="1" si="122"/>
        <v>SI</v>
      </c>
      <c r="E821" t="s">
        <v>125</v>
      </c>
      <c r="F821" t="s">
        <v>126</v>
      </c>
      <c r="G821">
        <f t="shared" ca="1" si="123"/>
        <v>798</v>
      </c>
      <c r="H821">
        <f t="shared" ca="1" si="124"/>
        <v>2669</v>
      </c>
      <c r="I821">
        <f t="shared" ca="1" si="125"/>
        <v>14</v>
      </c>
      <c r="J821">
        <f t="shared" ca="1" si="126"/>
        <v>8</v>
      </c>
      <c r="K821" t="str">
        <f t="shared" ca="1" si="127"/>
        <v>25/6/2020</v>
      </c>
      <c r="L821">
        <f t="shared" ca="1" si="128"/>
        <v>6531724.875</v>
      </c>
      <c r="M821">
        <f t="shared" ca="1" si="129"/>
        <v>52253799</v>
      </c>
    </row>
    <row r="822" spans="1:13" x14ac:dyDescent="0.25">
      <c r="A822">
        <v>10000000820</v>
      </c>
      <c r="B822">
        <f t="shared" ca="1" si="120"/>
        <v>60988012</v>
      </c>
      <c r="C822" t="str">
        <f t="shared" ca="1" si="121"/>
        <v>9/8/2004</v>
      </c>
      <c r="D822" t="str">
        <f t="shared" ca="1" si="122"/>
        <v>NO</v>
      </c>
      <c r="E822" t="s">
        <v>125</v>
      </c>
      <c r="F822" t="s">
        <v>126</v>
      </c>
      <c r="G822">
        <f t="shared" ca="1" si="123"/>
        <v>85</v>
      </c>
      <c r="H822">
        <f t="shared" ca="1" si="124"/>
        <v>3855</v>
      </c>
      <c r="I822">
        <f t="shared" ca="1" si="125"/>
        <v>12</v>
      </c>
      <c r="J822">
        <f t="shared" ca="1" si="126"/>
        <v>4</v>
      </c>
      <c r="K822" t="str">
        <f t="shared" ca="1" si="127"/>
        <v>26/1/2017</v>
      </c>
      <c r="L822">
        <f t="shared" ca="1" si="128"/>
        <v>15247003</v>
      </c>
      <c r="M822">
        <f t="shared" ca="1" si="129"/>
        <v>60988012</v>
      </c>
    </row>
    <row r="823" spans="1:13" x14ac:dyDescent="0.25">
      <c r="A823">
        <v>10000000821</v>
      </c>
      <c r="B823">
        <f t="shared" ca="1" si="120"/>
        <v>99337545</v>
      </c>
      <c r="C823" t="str">
        <f t="shared" ca="1" si="121"/>
        <v>28/10/2002</v>
      </c>
      <c r="D823" t="str">
        <f t="shared" ca="1" si="122"/>
        <v>SI</v>
      </c>
      <c r="E823" t="s">
        <v>125</v>
      </c>
      <c r="F823" t="s">
        <v>126</v>
      </c>
      <c r="G823">
        <f t="shared" ca="1" si="123"/>
        <v>786</v>
      </c>
      <c r="H823">
        <f t="shared" ca="1" si="124"/>
        <v>638</v>
      </c>
      <c r="I823">
        <f t="shared" ca="1" si="125"/>
        <v>41</v>
      </c>
      <c r="J823">
        <f t="shared" ca="1" si="126"/>
        <v>8</v>
      </c>
      <c r="K823" t="str">
        <f t="shared" ca="1" si="127"/>
        <v>5/11/2018</v>
      </c>
      <c r="L823">
        <f t="shared" ca="1" si="128"/>
        <v>12417193.125</v>
      </c>
      <c r="M823">
        <f t="shared" ca="1" si="129"/>
        <v>99337545</v>
      </c>
    </row>
    <row r="824" spans="1:13" x14ac:dyDescent="0.25">
      <c r="A824">
        <v>10000000822</v>
      </c>
      <c r="B824">
        <f t="shared" ca="1" si="120"/>
        <v>18798785</v>
      </c>
      <c r="C824" t="str">
        <f t="shared" ca="1" si="121"/>
        <v>7/6/2012</v>
      </c>
      <c r="D824" t="str">
        <f t="shared" ca="1" si="122"/>
        <v>SI</v>
      </c>
      <c r="E824" t="s">
        <v>125</v>
      </c>
      <c r="F824" t="s">
        <v>126</v>
      </c>
      <c r="G824">
        <f t="shared" ca="1" si="123"/>
        <v>832</v>
      </c>
      <c r="H824">
        <f t="shared" ca="1" si="124"/>
        <v>2097</v>
      </c>
      <c r="I824">
        <f t="shared" ca="1" si="125"/>
        <v>46</v>
      </c>
      <c r="J824">
        <f t="shared" ca="1" si="126"/>
        <v>12</v>
      </c>
      <c r="K824" t="str">
        <f t="shared" ca="1" si="127"/>
        <v>7/11/2016</v>
      </c>
      <c r="L824">
        <f t="shared" ca="1" si="128"/>
        <v>1566565.4166666667</v>
      </c>
      <c r="M824">
        <f t="shared" ca="1" si="129"/>
        <v>18798785</v>
      </c>
    </row>
    <row r="825" spans="1:13" x14ac:dyDescent="0.25">
      <c r="A825">
        <v>10000000823</v>
      </c>
      <c r="B825">
        <f t="shared" ca="1" si="120"/>
        <v>34677432</v>
      </c>
      <c r="C825" t="str">
        <f t="shared" ca="1" si="121"/>
        <v>8/9/2015</v>
      </c>
      <c r="D825" t="str">
        <f t="shared" ca="1" si="122"/>
        <v>SI</v>
      </c>
      <c r="E825" t="s">
        <v>125</v>
      </c>
      <c r="F825" t="s">
        <v>126</v>
      </c>
      <c r="G825">
        <f t="shared" ca="1" si="123"/>
        <v>989</v>
      </c>
      <c r="H825">
        <f t="shared" ca="1" si="124"/>
        <v>3476</v>
      </c>
      <c r="I825">
        <f t="shared" ca="1" si="125"/>
        <v>11</v>
      </c>
      <c r="J825">
        <f t="shared" ca="1" si="126"/>
        <v>4</v>
      </c>
      <c r="K825" t="str">
        <f t="shared" ca="1" si="127"/>
        <v>11/1/2016</v>
      </c>
      <c r="L825">
        <f t="shared" ca="1" si="128"/>
        <v>8669358</v>
      </c>
      <c r="M825">
        <f t="shared" ca="1" si="129"/>
        <v>34677432</v>
      </c>
    </row>
    <row r="826" spans="1:13" x14ac:dyDescent="0.25">
      <c r="A826">
        <v>10000000824</v>
      </c>
      <c r="B826">
        <f t="shared" ca="1" si="120"/>
        <v>31913267</v>
      </c>
      <c r="C826" t="str">
        <f t="shared" ca="1" si="121"/>
        <v>15/8/2001</v>
      </c>
      <c r="D826" t="str">
        <f t="shared" ca="1" si="122"/>
        <v>SI</v>
      </c>
      <c r="E826" t="s">
        <v>125</v>
      </c>
      <c r="F826" t="s">
        <v>126</v>
      </c>
      <c r="G826">
        <f t="shared" ca="1" si="123"/>
        <v>66</v>
      </c>
      <c r="H826">
        <f t="shared" ca="1" si="124"/>
        <v>3398</v>
      </c>
      <c r="I826">
        <f t="shared" ca="1" si="125"/>
        <v>9</v>
      </c>
      <c r="J826">
        <f t="shared" ca="1" si="126"/>
        <v>10</v>
      </c>
      <c r="K826" t="str">
        <f t="shared" ca="1" si="127"/>
        <v>21/3/2017</v>
      </c>
      <c r="L826">
        <f t="shared" ca="1" si="128"/>
        <v>3191326.7</v>
      </c>
      <c r="M826">
        <f t="shared" ca="1" si="129"/>
        <v>31913267</v>
      </c>
    </row>
    <row r="827" spans="1:13" x14ac:dyDescent="0.25">
      <c r="A827">
        <v>10000000825</v>
      </c>
      <c r="B827">
        <f t="shared" ca="1" si="120"/>
        <v>45068600</v>
      </c>
      <c r="C827" t="str">
        <f t="shared" ca="1" si="121"/>
        <v>5/8/2008</v>
      </c>
      <c r="D827" t="str">
        <f t="shared" ca="1" si="122"/>
        <v>NO</v>
      </c>
      <c r="E827" t="s">
        <v>125</v>
      </c>
      <c r="F827" t="s">
        <v>126</v>
      </c>
      <c r="G827">
        <f t="shared" ca="1" si="123"/>
        <v>517</v>
      </c>
      <c r="H827">
        <f t="shared" ca="1" si="124"/>
        <v>2650</v>
      </c>
      <c r="I827">
        <f t="shared" ca="1" si="125"/>
        <v>31</v>
      </c>
      <c r="J827">
        <f t="shared" ca="1" si="126"/>
        <v>6</v>
      </c>
      <c r="K827" t="str">
        <f t="shared" ca="1" si="127"/>
        <v>1/12/2020</v>
      </c>
      <c r="L827">
        <f t="shared" ca="1" si="128"/>
        <v>7511433.333333333</v>
      </c>
      <c r="M827">
        <f t="shared" ca="1" si="129"/>
        <v>45068600</v>
      </c>
    </row>
    <row r="828" spans="1:13" x14ac:dyDescent="0.25">
      <c r="A828">
        <v>10000000826</v>
      </c>
      <c r="B828">
        <f t="shared" ca="1" si="120"/>
        <v>97112709</v>
      </c>
      <c r="C828" t="str">
        <f t="shared" ca="1" si="121"/>
        <v>21/5/2001</v>
      </c>
      <c r="D828" t="str">
        <f t="shared" ca="1" si="122"/>
        <v>NO</v>
      </c>
      <c r="E828" t="s">
        <v>125</v>
      </c>
      <c r="F828" t="s">
        <v>126</v>
      </c>
      <c r="G828">
        <f t="shared" ca="1" si="123"/>
        <v>464</v>
      </c>
      <c r="H828">
        <f t="shared" ca="1" si="124"/>
        <v>3363</v>
      </c>
      <c r="I828">
        <f t="shared" ca="1" si="125"/>
        <v>25</v>
      </c>
      <c r="J828">
        <f t="shared" ca="1" si="126"/>
        <v>9</v>
      </c>
      <c r="K828" t="str">
        <f t="shared" ca="1" si="127"/>
        <v>25/2/2019</v>
      </c>
      <c r="L828">
        <f t="shared" ca="1" si="128"/>
        <v>10790301</v>
      </c>
      <c r="M828">
        <f t="shared" ca="1" si="129"/>
        <v>97112709</v>
      </c>
    </row>
    <row r="829" spans="1:13" x14ac:dyDescent="0.25">
      <c r="A829">
        <v>10000000827</v>
      </c>
      <c r="B829">
        <f t="shared" ca="1" si="120"/>
        <v>40295897</v>
      </c>
      <c r="C829" t="str">
        <f t="shared" ca="1" si="121"/>
        <v>21/5/2007</v>
      </c>
      <c r="D829" t="str">
        <f t="shared" ca="1" si="122"/>
        <v>NO</v>
      </c>
      <c r="E829" t="s">
        <v>125</v>
      </c>
      <c r="F829" t="s">
        <v>126</v>
      </c>
      <c r="G829">
        <f t="shared" ca="1" si="123"/>
        <v>166</v>
      </c>
      <c r="H829">
        <f t="shared" ca="1" si="124"/>
        <v>2235</v>
      </c>
      <c r="I829">
        <f t="shared" ca="1" si="125"/>
        <v>2</v>
      </c>
      <c r="J829">
        <f t="shared" ca="1" si="126"/>
        <v>8</v>
      </c>
      <c r="K829" t="str">
        <f t="shared" ca="1" si="127"/>
        <v>26/11/2019</v>
      </c>
      <c r="L829">
        <f t="shared" ca="1" si="128"/>
        <v>5036987.125</v>
      </c>
      <c r="M829">
        <f t="shared" ca="1" si="129"/>
        <v>40295897</v>
      </c>
    </row>
    <row r="830" spans="1:13" x14ac:dyDescent="0.25">
      <c r="A830">
        <v>10000000828</v>
      </c>
      <c r="B830">
        <f t="shared" ca="1" si="120"/>
        <v>65278472</v>
      </c>
      <c r="C830" t="str">
        <f t="shared" ca="1" si="121"/>
        <v>15/10/2008</v>
      </c>
      <c r="D830" t="str">
        <f t="shared" ca="1" si="122"/>
        <v>NO</v>
      </c>
      <c r="E830" t="s">
        <v>125</v>
      </c>
      <c r="F830" t="s">
        <v>126</v>
      </c>
      <c r="G830">
        <f t="shared" ca="1" si="123"/>
        <v>581</v>
      </c>
      <c r="H830">
        <f t="shared" ca="1" si="124"/>
        <v>3501</v>
      </c>
      <c r="I830">
        <f t="shared" ca="1" si="125"/>
        <v>6</v>
      </c>
      <c r="J830">
        <f t="shared" ca="1" si="126"/>
        <v>6</v>
      </c>
      <c r="K830" t="str">
        <f t="shared" ca="1" si="127"/>
        <v>24/2/2018</v>
      </c>
      <c r="L830">
        <f t="shared" ca="1" si="128"/>
        <v>10879745.333333334</v>
      </c>
      <c r="M830">
        <f t="shared" ca="1" si="129"/>
        <v>65278472</v>
      </c>
    </row>
    <row r="831" spans="1:13" x14ac:dyDescent="0.25">
      <c r="A831">
        <v>10000000829</v>
      </c>
      <c r="B831">
        <f t="shared" ca="1" si="120"/>
        <v>12803179</v>
      </c>
      <c r="C831" t="str">
        <f t="shared" ca="1" si="121"/>
        <v>21/6/2010</v>
      </c>
      <c r="D831" t="str">
        <f t="shared" ca="1" si="122"/>
        <v>NO</v>
      </c>
      <c r="E831" t="s">
        <v>125</v>
      </c>
      <c r="F831" t="s">
        <v>126</v>
      </c>
      <c r="G831">
        <f t="shared" ca="1" si="123"/>
        <v>953</v>
      </c>
      <c r="H831">
        <f t="shared" ca="1" si="124"/>
        <v>3965</v>
      </c>
      <c r="I831">
        <f t="shared" ca="1" si="125"/>
        <v>43</v>
      </c>
      <c r="J831">
        <f t="shared" ca="1" si="126"/>
        <v>5</v>
      </c>
      <c r="K831" t="str">
        <f t="shared" ca="1" si="127"/>
        <v>25/2/2016</v>
      </c>
      <c r="L831">
        <f t="shared" ca="1" si="128"/>
        <v>2560635.7999999998</v>
      </c>
      <c r="M831">
        <f t="shared" ca="1" si="129"/>
        <v>12803179</v>
      </c>
    </row>
    <row r="832" spans="1:13" x14ac:dyDescent="0.25">
      <c r="A832">
        <v>10000000830</v>
      </c>
      <c r="B832">
        <f t="shared" ca="1" si="120"/>
        <v>85109520</v>
      </c>
      <c r="C832" t="str">
        <f t="shared" ca="1" si="121"/>
        <v>21/8/2000</v>
      </c>
      <c r="D832" t="str">
        <f t="shared" ca="1" si="122"/>
        <v>SI</v>
      </c>
      <c r="E832" t="s">
        <v>125</v>
      </c>
      <c r="F832" t="s">
        <v>126</v>
      </c>
      <c r="G832">
        <f t="shared" ca="1" si="123"/>
        <v>256</v>
      </c>
      <c r="H832">
        <f t="shared" ca="1" si="124"/>
        <v>2028</v>
      </c>
      <c r="I832">
        <f t="shared" ca="1" si="125"/>
        <v>40</v>
      </c>
      <c r="J832">
        <f t="shared" ca="1" si="126"/>
        <v>12</v>
      </c>
      <c r="K832" t="str">
        <f t="shared" ca="1" si="127"/>
        <v>3/2/2018</v>
      </c>
      <c r="L832">
        <f t="shared" ca="1" si="128"/>
        <v>7092460</v>
      </c>
      <c r="M832">
        <f t="shared" ca="1" si="129"/>
        <v>85109520</v>
      </c>
    </row>
    <row r="833" spans="1:13" x14ac:dyDescent="0.25">
      <c r="A833">
        <v>10000000831</v>
      </c>
      <c r="B833">
        <f t="shared" ca="1" si="120"/>
        <v>70360303</v>
      </c>
      <c r="C833" t="str">
        <f t="shared" ca="1" si="121"/>
        <v>12/11/2010</v>
      </c>
      <c r="D833" t="str">
        <f t="shared" ca="1" si="122"/>
        <v>SI</v>
      </c>
      <c r="E833" t="s">
        <v>125</v>
      </c>
      <c r="F833" t="s">
        <v>126</v>
      </c>
      <c r="G833">
        <f t="shared" ca="1" si="123"/>
        <v>885</v>
      </c>
      <c r="H833">
        <f t="shared" ca="1" si="124"/>
        <v>4821</v>
      </c>
      <c r="I833">
        <f t="shared" ca="1" si="125"/>
        <v>17</v>
      </c>
      <c r="J833">
        <f t="shared" ca="1" si="126"/>
        <v>1</v>
      </c>
      <c r="K833" t="str">
        <f t="shared" ca="1" si="127"/>
        <v>21/8/2019</v>
      </c>
      <c r="L833">
        <f t="shared" ca="1" si="128"/>
        <v>70360303</v>
      </c>
      <c r="M833">
        <f t="shared" ca="1" si="129"/>
        <v>70360303</v>
      </c>
    </row>
    <row r="834" spans="1:13" x14ac:dyDescent="0.25">
      <c r="A834">
        <v>10000000832</v>
      </c>
      <c r="B834">
        <f t="shared" ca="1" si="120"/>
        <v>30842473</v>
      </c>
      <c r="C834" t="str">
        <f t="shared" ca="1" si="121"/>
        <v>30/6/2011</v>
      </c>
      <c r="D834" t="str">
        <f t="shared" ca="1" si="122"/>
        <v>NO</v>
      </c>
      <c r="E834" t="s">
        <v>125</v>
      </c>
      <c r="F834" t="s">
        <v>126</v>
      </c>
      <c r="G834">
        <f t="shared" ca="1" si="123"/>
        <v>696</v>
      </c>
      <c r="H834">
        <f t="shared" ca="1" si="124"/>
        <v>1267</v>
      </c>
      <c r="I834">
        <f t="shared" ca="1" si="125"/>
        <v>30</v>
      </c>
      <c r="J834">
        <f t="shared" ca="1" si="126"/>
        <v>4</v>
      </c>
      <c r="K834" t="str">
        <f t="shared" ca="1" si="127"/>
        <v>24/5/2020</v>
      </c>
      <c r="L834">
        <f t="shared" ca="1" si="128"/>
        <v>7710618.25</v>
      </c>
      <c r="M834">
        <f t="shared" ca="1" si="129"/>
        <v>30842473</v>
      </c>
    </row>
    <row r="835" spans="1:13" x14ac:dyDescent="0.25">
      <c r="A835">
        <v>10000000833</v>
      </c>
      <c r="B835">
        <f t="shared" ca="1" si="120"/>
        <v>58063509</v>
      </c>
      <c r="C835" t="str">
        <f t="shared" ca="1" si="121"/>
        <v>24/4/2010</v>
      </c>
      <c r="D835" t="str">
        <f t="shared" ca="1" si="122"/>
        <v>NO</v>
      </c>
      <c r="E835" t="s">
        <v>125</v>
      </c>
      <c r="F835" t="s">
        <v>126</v>
      </c>
      <c r="G835">
        <f t="shared" ca="1" si="123"/>
        <v>106</v>
      </c>
      <c r="H835">
        <f t="shared" ca="1" si="124"/>
        <v>2317</v>
      </c>
      <c r="I835">
        <f t="shared" ca="1" si="125"/>
        <v>29</v>
      </c>
      <c r="J835">
        <f t="shared" ca="1" si="126"/>
        <v>7</v>
      </c>
      <c r="K835" t="str">
        <f t="shared" ca="1" si="127"/>
        <v>9/4/2018</v>
      </c>
      <c r="L835">
        <f t="shared" ca="1" si="128"/>
        <v>8294787</v>
      </c>
      <c r="M835">
        <f t="shared" ca="1" si="129"/>
        <v>58063509</v>
      </c>
    </row>
    <row r="836" spans="1:13" x14ac:dyDescent="0.25">
      <c r="A836">
        <v>10000000834</v>
      </c>
      <c r="B836">
        <f t="shared" ref="B836:B899" ca="1" si="130">RANDBETWEEN(1,100000000)</f>
        <v>54710267</v>
      </c>
      <c r="C836" t="str">
        <f t="shared" ref="C836:C899" ca="1" si="131">RANDBETWEEN(1,30)&amp;"/"&amp;RANDBETWEEN(1,12)&amp;"/"&amp;RANDBETWEEN(2000,2015)</f>
        <v>30/8/2002</v>
      </c>
      <c r="D836" t="str">
        <f t="shared" ref="D836:D899" ca="1" si="132">CHOOSE(RANDBETWEEN(1,2),"SI","NO")</f>
        <v>SI</v>
      </c>
      <c r="E836" t="s">
        <v>125</v>
      </c>
      <c r="F836" t="s">
        <v>126</v>
      </c>
      <c r="G836">
        <f t="shared" ref="G836:G899" ca="1" si="133">RANDBETWEEN(1,1000)</f>
        <v>583</v>
      </c>
      <c r="H836">
        <f t="shared" ref="H836:H899" ca="1" si="134">RANDBETWEEN(1,5000)</f>
        <v>198</v>
      </c>
      <c r="I836">
        <f t="shared" ref="I836:I899" ca="1" si="135">RANDBETWEEN(1,50)</f>
        <v>7</v>
      </c>
      <c r="J836">
        <f t="shared" ref="J836:J899" ca="1" si="136">RANDBETWEEN(1,12)</f>
        <v>9</v>
      </c>
      <c r="K836" t="str">
        <f t="shared" ref="K836:K899" ca="1" si="137">RANDBETWEEN(1,30)&amp;"/"&amp;RANDBETWEEN(1,12)&amp;"/"&amp;RANDBETWEEN(2016,2020)</f>
        <v>27/6/2017</v>
      </c>
      <c r="L836">
        <f t="shared" ref="L836:L899" ca="1" si="138">B836/J836</f>
        <v>6078918.555555556</v>
      </c>
      <c r="M836">
        <f t="shared" ref="M836:M899" ca="1" si="139">B836</f>
        <v>54710267</v>
      </c>
    </row>
    <row r="837" spans="1:13" x14ac:dyDescent="0.25">
      <c r="A837">
        <v>10000000835</v>
      </c>
      <c r="B837">
        <f t="shared" ca="1" si="130"/>
        <v>51374826</v>
      </c>
      <c r="C837" t="str">
        <f t="shared" ca="1" si="131"/>
        <v>5/8/2003</v>
      </c>
      <c r="D837" t="str">
        <f t="shared" ca="1" si="132"/>
        <v>SI</v>
      </c>
      <c r="E837" t="s">
        <v>125</v>
      </c>
      <c r="F837" t="s">
        <v>126</v>
      </c>
      <c r="G837">
        <f t="shared" ca="1" si="133"/>
        <v>629</v>
      </c>
      <c r="H837">
        <f t="shared" ca="1" si="134"/>
        <v>3401</v>
      </c>
      <c r="I837">
        <f t="shared" ca="1" si="135"/>
        <v>48</v>
      </c>
      <c r="J837">
        <f t="shared" ca="1" si="136"/>
        <v>5</v>
      </c>
      <c r="K837" t="str">
        <f t="shared" ca="1" si="137"/>
        <v>13/12/2018</v>
      </c>
      <c r="L837">
        <f t="shared" ca="1" si="138"/>
        <v>10274965.199999999</v>
      </c>
      <c r="M837">
        <f t="shared" ca="1" si="139"/>
        <v>51374826</v>
      </c>
    </row>
    <row r="838" spans="1:13" x14ac:dyDescent="0.25">
      <c r="A838">
        <v>10000000836</v>
      </c>
      <c r="B838">
        <f t="shared" ca="1" si="130"/>
        <v>37234220</v>
      </c>
      <c r="C838" t="str">
        <f t="shared" ca="1" si="131"/>
        <v>16/12/2007</v>
      </c>
      <c r="D838" t="str">
        <f t="shared" ca="1" si="132"/>
        <v>NO</v>
      </c>
      <c r="E838" t="s">
        <v>125</v>
      </c>
      <c r="F838" t="s">
        <v>126</v>
      </c>
      <c r="G838">
        <f t="shared" ca="1" si="133"/>
        <v>970</v>
      </c>
      <c r="H838">
        <f t="shared" ca="1" si="134"/>
        <v>2139</v>
      </c>
      <c r="I838">
        <f t="shared" ca="1" si="135"/>
        <v>6</v>
      </c>
      <c r="J838">
        <f t="shared" ca="1" si="136"/>
        <v>2</v>
      </c>
      <c r="K838" t="str">
        <f t="shared" ca="1" si="137"/>
        <v>20/2/2018</v>
      </c>
      <c r="L838">
        <f t="shared" ca="1" si="138"/>
        <v>18617110</v>
      </c>
      <c r="M838">
        <f t="shared" ca="1" si="139"/>
        <v>37234220</v>
      </c>
    </row>
    <row r="839" spans="1:13" x14ac:dyDescent="0.25">
      <c r="A839">
        <v>10000000837</v>
      </c>
      <c r="B839">
        <f t="shared" ca="1" si="130"/>
        <v>41696721</v>
      </c>
      <c r="C839" t="str">
        <f t="shared" ca="1" si="131"/>
        <v>4/3/2005</v>
      </c>
      <c r="D839" t="str">
        <f t="shared" ca="1" si="132"/>
        <v>NO</v>
      </c>
      <c r="E839" t="s">
        <v>125</v>
      </c>
      <c r="F839" t="s">
        <v>126</v>
      </c>
      <c r="G839">
        <f t="shared" ca="1" si="133"/>
        <v>874</v>
      </c>
      <c r="H839">
        <f t="shared" ca="1" si="134"/>
        <v>3848</v>
      </c>
      <c r="I839">
        <f t="shared" ca="1" si="135"/>
        <v>23</v>
      </c>
      <c r="J839">
        <f t="shared" ca="1" si="136"/>
        <v>5</v>
      </c>
      <c r="K839" t="str">
        <f t="shared" ca="1" si="137"/>
        <v>2/1/2020</v>
      </c>
      <c r="L839">
        <f t="shared" ca="1" si="138"/>
        <v>8339344.2000000002</v>
      </c>
      <c r="M839">
        <f t="shared" ca="1" si="139"/>
        <v>41696721</v>
      </c>
    </row>
    <row r="840" spans="1:13" x14ac:dyDescent="0.25">
      <c r="A840">
        <v>10000000838</v>
      </c>
      <c r="B840">
        <f t="shared" ca="1" si="130"/>
        <v>30074318</v>
      </c>
      <c r="C840" t="str">
        <f t="shared" ca="1" si="131"/>
        <v>30/6/2006</v>
      </c>
      <c r="D840" t="str">
        <f t="shared" ca="1" si="132"/>
        <v>SI</v>
      </c>
      <c r="E840" t="s">
        <v>125</v>
      </c>
      <c r="F840" t="s">
        <v>126</v>
      </c>
      <c r="G840">
        <f t="shared" ca="1" si="133"/>
        <v>251</v>
      </c>
      <c r="H840">
        <f t="shared" ca="1" si="134"/>
        <v>1497</v>
      </c>
      <c r="I840">
        <f t="shared" ca="1" si="135"/>
        <v>23</v>
      </c>
      <c r="J840">
        <f t="shared" ca="1" si="136"/>
        <v>11</v>
      </c>
      <c r="K840" t="str">
        <f t="shared" ca="1" si="137"/>
        <v>7/7/2020</v>
      </c>
      <c r="L840">
        <f t="shared" ca="1" si="138"/>
        <v>2734028.9090909092</v>
      </c>
      <c r="M840">
        <f t="shared" ca="1" si="139"/>
        <v>30074318</v>
      </c>
    </row>
    <row r="841" spans="1:13" x14ac:dyDescent="0.25">
      <c r="A841">
        <v>10000000839</v>
      </c>
      <c r="B841">
        <f t="shared" ca="1" si="130"/>
        <v>65576339</v>
      </c>
      <c r="C841" t="str">
        <f t="shared" ca="1" si="131"/>
        <v>10/3/2011</v>
      </c>
      <c r="D841" t="str">
        <f t="shared" ca="1" si="132"/>
        <v>NO</v>
      </c>
      <c r="E841" t="s">
        <v>125</v>
      </c>
      <c r="F841" t="s">
        <v>126</v>
      </c>
      <c r="G841">
        <f t="shared" ca="1" si="133"/>
        <v>389</v>
      </c>
      <c r="H841">
        <f t="shared" ca="1" si="134"/>
        <v>493</v>
      </c>
      <c r="I841">
        <f t="shared" ca="1" si="135"/>
        <v>27</v>
      </c>
      <c r="J841">
        <f t="shared" ca="1" si="136"/>
        <v>10</v>
      </c>
      <c r="K841" t="str">
        <f t="shared" ca="1" si="137"/>
        <v>28/8/2019</v>
      </c>
      <c r="L841">
        <f t="shared" ca="1" si="138"/>
        <v>6557633.9000000004</v>
      </c>
      <c r="M841">
        <f t="shared" ca="1" si="139"/>
        <v>65576339</v>
      </c>
    </row>
    <row r="842" spans="1:13" x14ac:dyDescent="0.25">
      <c r="A842">
        <v>10000000840</v>
      </c>
      <c r="B842">
        <f t="shared" ca="1" si="130"/>
        <v>87831243</v>
      </c>
      <c r="C842" t="str">
        <f t="shared" ca="1" si="131"/>
        <v>3/8/2008</v>
      </c>
      <c r="D842" t="str">
        <f t="shared" ca="1" si="132"/>
        <v>SI</v>
      </c>
      <c r="E842" t="s">
        <v>125</v>
      </c>
      <c r="F842" t="s">
        <v>126</v>
      </c>
      <c r="G842">
        <f t="shared" ca="1" si="133"/>
        <v>739</v>
      </c>
      <c r="H842">
        <f t="shared" ca="1" si="134"/>
        <v>1133</v>
      </c>
      <c r="I842">
        <f t="shared" ca="1" si="135"/>
        <v>16</v>
      </c>
      <c r="J842">
        <f t="shared" ca="1" si="136"/>
        <v>9</v>
      </c>
      <c r="K842" t="str">
        <f t="shared" ca="1" si="137"/>
        <v>10/1/2020</v>
      </c>
      <c r="L842">
        <f t="shared" ca="1" si="138"/>
        <v>9759027</v>
      </c>
      <c r="M842">
        <f t="shared" ca="1" si="139"/>
        <v>87831243</v>
      </c>
    </row>
    <row r="843" spans="1:13" x14ac:dyDescent="0.25">
      <c r="A843">
        <v>10000000841</v>
      </c>
      <c r="B843">
        <f t="shared" ca="1" si="130"/>
        <v>51880</v>
      </c>
      <c r="C843" t="str">
        <f t="shared" ca="1" si="131"/>
        <v>29/5/2006</v>
      </c>
      <c r="D843" t="str">
        <f t="shared" ca="1" si="132"/>
        <v>SI</v>
      </c>
      <c r="E843" t="s">
        <v>125</v>
      </c>
      <c r="F843" t="s">
        <v>126</v>
      </c>
      <c r="G843">
        <f t="shared" ca="1" si="133"/>
        <v>123</v>
      </c>
      <c r="H843">
        <f t="shared" ca="1" si="134"/>
        <v>3874</v>
      </c>
      <c r="I843">
        <f t="shared" ca="1" si="135"/>
        <v>20</v>
      </c>
      <c r="J843">
        <f t="shared" ca="1" si="136"/>
        <v>1</v>
      </c>
      <c r="K843" t="str">
        <f t="shared" ca="1" si="137"/>
        <v>7/3/2017</v>
      </c>
      <c r="L843">
        <f t="shared" ca="1" si="138"/>
        <v>51880</v>
      </c>
      <c r="M843">
        <f t="shared" ca="1" si="139"/>
        <v>51880</v>
      </c>
    </row>
    <row r="844" spans="1:13" x14ac:dyDescent="0.25">
      <c r="A844">
        <v>10000000842</v>
      </c>
      <c r="B844">
        <f t="shared" ca="1" si="130"/>
        <v>66751311</v>
      </c>
      <c r="C844" t="str">
        <f t="shared" ca="1" si="131"/>
        <v>9/7/2011</v>
      </c>
      <c r="D844" t="str">
        <f t="shared" ca="1" si="132"/>
        <v>SI</v>
      </c>
      <c r="E844" t="s">
        <v>125</v>
      </c>
      <c r="F844" t="s">
        <v>126</v>
      </c>
      <c r="G844">
        <f t="shared" ca="1" si="133"/>
        <v>488</v>
      </c>
      <c r="H844">
        <f t="shared" ca="1" si="134"/>
        <v>1794</v>
      </c>
      <c r="I844">
        <f t="shared" ca="1" si="135"/>
        <v>32</v>
      </c>
      <c r="J844">
        <f t="shared" ca="1" si="136"/>
        <v>11</v>
      </c>
      <c r="K844" t="str">
        <f t="shared" ca="1" si="137"/>
        <v>6/4/2019</v>
      </c>
      <c r="L844">
        <f t="shared" ca="1" si="138"/>
        <v>6068301</v>
      </c>
      <c r="M844">
        <f t="shared" ca="1" si="139"/>
        <v>66751311</v>
      </c>
    </row>
    <row r="845" spans="1:13" x14ac:dyDescent="0.25">
      <c r="A845">
        <v>10000000843</v>
      </c>
      <c r="B845">
        <f t="shared" ca="1" si="130"/>
        <v>21153307</v>
      </c>
      <c r="C845" t="str">
        <f t="shared" ca="1" si="131"/>
        <v>17/4/2007</v>
      </c>
      <c r="D845" t="str">
        <f t="shared" ca="1" si="132"/>
        <v>NO</v>
      </c>
      <c r="E845" t="s">
        <v>125</v>
      </c>
      <c r="F845" t="s">
        <v>126</v>
      </c>
      <c r="G845">
        <f t="shared" ca="1" si="133"/>
        <v>415</v>
      </c>
      <c r="H845">
        <f t="shared" ca="1" si="134"/>
        <v>2766</v>
      </c>
      <c r="I845">
        <f t="shared" ca="1" si="135"/>
        <v>2</v>
      </c>
      <c r="J845">
        <f t="shared" ca="1" si="136"/>
        <v>12</v>
      </c>
      <c r="K845" t="str">
        <f t="shared" ca="1" si="137"/>
        <v>11/6/2020</v>
      </c>
      <c r="L845">
        <f t="shared" ca="1" si="138"/>
        <v>1762775.5833333333</v>
      </c>
      <c r="M845">
        <f t="shared" ca="1" si="139"/>
        <v>21153307</v>
      </c>
    </row>
    <row r="846" spans="1:13" x14ac:dyDescent="0.25">
      <c r="A846">
        <v>10000000844</v>
      </c>
      <c r="B846">
        <f t="shared" ca="1" si="130"/>
        <v>74214783</v>
      </c>
      <c r="C846" t="str">
        <f t="shared" ca="1" si="131"/>
        <v>20/6/2000</v>
      </c>
      <c r="D846" t="str">
        <f t="shared" ca="1" si="132"/>
        <v>NO</v>
      </c>
      <c r="E846" t="s">
        <v>125</v>
      </c>
      <c r="F846" t="s">
        <v>126</v>
      </c>
      <c r="G846">
        <f t="shared" ca="1" si="133"/>
        <v>424</v>
      </c>
      <c r="H846">
        <f t="shared" ca="1" si="134"/>
        <v>1047</v>
      </c>
      <c r="I846">
        <f t="shared" ca="1" si="135"/>
        <v>4</v>
      </c>
      <c r="J846">
        <f t="shared" ca="1" si="136"/>
        <v>10</v>
      </c>
      <c r="K846" t="str">
        <f t="shared" ca="1" si="137"/>
        <v>18/5/2017</v>
      </c>
      <c r="L846">
        <f t="shared" ca="1" si="138"/>
        <v>7421478.2999999998</v>
      </c>
      <c r="M846">
        <f t="shared" ca="1" si="139"/>
        <v>74214783</v>
      </c>
    </row>
    <row r="847" spans="1:13" x14ac:dyDescent="0.25">
      <c r="A847">
        <v>10000000845</v>
      </c>
      <c r="B847">
        <f t="shared" ca="1" si="130"/>
        <v>64824683</v>
      </c>
      <c r="C847" t="str">
        <f t="shared" ca="1" si="131"/>
        <v>18/2/2010</v>
      </c>
      <c r="D847" t="str">
        <f t="shared" ca="1" si="132"/>
        <v>NO</v>
      </c>
      <c r="E847" t="s">
        <v>125</v>
      </c>
      <c r="F847" t="s">
        <v>126</v>
      </c>
      <c r="G847">
        <f t="shared" ca="1" si="133"/>
        <v>63</v>
      </c>
      <c r="H847">
        <f t="shared" ca="1" si="134"/>
        <v>2128</v>
      </c>
      <c r="I847">
        <f t="shared" ca="1" si="135"/>
        <v>15</v>
      </c>
      <c r="J847">
        <f t="shared" ca="1" si="136"/>
        <v>2</v>
      </c>
      <c r="K847" t="str">
        <f t="shared" ca="1" si="137"/>
        <v>26/1/2020</v>
      </c>
      <c r="L847">
        <f t="shared" ca="1" si="138"/>
        <v>32412341.5</v>
      </c>
      <c r="M847">
        <f t="shared" ca="1" si="139"/>
        <v>64824683</v>
      </c>
    </row>
    <row r="848" spans="1:13" x14ac:dyDescent="0.25">
      <c r="A848">
        <v>10000000846</v>
      </c>
      <c r="B848">
        <f t="shared" ca="1" si="130"/>
        <v>4090671</v>
      </c>
      <c r="C848" t="str">
        <f t="shared" ca="1" si="131"/>
        <v>22/1/2006</v>
      </c>
      <c r="D848" t="str">
        <f t="shared" ca="1" si="132"/>
        <v>NO</v>
      </c>
      <c r="E848" t="s">
        <v>125</v>
      </c>
      <c r="F848" t="s">
        <v>126</v>
      </c>
      <c r="G848">
        <f t="shared" ca="1" si="133"/>
        <v>115</v>
      </c>
      <c r="H848">
        <f t="shared" ca="1" si="134"/>
        <v>4711</v>
      </c>
      <c r="I848">
        <f t="shared" ca="1" si="135"/>
        <v>30</v>
      </c>
      <c r="J848">
        <f t="shared" ca="1" si="136"/>
        <v>1</v>
      </c>
      <c r="K848" t="str">
        <f t="shared" ca="1" si="137"/>
        <v>14/11/2020</v>
      </c>
      <c r="L848">
        <f t="shared" ca="1" si="138"/>
        <v>4090671</v>
      </c>
      <c r="M848">
        <f t="shared" ca="1" si="139"/>
        <v>4090671</v>
      </c>
    </row>
    <row r="849" spans="1:13" x14ac:dyDescent="0.25">
      <c r="A849">
        <v>10000000847</v>
      </c>
      <c r="B849">
        <f t="shared" ca="1" si="130"/>
        <v>48320850</v>
      </c>
      <c r="C849" t="str">
        <f t="shared" ca="1" si="131"/>
        <v>18/1/2000</v>
      </c>
      <c r="D849" t="str">
        <f t="shared" ca="1" si="132"/>
        <v>SI</v>
      </c>
      <c r="E849" t="s">
        <v>125</v>
      </c>
      <c r="F849" t="s">
        <v>126</v>
      </c>
      <c r="G849">
        <f t="shared" ca="1" si="133"/>
        <v>374</v>
      </c>
      <c r="H849">
        <f t="shared" ca="1" si="134"/>
        <v>2309</v>
      </c>
      <c r="I849">
        <f t="shared" ca="1" si="135"/>
        <v>6</v>
      </c>
      <c r="J849">
        <f t="shared" ca="1" si="136"/>
        <v>12</v>
      </c>
      <c r="K849" t="str">
        <f t="shared" ca="1" si="137"/>
        <v>18/3/2016</v>
      </c>
      <c r="L849">
        <f t="shared" ca="1" si="138"/>
        <v>4026737.5</v>
      </c>
      <c r="M849">
        <f t="shared" ca="1" si="139"/>
        <v>48320850</v>
      </c>
    </row>
    <row r="850" spans="1:13" x14ac:dyDescent="0.25">
      <c r="A850">
        <v>10000000848</v>
      </c>
      <c r="B850">
        <f t="shared" ca="1" si="130"/>
        <v>76517042</v>
      </c>
      <c r="C850" t="str">
        <f t="shared" ca="1" si="131"/>
        <v>8/11/2008</v>
      </c>
      <c r="D850" t="str">
        <f t="shared" ca="1" si="132"/>
        <v>NO</v>
      </c>
      <c r="E850" t="s">
        <v>125</v>
      </c>
      <c r="F850" t="s">
        <v>126</v>
      </c>
      <c r="G850">
        <f t="shared" ca="1" si="133"/>
        <v>359</v>
      </c>
      <c r="H850">
        <f t="shared" ca="1" si="134"/>
        <v>4629</v>
      </c>
      <c r="I850">
        <f t="shared" ca="1" si="135"/>
        <v>33</v>
      </c>
      <c r="J850">
        <f t="shared" ca="1" si="136"/>
        <v>5</v>
      </c>
      <c r="K850" t="str">
        <f t="shared" ca="1" si="137"/>
        <v>19/5/2018</v>
      </c>
      <c r="L850">
        <f t="shared" ca="1" si="138"/>
        <v>15303408.4</v>
      </c>
      <c r="M850">
        <f t="shared" ca="1" si="139"/>
        <v>76517042</v>
      </c>
    </row>
    <row r="851" spans="1:13" x14ac:dyDescent="0.25">
      <c r="A851">
        <v>10000000849</v>
      </c>
      <c r="B851">
        <f t="shared" ca="1" si="130"/>
        <v>92694170</v>
      </c>
      <c r="C851" t="str">
        <f t="shared" ca="1" si="131"/>
        <v>10/8/2010</v>
      </c>
      <c r="D851" t="str">
        <f t="shared" ca="1" si="132"/>
        <v>SI</v>
      </c>
      <c r="E851" t="s">
        <v>125</v>
      </c>
      <c r="F851" t="s">
        <v>126</v>
      </c>
      <c r="G851">
        <f t="shared" ca="1" si="133"/>
        <v>752</v>
      </c>
      <c r="H851">
        <f t="shared" ca="1" si="134"/>
        <v>3489</v>
      </c>
      <c r="I851">
        <f t="shared" ca="1" si="135"/>
        <v>40</v>
      </c>
      <c r="J851">
        <f t="shared" ca="1" si="136"/>
        <v>3</v>
      </c>
      <c r="K851" t="str">
        <f t="shared" ca="1" si="137"/>
        <v>17/4/2016</v>
      </c>
      <c r="L851">
        <f t="shared" ca="1" si="138"/>
        <v>30898056.666666668</v>
      </c>
      <c r="M851">
        <f t="shared" ca="1" si="139"/>
        <v>92694170</v>
      </c>
    </row>
    <row r="852" spans="1:13" x14ac:dyDescent="0.25">
      <c r="A852">
        <v>10000000850</v>
      </c>
      <c r="B852">
        <f t="shared" ca="1" si="130"/>
        <v>77624522</v>
      </c>
      <c r="C852" t="str">
        <f t="shared" ca="1" si="131"/>
        <v>10/10/2003</v>
      </c>
      <c r="D852" t="str">
        <f t="shared" ca="1" si="132"/>
        <v>SI</v>
      </c>
      <c r="E852" t="s">
        <v>125</v>
      </c>
      <c r="F852" t="s">
        <v>126</v>
      </c>
      <c r="G852">
        <f t="shared" ca="1" si="133"/>
        <v>897</v>
      </c>
      <c r="H852">
        <f t="shared" ca="1" si="134"/>
        <v>1409</v>
      </c>
      <c r="I852">
        <f t="shared" ca="1" si="135"/>
        <v>47</v>
      </c>
      <c r="J852">
        <f t="shared" ca="1" si="136"/>
        <v>9</v>
      </c>
      <c r="K852" t="str">
        <f t="shared" ca="1" si="137"/>
        <v>1/11/2018</v>
      </c>
      <c r="L852">
        <f t="shared" ca="1" si="138"/>
        <v>8624946.8888888881</v>
      </c>
      <c r="M852">
        <f t="shared" ca="1" si="139"/>
        <v>77624522</v>
      </c>
    </row>
    <row r="853" spans="1:13" x14ac:dyDescent="0.25">
      <c r="A853">
        <v>10000000851</v>
      </c>
      <c r="B853">
        <f t="shared" ca="1" si="130"/>
        <v>48901560</v>
      </c>
      <c r="C853" t="str">
        <f t="shared" ca="1" si="131"/>
        <v>23/3/2006</v>
      </c>
      <c r="D853" t="str">
        <f t="shared" ca="1" si="132"/>
        <v>SI</v>
      </c>
      <c r="E853" t="s">
        <v>125</v>
      </c>
      <c r="F853" t="s">
        <v>126</v>
      </c>
      <c r="G853">
        <f t="shared" ca="1" si="133"/>
        <v>463</v>
      </c>
      <c r="H853">
        <f t="shared" ca="1" si="134"/>
        <v>2657</v>
      </c>
      <c r="I853">
        <f t="shared" ca="1" si="135"/>
        <v>46</v>
      </c>
      <c r="J853">
        <f t="shared" ca="1" si="136"/>
        <v>5</v>
      </c>
      <c r="K853" t="str">
        <f t="shared" ca="1" si="137"/>
        <v>22/11/2020</v>
      </c>
      <c r="L853">
        <f t="shared" ca="1" si="138"/>
        <v>9780312</v>
      </c>
      <c r="M853">
        <f t="shared" ca="1" si="139"/>
        <v>48901560</v>
      </c>
    </row>
    <row r="854" spans="1:13" x14ac:dyDescent="0.25">
      <c r="A854">
        <v>10000000852</v>
      </c>
      <c r="B854">
        <f t="shared" ca="1" si="130"/>
        <v>50360305</v>
      </c>
      <c r="C854" t="str">
        <f t="shared" ca="1" si="131"/>
        <v>22/6/2015</v>
      </c>
      <c r="D854" t="str">
        <f t="shared" ca="1" si="132"/>
        <v>SI</v>
      </c>
      <c r="E854" t="s">
        <v>125</v>
      </c>
      <c r="F854" t="s">
        <v>126</v>
      </c>
      <c r="G854">
        <f t="shared" ca="1" si="133"/>
        <v>392</v>
      </c>
      <c r="H854">
        <f t="shared" ca="1" si="134"/>
        <v>1559</v>
      </c>
      <c r="I854">
        <f t="shared" ca="1" si="135"/>
        <v>46</v>
      </c>
      <c r="J854">
        <f t="shared" ca="1" si="136"/>
        <v>9</v>
      </c>
      <c r="K854" t="str">
        <f t="shared" ca="1" si="137"/>
        <v>25/5/2019</v>
      </c>
      <c r="L854">
        <f t="shared" ca="1" si="138"/>
        <v>5595589.444444444</v>
      </c>
      <c r="M854">
        <f t="shared" ca="1" si="139"/>
        <v>50360305</v>
      </c>
    </row>
    <row r="855" spans="1:13" x14ac:dyDescent="0.25">
      <c r="A855">
        <v>10000000853</v>
      </c>
      <c r="B855">
        <f t="shared" ca="1" si="130"/>
        <v>2529503</v>
      </c>
      <c r="C855" t="str">
        <f t="shared" ca="1" si="131"/>
        <v>18/9/2009</v>
      </c>
      <c r="D855" t="str">
        <f t="shared" ca="1" si="132"/>
        <v>SI</v>
      </c>
      <c r="E855" t="s">
        <v>125</v>
      </c>
      <c r="F855" t="s">
        <v>126</v>
      </c>
      <c r="G855">
        <f t="shared" ca="1" si="133"/>
        <v>562</v>
      </c>
      <c r="H855">
        <f t="shared" ca="1" si="134"/>
        <v>2309</v>
      </c>
      <c r="I855">
        <f t="shared" ca="1" si="135"/>
        <v>49</v>
      </c>
      <c r="J855">
        <f t="shared" ca="1" si="136"/>
        <v>11</v>
      </c>
      <c r="K855" t="str">
        <f t="shared" ca="1" si="137"/>
        <v>20/10/2016</v>
      </c>
      <c r="L855">
        <f t="shared" ca="1" si="138"/>
        <v>229954.81818181818</v>
      </c>
      <c r="M855">
        <f t="shared" ca="1" si="139"/>
        <v>2529503</v>
      </c>
    </row>
    <row r="856" spans="1:13" x14ac:dyDescent="0.25">
      <c r="A856">
        <v>10000000854</v>
      </c>
      <c r="B856">
        <f t="shared" ca="1" si="130"/>
        <v>78820268</v>
      </c>
      <c r="C856" t="str">
        <f t="shared" ca="1" si="131"/>
        <v>16/9/2003</v>
      </c>
      <c r="D856" t="str">
        <f t="shared" ca="1" si="132"/>
        <v>NO</v>
      </c>
      <c r="E856" t="s">
        <v>125</v>
      </c>
      <c r="F856" t="s">
        <v>126</v>
      </c>
      <c r="G856">
        <f t="shared" ca="1" si="133"/>
        <v>462</v>
      </c>
      <c r="H856">
        <f t="shared" ca="1" si="134"/>
        <v>2999</v>
      </c>
      <c r="I856">
        <f t="shared" ca="1" si="135"/>
        <v>22</v>
      </c>
      <c r="J856">
        <f t="shared" ca="1" si="136"/>
        <v>9</v>
      </c>
      <c r="K856" t="str">
        <f t="shared" ca="1" si="137"/>
        <v>16/5/2016</v>
      </c>
      <c r="L856">
        <f t="shared" ca="1" si="138"/>
        <v>8757807.555555556</v>
      </c>
      <c r="M856">
        <f t="shared" ca="1" si="139"/>
        <v>78820268</v>
      </c>
    </row>
    <row r="857" spans="1:13" x14ac:dyDescent="0.25">
      <c r="A857">
        <v>10000000855</v>
      </c>
      <c r="B857">
        <f t="shared" ca="1" si="130"/>
        <v>5003251</v>
      </c>
      <c r="C857" t="str">
        <f t="shared" ca="1" si="131"/>
        <v>28/11/2005</v>
      </c>
      <c r="D857" t="str">
        <f t="shared" ca="1" si="132"/>
        <v>SI</v>
      </c>
      <c r="E857" t="s">
        <v>125</v>
      </c>
      <c r="F857" t="s">
        <v>126</v>
      </c>
      <c r="G857">
        <f t="shared" ca="1" si="133"/>
        <v>698</v>
      </c>
      <c r="H857">
        <f t="shared" ca="1" si="134"/>
        <v>3435</v>
      </c>
      <c r="I857">
        <f t="shared" ca="1" si="135"/>
        <v>37</v>
      </c>
      <c r="J857">
        <f t="shared" ca="1" si="136"/>
        <v>5</v>
      </c>
      <c r="K857" t="str">
        <f t="shared" ca="1" si="137"/>
        <v>5/11/2019</v>
      </c>
      <c r="L857">
        <f t="shared" ca="1" si="138"/>
        <v>1000650.2</v>
      </c>
      <c r="M857">
        <f t="shared" ca="1" si="139"/>
        <v>5003251</v>
      </c>
    </row>
    <row r="858" spans="1:13" x14ac:dyDescent="0.25">
      <c r="A858">
        <v>10000000856</v>
      </c>
      <c r="B858">
        <f t="shared" ca="1" si="130"/>
        <v>98487290</v>
      </c>
      <c r="C858" t="str">
        <f t="shared" ca="1" si="131"/>
        <v>30/6/2012</v>
      </c>
      <c r="D858" t="str">
        <f t="shared" ca="1" si="132"/>
        <v>SI</v>
      </c>
      <c r="E858" t="s">
        <v>125</v>
      </c>
      <c r="F858" t="s">
        <v>126</v>
      </c>
      <c r="G858">
        <f t="shared" ca="1" si="133"/>
        <v>565</v>
      </c>
      <c r="H858">
        <f t="shared" ca="1" si="134"/>
        <v>1349</v>
      </c>
      <c r="I858">
        <f t="shared" ca="1" si="135"/>
        <v>33</v>
      </c>
      <c r="J858">
        <f t="shared" ca="1" si="136"/>
        <v>5</v>
      </c>
      <c r="K858" t="str">
        <f t="shared" ca="1" si="137"/>
        <v>5/2/2019</v>
      </c>
      <c r="L858">
        <f t="shared" ca="1" si="138"/>
        <v>19697458</v>
      </c>
      <c r="M858">
        <f t="shared" ca="1" si="139"/>
        <v>98487290</v>
      </c>
    </row>
    <row r="859" spans="1:13" x14ac:dyDescent="0.25">
      <c r="A859">
        <v>10000000857</v>
      </c>
      <c r="B859">
        <f t="shared" ca="1" si="130"/>
        <v>344300</v>
      </c>
      <c r="C859" t="str">
        <f t="shared" ca="1" si="131"/>
        <v>26/2/2002</v>
      </c>
      <c r="D859" t="str">
        <f t="shared" ca="1" si="132"/>
        <v>SI</v>
      </c>
      <c r="E859" t="s">
        <v>125</v>
      </c>
      <c r="F859" t="s">
        <v>126</v>
      </c>
      <c r="G859">
        <f t="shared" ca="1" si="133"/>
        <v>817</v>
      </c>
      <c r="H859">
        <f t="shared" ca="1" si="134"/>
        <v>2521</v>
      </c>
      <c r="I859">
        <f t="shared" ca="1" si="135"/>
        <v>36</v>
      </c>
      <c r="J859">
        <f t="shared" ca="1" si="136"/>
        <v>5</v>
      </c>
      <c r="K859" t="str">
        <f t="shared" ca="1" si="137"/>
        <v>30/12/2019</v>
      </c>
      <c r="L859">
        <f t="shared" ca="1" si="138"/>
        <v>68860</v>
      </c>
      <c r="M859">
        <f t="shared" ca="1" si="139"/>
        <v>344300</v>
      </c>
    </row>
    <row r="860" spans="1:13" x14ac:dyDescent="0.25">
      <c r="A860">
        <v>10000000858</v>
      </c>
      <c r="B860">
        <f t="shared" ca="1" si="130"/>
        <v>50196168</v>
      </c>
      <c r="C860" t="str">
        <f t="shared" ca="1" si="131"/>
        <v>20/8/2005</v>
      </c>
      <c r="D860" t="str">
        <f t="shared" ca="1" si="132"/>
        <v>SI</v>
      </c>
      <c r="E860" t="s">
        <v>125</v>
      </c>
      <c r="F860" t="s">
        <v>126</v>
      </c>
      <c r="G860">
        <f t="shared" ca="1" si="133"/>
        <v>914</v>
      </c>
      <c r="H860">
        <f t="shared" ca="1" si="134"/>
        <v>1080</v>
      </c>
      <c r="I860">
        <f t="shared" ca="1" si="135"/>
        <v>49</v>
      </c>
      <c r="J860">
        <f t="shared" ca="1" si="136"/>
        <v>3</v>
      </c>
      <c r="K860" t="str">
        <f t="shared" ca="1" si="137"/>
        <v>9/11/2019</v>
      </c>
      <c r="L860">
        <f t="shared" ca="1" si="138"/>
        <v>16732056</v>
      </c>
      <c r="M860">
        <f t="shared" ca="1" si="139"/>
        <v>50196168</v>
      </c>
    </row>
    <row r="861" spans="1:13" x14ac:dyDescent="0.25">
      <c r="A861">
        <v>10000000859</v>
      </c>
      <c r="B861">
        <f t="shared" ca="1" si="130"/>
        <v>50435832</v>
      </c>
      <c r="C861" t="str">
        <f t="shared" ca="1" si="131"/>
        <v>27/11/2007</v>
      </c>
      <c r="D861" t="str">
        <f t="shared" ca="1" si="132"/>
        <v>NO</v>
      </c>
      <c r="E861" t="s">
        <v>125</v>
      </c>
      <c r="F861" t="s">
        <v>126</v>
      </c>
      <c r="G861">
        <f t="shared" ca="1" si="133"/>
        <v>713</v>
      </c>
      <c r="H861">
        <f t="shared" ca="1" si="134"/>
        <v>1821</v>
      </c>
      <c r="I861">
        <f t="shared" ca="1" si="135"/>
        <v>2</v>
      </c>
      <c r="J861">
        <f t="shared" ca="1" si="136"/>
        <v>2</v>
      </c>
      <c r="K861" t="str">
        <f t="shared" ca="1" si="137"/>
        <v>8/3/2018</v>
      </c>
      <c r="L861">
        <f t="shared" ca="1" si="138"/>
        <v>25217916</v>
      </c>
      <c r="M861">
        <f t="shared" ca="1" si="139"/>
        <v>50435832</v>
      </c>
    </row>
    <row r="862" spans="1:13" x14ac:dyDescent="0.25">
      <c r="A862">
        <v>10000000860</v>
      </c>
      <c r="B862">
        <f t="shared" ca="1" si="130"/>
        <v>32730636</v>
      </c>
      <c r="C862" t="str">
        <f t="shared" ca="1" si="131"/>
        <v>30/12/2014</v>
      </c>
      <c r="D862" t="str">
        <f t="shared" ca="1" si="132"/>
        <v>SI</v>
      </c>
      <c r="E862" t="s">
        <v>125</v>
      </c>
      <c r="F862" t="s">
        <v>126</v>
      </c>
      <c r="G862">
        <f t="shared" ca="1" si="133"/>
        <v>198</v>
      </c>
      <c r="H862">
        <f t="shared" ca="1" si="134"/>
        <v>812</v>
      </c>
      <c r="I862">
        <f t="shared" ca="1" si="135"/>
        <v>23</v>
      </c>
      <c r="J862">
        <f t="shared" ca="1" si="136"/>
        <v>12</v>
      </c>
      <c r="K862" t="str">
        <f t="shared" ca="1" si="137"/>
        <v>6/5/2019</v>
      </c>
      <c r="L862">
        <f t="shared" ca="1" si="138"/>
        <v>2727553</v>
      </c>
      <c r="M862">
        <f t="shared" ca="1" si="139"/>
        <v>32730636</v>
      </c>
    </row>
    <row r="863" spans="1:13" x14ac:dyDescent="0.25">
      <c r="A863">
        <v>10000000861</v>
      </c>
      <c r="B863">
        <f t="shared" ca="1" si="130"/>
        <v>74195819</v>
      </c>
      <c r="C863" t="str">
        <f t="shared" ca="1" si="131"/>
        <v>18/12/2002</v>
      </c>
      <c r="D863" t="str">
        <f t="shared" ca="1" si="132"/>
        <v>NO</v>
      </c>
      <c r="E863" t="s">
        <v>125</v>
      </c>
      <c r="F863" t="s">
        <v>126</v>
      </c>
      <c r="G863">
        <f t="shared" ca="1" si="133"/>
        <v>287</v>
      </c>
      <c r="H863">
        <f t="shared" ca="1" si="134"/>
        <v>2570</v>
      </c>
      <c r="I863">
        <f t="shared" ca="1" si="135"/>
        <v>2</v>
      </c>
      <c r="J863">
        <f t="shared" ca="1" si="136"/>
        <v>12</v>
      </c>
      <c r="K863" t="str">
        <f t="shared" ca="1" si="137"/>
        <v>26/3/2016</v>
      </c>
      <c r="L863">
        <f t="shared" ca="1" si="138"/>
        <v>6182984.916666667</v>
      </c>
      <c r="M863">
        <f t="shared" ca="1" si="139"/>
        <v>74195819</v>
      </c>
    </row>
    <row r="864" spans="1:13" x14ac:dyDescent="0.25">
      <c r="A864">
        <v>10000000862</v>
      </c>
      <c r="B864">
        <f t="shared" ca="1" si="130"/>
        <v>13472331</v>
      </c>
      <c r="C864" t="str">
        <f t="shared" ca="1" si="131"/>
        <v>18/8/2006</v>
      </c>
      <c r="D864" t="str">
        <f t="shared" ca="1" si="132"/>
        <v>SI</v>
      </c>
      <c r="E864" t="s">
        <v>125</v>
      </c>
      <c r="F864" t="s">
        <v>126</v>
      </c>
      <c r="G864">
        <f t="shared" ca="1" si="133"/>
        <v>540</v>
      </c>
      <c r="H864">
        <f t="shared" ca="1" si="134"/>
        <v>703</v>
      </c>
      <c r="I864">
        <f t="shared" ca="1" si="135"/>
        <v>7</v>
      </c>
      <c r="J864">
        <f t="shared" ca="1" si="136"/>
        <v>3</v>
      </c>
      <c r="K864" t="str">
        <f t="shared" ca="1" si="137"/>
        <v>12/1/2019</v>
      </c>
      <c r="L864">
        <f t="shared" ca="1" si="138"/>
        <v>4490777</v>
      </c>
      <c r="M864">
        <f t="shared" ca="1" si="139"/>
        <v>13472331</v>
      </c>
    </row>
    <row r="865" spans="1:13" x14ac:dyDescent="0.25">
      <c r="A865">
        <v>10000000863</v>
      </c>
      <c r="B865">
        <f t="shared" ca="1" si="130"/>
        <v>88276481</v>
      </c>
      <c r="C865" t="str">
        <f t="shared" ca="1" si="131"/>
        <v>24/1/2001</v>
      </c>
      <c r="D865" t="str">
        <f t="shared" ca="1" si="132"/>
        <v>NO</v>
      </c>
      <c r="E865" t="s">
        <v>125</v>
      </c>
      <c r="F865" t="s">
        <v>126</v>
      </c>
      <c r="G865">
        <f t="shared" ca="1" si="133"/>
        <v>541</v>
      </c>
      <c r="H865">
        <f t="shared" ca="1" si="134"/>
        <v>2104</v>
      </c>
      <c r="I865">
        <f t="shared" ca="1" si="135"/>
        <v>5</v>
      </c>
      <c r="J865">
        <f t="shared" ca="1" si="136"/>
        <v>11</v>
      </c>
      <c r="K865" t="str">
        <f t="shared" ca="1" si="137"/>
        <v>15/3/2019</v>
      </c>
      <c r="L865">
        <f t="shared" ca="1" si="138"/>
        <v>8025134.6363636367</v>
      </c>
      <c r="M865">
        <f t="shared" ca="1" si="139"/>
        <v>88276481</v>
      </c>
    </row>
    <row r="866" spans="1:13" x14ac:dyDescent="0.25">
      <c r="A866">
        <v>10000000864</v>
      </c>
      <c r="B866">
        <f t="shared" ca="1" si="130"/>
        <v>16872126</v>
      </c>
      <c r="C866" t="str">
        <f t="shared" ca="1" si="131"/>
        <v>29/8/2000</v>
      </c>
      <c r="D866" t="str">
        <f t="shared" ca="1" si="132"/>
        <v>SI</v>
      </c>
      <c r="E866" t="s">
        <v>125</v>
      </c>
      <c r="F866" t="s">
        <v>126</v>
      </c>
      <c r="G866">
        <f t="shared" ca="1" si="133"/>
        <v>740</v>
      </c>
      <c r="H866">
        <f t="shared" ca="1" si="134"/>
        <v>2296</v>
      </c>
      <c r="I866">
        <f t="shared" ca="1" si="135"/>
        <v>29</v>
      </c>
      <c r="J866">
        <f t="shared" ca="1" si="136"/>
        <v>9</v>
      </c>
      <c r="K866" t="str">
        <f t="shared" ca="1" si="137"/>
        <v>6/11/2018</v>
      </c>
      <c r="L866">
        <f t="shared" ca="1" si="138"/>
        <v>1874680.6666666667</v>
      </c>
      <c r="M866">
        <f t="shared" ca="1" si="139"/>
        <v>16872126</v>
      </c>
    </row>
    <row r="867" spans="1:13" x14ac:dyDescent="0.25">
      <c r="A867">
        <v>10000000865</v>
      </c>
      <c r="B867">
        <f t="shared" ca="1" si="130"/>
        <v>27581538</v>
      </c>
      <c r="C867" t="str">
        <f t="shared" ca="1" si="131"/>
        <v>6/4/2015</v>
      </c>
      <c r="D867" t="str">
        <f t="shared" ca="1" si="132"/>
        <v>NO</v>
      </c>
      <c r="E867" t="s">
        <v>125</v>
      </c>
      <c r="F867" t="s">
        <v>126</v>
      </c>
      <c r="G867">
        <f t="shared" ca="1" si="133"/>
        <v>186</v>
      </c>
      <c r="H867">
        <f t="shared" ca="1" si="134"/>
        <v>1887</v>
      </c>
      <c r="I867">
        <f t="shared" ca="1" si="135"/>
        <v>50</v>
      </c>
      <c r="J867">
        <f t="shared" ca="1" si="136"/>
        <v>11</v>
      </c>
      <c r="K867" t="str">
        <f t="shared" ca="1" si="137"/>
        <v>30/3/2019</v>
      </c>
      <c r="L867">
        <f t="shared" ca="1" si="138"/>
        <v>2507412.5454545454</v>
      </c>
      <c r="M867">
        <f t="shared" ca="1" si="139"/>
        <v>27581538</v>
      </c>
    </row>
    <row r="868" spans="1:13" x14ac:dyDescent="0.25">
      <c r="A868">
        <v>10000000866</v>
      </c>
      <c r="B868">
        <f t="shared" ca="1" si="130"/>
        <v>6677109</v>
      </c>
      <c r="C868" t="str">
        <f t="shared" ca="1" si="131"/>
        <v>14/5/2015</v>
      </c>
      <c r="D868" t="str">
        <f t="shared" ca="1" si="132"/>
        <v>SI</v>
      </c>
      <c r="E868" t="s">
        <v>125</v>
      </c>
      <c r="F868" t="s">
        <v>126</v>
      </c>
      <c r="G868">
        <f t="shared" ca="1" si="133"/>
        <v>613</v>
      </c>
      <c r="H868">
        <f t="shared" ca="1" si="134"/>
        <v>966</v>
      </c>
      <c r="I868">
        <f t="shared" ca="1" si="135"/>
        <v>36</v>
      </c>
      <c r="J868">
        <f t="shared" ca="1" si="136"/>
        <v>1</v>
      </c>
      <c r="K868" t="str">
        <f t="shared" ca="1" si="137"/>
        <v>15/10/2017</v>
      </c>
      <c r="L868">
        <f t="shared" ca="1" si="138"/>
        <v>6677109</v>
      </c>
      <c r="M868">
        <f t="shared" ca="1" si="139"/>
        <v>6677109</v>
      </c>
    </row>
    <row r="869" spans="1:13" x14ac:dyDescent="0.25">
      <c r="A869">
        <v>10000000867</v>
      </c>
      <c r="B869">
        <f t="shared" ca="1" si="130"/>
        <v>61220970</v>
      </c>
      <c r="C869" t="str">
        <f t="shared" ca="1" si="131"/>
        <v>20/5/2006</v>
      </c>
      <c r="D869" t="str">
        <f t="shared" ca="1" si="132"/>
        <v>SI</v>
      </c>
      <c r="E869" t="s">
        <v>125</v>
      </c>
      <c r="F869" t="s">
        <v>126</v>
      </c>
      <c r="G869">
        <f t="shared" ca="1" si="133"/>
        <v>345</v>
      </c>
      <c r="H869">
        <f t="shared" ca="1" si="134"/>
        <v>872</v>
      </c>
      <c r="I869">
        <f t="shared" ca="1" si="135"/>
        <v>9</v>
      </c>
      <c r="J869">
        <f t="shared" ca="1" si="136"/>
        <v>11</v>
      </c>
      <c r="K869" t="str">
        <f t="shared" ca="1" si="137"/>
        <v>30/2/2017</v>
      </c>
      <c r="L869">
        <f t="shared" ca="1" si="138"/>
        <v>5565542.7272727275</v>
      </c>
      <c r="M869">
        <f t="shared" ca="1" si="139"/>
        <v>61220970</v>
      </c>
    </row>
    <row r="870" spans="1:13" x14ac:dyDescent="0.25">
      <c r="A870">
        <v>10000000868</v>
      </c>
      <c r="B870">
        <f t="shared" ca="1" si="130"/>
        <v>87842210</v>
      </c>
      <c r="C870" t="str">
        <f t="shared" ca="1" si="131"/>
        <v>29/7/2002</v>
      </c>
      <c r="D870" t="str">
        <f t="shared" ca="1" si="132"/>
        <v>NO</v>
      </c>
      <c r="E870" t="s">
        <v>125</v>
      </c>
      <c r="F870" t="s">
        <v>126</v>
      </c>
      <c r="G870">
        <f t="shared" ca="1" si="133"/>
        <v>665</v>
      </c>
      <c r="H870">
        <f t="shared" ca="1" si="134"/>
        <v>4095</v>
      </c>
      <c r="I870">
        <f t="shared" ca="1" si="135"/>
        <v>47</v>
      </c>
      <c r="J870">
        <f t="shared" ca="1" si="136"/>
        <v>10</v>
      </c>
      <c r="K870" t="str">
        <f t="shared" ca="1" si="137"/>
        <v>9/3/2017</v>
      </c>
      <c r="L870">
        <f t="shared" ca="1" si="138"/>
        <v>8784221</v>
      </c>
      <c r="M870">
        <f t="shared" ca="1" si="139"/>
        <v>87842210</v>
      </c>
    </row>
    <row r="871" spans="1:13" x14ac:dyDescent="0.25">
      <c r="A871">
        <v>10000000869</v>
      </c>
      <c r="B871">
        <f t="shared" ca="1" si="130"/>
        <v>88970080</v>
      </c>
      <c r="C871" t="str">
        <f t="shared" ca="1" si="131"/>
        <v>24/6/2009</v>
      </c>
      <c r="D871" t="str">
        <f t="shared" ca="1" si="132"/>
        <v>SI</v>
      </c>
      <c r="E871" t="s">
        <v>125</v>
      </c>
      <c r="F871" t="s">
        <v>126</v>
      </c>
      <c r="G871">
        <f t="shared" ca="1" si="133"/>
        <v>63</v>
      </c>
      <c r="H871">
        <f t="shared" ca="1" si="134"/>
        <v>696</v>
      </c>
      <c r="I871">
        <f t="shared" ca="1" si="135"/>
        <v>18</v>
      </c>
      <c r="J871">
        <f t="shared" ca="1" si="136"/>
        <v>5</v>
      </c>
      <c r="K871" t="str">
        <f t="shared" ca="1" si="137"/>
        <v>15/3/2016</v>
      </c>
      <c r="L871">
        <f t="shared" ca="1" si="138"/>
        <v>17794016</v>
      </c>
      <c r="M871">
        <f t="shared" ca="1" si="139"/>
        <v>88970080</v>
      </c>
    </row>
    <row r="872" spans="1:13" x14ac:dyDescent="0.25">
      <c r="A872">
        <v>10000000870</v>
      </c>
      <c r="B872">
        <f t="shared" ca="1" si="130"/>
        <v>55900139</v>
      </c>
      <c r="C872" t="str">
        <f t="shared" ca="1" si="131"/>
        <v>6/11/2006</v>
      </c>
      <c r="D872" t="str">
        <f t="shared" ca="1" si="132"/>
        <v>NO</v>
      </c>
      <c r="E872" t="s">
        <v>125</v>
      </c>
      <c r="F872" t="s">
        <v>126</v>
      </c>
      <c r="G872">
        <f t="shared" ca="1" si="133"/>
        <v>70</v>
      </c>
      <c r="H872">
        <f t="shared" ca="1" si="134"/>
        <v>4796</v>
      </c>
      <c r="I872">
        <f t="shared" ca="1" si="135"/>
        <v>28</v>
      </c>
      <c r="J872">
        <f t="shared" ca="1" si="136"/>
        <v>1</v>
      </c>
      <c r="K872" t="str">
        <f t="shared" ca="1" si="137"/>
        <v>25/8/2017</v>
      </c>
      <c r="L872">
        <f t="shared" ca="1" si="138"/>
        <v>55900139</v>
      </c>
      <c r="M872">
        <f t="shared" ca="1" si="139"/>
        <v>55900139</v>
      </c>
    </row>
    <row r="873" spans="1:13" x14ac:dyDescent="0.25">
      <c r="A873">
        <v>10000000871</v>
      </c>
      <c r="B873">
        <f t="shared" ca="1" si="130"/>
        <v>26708274</v>
      </c>
      <c r="C873" t="str">
        <f t="shared" ca="1" si="131"/>
        <v>23/3/2008</v>
      </c>
      <c r="D873" t="str">
        <f t="shared" ca="1" si="132"/>
        <v>NO</v>
      </c>
      <c r="E873" t="s">
        <v>125</v>
      </c>
      <c r="F873" t="s">
        <v>126</v>
      </c>
      <c r="G873">
        <f t="shared" ca="1" si="133"/>
        <v>323</v>
      </c>
      <c r="H873">
        <f t="shared" ca="1" si="134"/>
        <v>4052</v>
      </c>
      <c r="I873">
        <f t="shared" ca="1" si="135"/>
        <v>30</v>
      </c>
      <c r="J873">
        <f t="shared" ca="1" si="136"/>
        <v>12</v>
      </c>
      <c r="K873" t="str">
        <f t="shared" ca="1" si="137"/>
        <v>21/7/2019</v>
      </c>
      <c r="L873">
        <f t="shared" ca="1" si="138"/>
        <v>2225689.5</v>
      </c>
      <c r="M873">
        <f t="shared" ca="1" si="139"/>
        <v>26708274</v>
      </c>
    </row>
    <row r="874" spans="1:13" x14ac:dyDescent="0.25">
      <c r="A874">
        <v>10000000872</v>
      </c>
      <c r="B874">
        <f t="shared" ca="1" si="130"/>
        <v>80267882</v>
      </c>
      <c r="C874" t="str">
        <f t="shared" ca="1" si="131"/>
        <v>2/11/2002</v>
      </c>
      <c r="D874" t="str">
        <f t="shared" ca="1" si="132"/>
        <v>SI</v>
      </c>
      <c r="E874" t="s">
        <v>125</v>
      </c>
      <c r="F874" t="s">
        <v>126</v>
      </c>
      <c r="G874">
        <f t="shared" ca="1" si="133"/>
        <v>249</v>
      </c>
      <c r="H874">
        <f t="shared" ca="1" si="134"/>
        <v>804</v>
      </c>
      <c r="I874">
        <f t="shared" ca="1" si="135"/>
        <v>33</v>
      </c>
      <c r="J874">
        <f t="shared" ca="1" si="136"/>
        <v>1</v>
      </c>
      <c r="K874" t="str">
        <f t="shared" ca="1" si="137"/>
        <v>30/9/2018</v>
      </c>
      <c r="L874">
        <f t="shared" ca="1" si="138"/>
        <v>80267882</v>
      </c>
      <c r="M874">
        <f t="shared" ca="1" si="139"/>
        <v>80267882</v>
      </c>
    </row>
    <row r="875" spans="1:13" x14ac:dyDescent="0.25">
      <c r="A875">
        <v>10000000873</v>
      </c>
      <c r="B875">
        <f t="shared" ca="1" si="130"/>
        <v>42975343</v>
      </c>
      <c r="C875" t="str">
        <f t="shared" ca="1" si="131"/>
        <v>20/2/2001</v>
      </c>
      <c r="D875" t="str">
        <f t="shared" ca="1" si="132"/>
        <v>SI</v>
      </c>
      <c r="E875" t="s">
        <v>125</v>
      </c>
      <c r="F875" t="s">
        <v>126</v>
      </c>
      <c r="G875">
        <f t="shared" ca="1" si="133"/>
        <v>691</v>
      </c>
      <c r="H875">
        <f t="shared" ca="1" si="134"/>
        <v>2626</v>
      </c>
      <c r="I875">
        <f t="shared" ca="1" si="135"/>
        <v>26</v>
      </c>
      <c r="J875">
        <f t="shared" ca="1" si="136"/>
        <v>11</v>
      </c>
      <c r="K875" t="str">
        <f t="shared" ca="1" si="137"/>
        <v>11/8/2019</v>
      </c>
      <c r="L875">
        <f t="shared" ca="1" si="138"/>
        <v>3906849.3636363638</v>
      </c>
      <c r="M875">
        <f t="shared" ca="1" si="139"/>
        <v>42975343</v>
      </c>
    </row>
    <row r="876" spans="1:13" x14ac:dyDescent="0.25">
      <c r="A876">
        <v>10000000874</v>
      </c>
      <c r="B876">
        <f t="shared" ca="1" si="130"/>
        <v>75546584</v>
      </c>
      <c r="C876" t="str">
        <f t="shared" ca="1" si="131"/>
        <v>25/1/2003</v>
      </c>
      <c r="D876" t="str">
        <f t="shared" ca="1" si="132"/>
        <v>SI</v>
      </c>
      <c r="E876" t="s">
        <v>125</v>
      </c>
      <c r="F876" t="s">
        <v>126</v>
      </c>
      <c r="G876">
        <f t="shared" ca="1" si="133"/>
        <v>698</v>
      </c>
      <c r="H876">
        <f t="shared" ca="1" si="134"/>
        <v>3619</v>
      </c>
      <c r="I876">
        <f t="shared" ca="1" si="135"/>
        <v>42</v>
      </c>
      <c r="J876">
        <f t="shared" ca="1" si="136"/>
        <v>2</v>
      </c>
      <c r="K876" t="str">
        <f t="shared" ca="1" si="137"/>
        <v>23/3/2018</v>
      </c>
      <c r="L876">
        <f t="shared" ca="1" si="138"/>
        <v>37773292</v>
      </c>
      <c r="M876">
        <f t="shared" ca="1" si="139"/>
        <v>75546584</v>
      </c>
    </row>
    <row r="877" spans="1:13" x14ac:dyDescent="0.25">
      <c r="A877">
        <v>10000000875</v>
      </c>
      <c r="B877">
        <f t="shared" ca="1" si="130"/>
        <v>21822549</v>
      </c>
      <c r="C877" t="str">
        <f t="shared" ca="1" si="131"/>
        <v>15/12/2007</v>
      </c>
      <c r="D877" t="str">
        <f t="shared" ca="1" si="132"/>
        <v>NO</v>
      </c>
      <c r="E877" t="s">
        <v>125</v>
      </c>
      <c r="F877" t="s">
        <v>126</v>
      </c>
      <c r="G877">
        <f t="shared" ca="1" si="133"/>
        <v>228</v>
      </c>
      <c r="H877">
        <f t="shared" ca="1" si="134"/>
        <v>1559</v>
      </c>
      <c r="I877">
        <f t="shared" ca="1" si="135"/>
        <v>21</v>
      </c>
      <c r="J877">
        <f t="shared" ca="1" si="136"/>
        <v>12</v>
      </c>
      <c r="K877" t="str">
        <f t="shared" ca="1" si="137"/>
        <v>30/3/2016</v>
      </c>
      <c r="L877">
        <f t="shared" ca="1" si="138"/>
        <v>1818545.75</v>
      </c>
      <c r="M877">
        <f t="shared" ca="1" si="139"/>
        <v>21822549</v>
      </c>
    </row>
    <row r="878" spans="1:13" x14ac:dyDescent="0.25">
      <c r="A878">
        <v>10000000876</v>
      </c>
      <c r="B878">
        <f t="shared" ca="1" si="130"/>
        <v>32926060</v>
      </c>
      <c r="C878" t="str">
        <f t="shared" ca="1" si="131"/>
        <v>1/8/2014</v>
      </c>
      <c r="D878" t="str">
        <f t="shared" ca="1" si="132"/>
        <v>SI</v>
      </c>
      <c r="E878" t="s">
        <v>125</v>
      </c>
      <c r="F878" t="s">
        <v>126</v>
      </c>
      <c r="G878">
        <f t="shared" ca="1" si="133"/>
        <v>952</v>
      </c>
      <c r="H878">
        <f t="shared" ca="1" si="134"/>
        <v>1610</v>
      </c>
      <c r="I878">
        <f t="shared" ca="1" si="135"/>
        <v>6</v>
      </c>
      <c r="J878">
        <f t="shared" ca="1" si="136"/>
        <v>9</v>
      </c>
      <c r="K878" t="str">
        <f t="shared" ca="1" si="137"/>
        <v>6/1/2019</v>
      </c>
      <c r="L878">
        <f t="shared" ca="1" si="138"/>
        <v>3658451.111111111</v>
      </c>
      <c r="M878">
        <f t="shared" ca="1" si="139"/>
        <v>32926060</v>
      </c>
    </row>
    <row r="879" spans="1:13" x14ac:dyDescent="0.25">
      <c r="A879">
        <v>10000000877</v>
      </c>
      <c r="B879">
        <f t="shared" ca="1" si="130"/>
        <v>55149885</v>
      </c>
      <c r="C879" t="str">
        <f t="shared" ca="1" si="131"/>
        <v>12/9/2010</v>
      </c>
      <c r="D879" t="str">
        <f t="shared" ca="1" si="132"/>
        <v>SI</v>
      </c>
      <c r="E879" t="s">
        <v>125</v>
      </c>
      <c r="F879" t="s">
        <v>126</v>
      </c>
      <c r="G879">
        <f t="shared" ca="1" si="133"/>
        <v>897</v>
      </c>
      <c r="H879">
        <f t="shared" ca="1" si="134"/>
        <v>3411</v>
      </c>
      <c r="I879">
        <f t="shared" ca="1" si="135"/>
        <v>32</v>
      </c>
      <c r="J879">
        <f t="shared" ca="1" si="136"/>
        <v>9</v>
      </c>
      <c r="K879" t="str">
        <f t="shared" ca="1" si="137"/>
        <v>21/7/2020</v>
      </c>
      <c r="L879">
        <f t="shared" ca="1" si="138"/>
        <v>6127765</v>
      </c>
      <c r="M879">
        <f t="shared" ca="1" si="139"/>
        <v>55149885</v>
      </c>
    </row>
    <row r="880" spans="1:13" x14ac:dyDescent="0.25">
      <c r="A880">
        <v>10000000878</v>
      </c>
      <c r="B880">
        <f t="shared" ca="1" si="130"/>
        <v>63235663</v>
      </c>
      <c r="C880" t="str">
        <f t="shared" ca="1" si="131"/>
        <v>3/11/2015</v>
      </c>
      <c r="D880" t="str">
        <f t="shared" ca="1" si="132"/>
        <v>SI</v>
      </c>
      <c r="E880" t="s">
        <v>125</v>
      </c>
      <c r="F880" t="s">
        <v>126</v>
      </c>
      <c r="G880">
        <f t="shared" ca="1" si="133"/>
        <v>833</v>
      </c>
      <c r="H880">
        <f t="shared" ca="1" si="134"/>
        <v>1586</v>
      </c>
      <c r="I880">
        <f t="shared" ca="1" si="135"/>
        <v>36</v>
      </c>
      <c r="J880">
        <f t="shared" ca="1" si="136"/>
        <v>8</v>
      </c>
      <c r="K880" t="str">
        <f t="shared" ca="1" si="137"/>
        <v>3/1/2018</v>
      </c>
      <c r="L880">
        <f t="shared" ca="1" si="138"/>
        <v>7904457.875</v>
      </c>
      <c r="M880">
        <f t="shared" ca="1" si="139"/>
        <v>63235663</v>
      </c>
    </row>
    <row r="881" spans="1:13" x14ac:dyDescent="0.25">
      <c r="A881">
        <v>10000000879</v>
      </c>
      <c r="B881">
        <f t="shared" ca="1" si="130"/>
        <v>13828311</v>
      </c>
      <c r="C881" t="str">
        <f t="shared" ca="1" si="131"/>
        <v>14/3/2009</v>
      </c>
      <c r="D881" t="str">
        <f t="shared" ca="1" si="132"/>
        <v>SI</v>
      </c>
      <c r="E881" t="s">
        <v>125</v>
      </c>
      <c r="F881" t="s">
        <v>126</v>
      </c>
      <c r="G881">
        <f t="shared" ca="1" si="133"/>
        <v>561</v>
      </c>
      <c r="H881">
        <f t="shared" ca="1" si="134"/>
        <v>3841</v>
      </c>
      <c r="I881">
        <f t="shared" ca="1" si="135"/>
        <v>37</v>
      </c>
      <c r="J881">
        <f t="shared" ca="1" si="136"/>
        <v>5</v>
      </c>
      <c r="K881" t="str">
        <f t="shared" ca="1" si="137"/>
        <v>24/5/2017</v>
      </c>
      <c r="L881">
        <f t="shared" ca="1" si="138"/>
        <v>2765662.2</v>
      </c>
      <c r="M881">
        <f t="shared" ca="1" si="139"/>
        <v>13828311</v>
      </c>
    </row>
    <row r="882" spans="1:13" x14ac:dyDescent="0.25">
      <c r="A882">
        <v>10000000880</v>
      </c>
      <c r="B882">
        <f t="shared" ca="1" si="130"/>
        <v>27146846</v>
      </c>
      <c r="C882" t="str">
        <f t="shared" ca="1" si="131"/>
        <v>14/7/2007</v>
      </c>
      <c r="D882" t="str">
        <f t="shared" ca="1" si="132"/>
        <v>SI</v>
      </c>
      <c r="E882" t="s">
        <v>125</v>
      </c>
      <c r="F882" t="s">
        <v>126</v>
      </c>
      <c r="G882">
        <f t="shared" ca="1" si="133"/>
        <v>28</v>
      </c>
      <c r="H882">
        <f t="shared" ca="1" si="134"/>
        <v>25</v>
      </c>
      <c r="I882">
        <f t="shared" ca="1" si="135"/>
        <v>25</v>
      </c>
      <c r="J882">
        <f t="shared" ca="1" si="136"/>
        <v>4</v>
      </c>
      <c r="K882" t="str">
        <f t="shared" ca="1" si="137"/>
        <v>23/7/2020</v>
      </c>
      <c r="L882">
        <f t="shared" ca="1" si="138"/>
        <v>6786711.5</v>
      </c>
      <c r="M882">
        <f t="shared" ca="1" si="139"/>
        <v>27146846</v>
      </c>
    </row>
    <row r="883" spans="1:13" x14ac:dyDescent="0.25">
      <c r="A883">
        <v>10000000881</v>
      </c>
      <c r="B883">
        <f t="shared" ca="1" si="130"/>
        <v>14573220</v>
      </c>
      <c r="C883" t="str">
        <f t="shared" ca="1" si="131"/>
        <v>21/3/2002</v>
      </c>
      <c r="D883" t="str">
        <f t="shared" ca="1" si="132"/>
        <v>SI</v>
      </c>
      <c r="E883" t="s">
        <v>125</v>
      </c>
      <c r="F883" t="s">
        <v>126</v>
      </c>
      <c r="G883">
        <f t="shared" ca="1" si="133"/>
        <v>457</v>
      </c>
      <c r="H883">
        <f t="shared" ca="1" si="134"/>
        <v>2641</v>
      </c>
      <c r="I883">
        <f t="shared" ca="1" si="135"/>
        <v>29</v>
      </c>
      <c r="J883">
        <f t="shared" ca="1" si="136"/>
        <v>9</v>
      </c>
      <c r="K883" t="str">
        <f t="shared" ca="1" si="137"/>
        <v>2/11/2018</v>
      </c>
      <c r="L883">
        <f t="shared" ca="1" si="138"/>
        <v>1619246.6666666667</v>
      </c>
      <c r="M883">
        <f t="shared" ca="1" si="139"/>
        <v>14573220</v>
      </c>
    </row>
    <row r="884" spans="1:13" x14ac:dyDescent="0.25">
      <c r="A884">
        <v>10000000882</v>
      </c>
      <c r="B884">
        <f t="shared" ca="1" si="130"/>
        <v>72743496</v>
      </c>
      <c r="C884" t="str">
        <f t="shared" ca="1" si="131"/>
        <v>6/1/2015</v>
      </c>
      <c r="D884" t="str">
        <f t="shared" ca="1" si="132"/>
        <v>SI</v>
      </c>
      <c r="E884" t="s">
        <v>125</v>
      </c>
      <c r="F884" t="s">
        <v>126</v>
      </c>
      <c r="G884">
        <f t="shared" ca="1" si="133"/>
        <v>614</v>
      </c>
      <c r="H884">
        <f t="shared" ca="1" si="134"/>
        <v>3677</v>
      </c>
      <c r="I884">
        <f t="shared" ca="1" si="135"/>
        <v>11</v>
      </c>
      <c r="J884">
        <f t="shared" ca="1" si="136"/>
        <v>9</v>
      </c>
      <c r="K884" t="str">
        <f t="shared" ca="1" si="137"/>
        <v>25/1/2018</v>
      </c>
      <c r="L884">
        <f t="shared" ca="1" si="138"/>
        <v>8082610.666666667</v>
      </c>
      <c r="M884">
        <f t="shared" ca="1" si="139"/>
        <v>72743496</v>
      </c>
    </row>
    <row r="885" spans="1:13" x14ac:dyDescent="0.25">
      <c r="A885">
        <v>10000000883</v>
      </c>
      <c r="B885">
        <f t="shared" ca="1" si="130"/>
        <v>45960669</v>
      </c>
      <c r="C885" t="str">
        <f t="shared" ca="1" si="131"/>
        <v>11/2/2000</v>
      </c>
      <c r="D885" t="str">
        <f t="shared" ca="1" si="132"/>
        <v>NO</v>
      </c>
      <c r="E885" t="s">
        <v>125</v>
      </c>
      <c r="F885" t="s">
        <v>126</v>
      </c>
      <c r="G885">
        <f t="shared" ca="1" si="133"/>
        <v>75</v>
      </c>
      <c r="H885">
        <f t="shared" ca="1" si="134"/>
        <v>4755</v>
      </c>
      <c r="I885">
        <f t="shared" ca="1" si="135"/>
        <v>12</v>
      </c>
      <c r="J885">
        <f t="shared" ca="1" si="136"/>
        <v>9</v>
      </c>
      <c r="K885" t="str">
        <f t="shared" ca="1" si="137"/>
        <v>21/4/2017</v>
      </c>
      <c r="L885">
        <f t="shared" ca="1" si="138"/>
        <v>5106741</v>
      </c>
      <c r="M885">
        <f t="shared" ca="1" si="139"/>
        <v>45960669</v>
      </c>
    </row>
    <row r="886" spans="1:13" x14ac:dyDescent="0.25">
      <c r="A886">
        <v>10000000884</v>
      </c>
      <c r="B886">
        <f t="shared" ca="1" si="130"/>
        <v>88455057</v>
      </c>
      <c r="C886" t="str">
        <f t="shared" ca="1" si="131"/>
        <v>3/11/2007</v>
      </c>
      <c r="D886" t="str">
        <f t="shared" ca="1" si="132"/>
        <v>SI</v>
      </c>
      <c r="E886" t="s">
        <v>125</v>
      </c>
      <c r="F886" t="s">
        <v>126</v>
      </c>
      <c r="G886">
        <f t="shared" ca="1" si="133"/>
        <v>706</v>
      </c>
      <c r="H886">
        <f t="shared" ca="1" si="134"/>
        <v>1071</v>
      </c>
      <c r="I886">
        <f t="shared" ca="1" si="135"/>
        <v>28</v>
      </c>
      <c r="J886">
        <f t="shared" ca="1" si="136"/>
        <v>4</v>
      </c>
      <c r="K886" t="str">
        <f t="shared" ca="1" si="137"/>
        <v>23/5/2018</v>
      </c>
      <c r="L886">
        <f t="shared" ca="1" si="138"/>
        <v>22113764.25</v>
      </c>
      <c r="M886">
        <f t="shared" ca="1" si="139"/>
        <v>88455057</v>
      </c>
    </row>
    <row r="887" spans="1:13" x14ac:dyDescent="0.25">
      <c r="A887">
        <v>10000000885</v>
      </c>
      <c r="B887">
        <f t="shared" ca="1" si="130"/>
        <v>85665747</v>
      </c>
      <c r="C887" t="str">
        <f t="shared" ca="1" si="131"/>
        <v>20/6/2011</v>
      </c>
      <c r="D887" t="str">
        <f t="shared" ca="1" si="132"/>
        <v>SI</v>
      </c>
      <c r="E887" t="s">
        <v>125</v>
      </c>
      <c r="F887" t="s">
        <v>126</v>
      </c>
      <c r="G887">
        <f t="shared" ca="1" si="133"/>
        <v>507</v>
      </c>
      <c r="H887">
        <f t="shared" ca="1" si="134"/>
        <v>1304</v>
      </c>
      <c r="I887">
        <f t="shared" ca="1" si="135"/>
        <v>38</v>
      </c>
      <c r="J887">
        <f t="shared" ca="1" si="136"/>
        <v>9</v>
      </c>
      <c r="K887" t="str">
        <f t="shared" ca="1" si="137"/>
        <v>17/9/2019</v>
      </c>
      <c r="L887">
        <f t="shared" ca="1" si="138"/>
        <v>9518416.333333334</v>
      </c>
      <c r="M887">
        <f t="shared" ca="1" si="139"/>
        <v>85665747</v>
      </c>
    </row>
    <row r="888" spans="1:13" x14ac:dyDescent="0.25">
      <c r="A888">
        <v>10000000886</v>
      </c>
      <c r="B888">
        <f t="shared" ca="1" si="130"/>
        <v>88379579</v>
      </c>
      <c r="C888" t="str">
        <f t="shared" ca="1" si="131"/>
        <v>24/1/2010</v>
      </c>
      <c r="D888" t="str">
        <f t="shared" ca="1" si="132"/>
        <v>SI</v>
      </c>
      <c r="E888" t="s">
        <v>125</v>
      </c>
      <c r="F888" t="s">
        <v>126</v>
      </c>
      <c r="G888">
        <f t="shared" ca="1" si="133"/>
        <v>668</v>
      </c>
      <c r="H888">
        <f t="shared" ca="1" si="134"/>
        <v>4870</v>
      </c>
      <c r="I888">
        <f t="shared" ca="1" si="135"/>
        <v>19</v>
      </c>
      <c r="J888">
        <f t="shared" ca="1" si="136"/>
        <v>3</v>
      </c>
      <c r="K888" t="str">
        <f t="shared" ca="1" si="137"/>
        <v>29/4/2017</v>
      </c>
      <c r="L888">
        <f t="shared" ca="1" si="138"/>
        <v>29459859.666666668</v>
      </c>
      <c r="M888">
        <f t="shared" ca="1" si="139"/>
        <v>88379579</v>
      </c>
    </row>
    <row r="889" spans="1:13" x14ac:dyDescent="0.25">
      <c r="A889">
        <v>10000000887</v>
      </c>
      <c r="B889">
        <f t="shared" ca="1" si="130"/>
        <v>16848893</v>
      </c>
      <c r="C889" t="str">
        <f t="shared" ca="1" si="131"/>
        <v>18/8/2014</v>
      </c>
      <c r="D889" t="str">
        <f t="shared" ca="1" si="132"/>
        <v>SI</v>
      </c>
      <c r="E889" t="s">
        <v>125</v>
      </c>
      <c r="F889" t="s">
        <v>126</v>
      </c>
      <c r="G889">
        <f t="shared" ca="1" si="133"/>
        <v>58</v>
      </c>
      <c r="H889">
        <f t="shared" ca="1" si="134"/>
        <v>875</v>
      </c>
      <c r="I889">
        <f t="shared" ca="1" si="135"/>
        <v>31</v>
      </c>
      <c r="J889">
        <f t="shared" ca="1" si="136"/>
        <v>7</v>
      </c>
      <c r="K889" t="str">
        <f t="shared" ca="1" si="137"/>
        <v>29/4/2018</v>
      </c>
      <c r="L889">
        <f t="shared" ca="1" si="138"/>
        <v>2406984.7142857141</v>
      </c>
      <c r="M889">
        <f t="shared" ca="1" si="139"/>
        <v>16848893</v>
      </c>
    </row>
    <row r="890" spans="1:13" x14ac:dyDescent="0.25">
      <c r="A890">
        <v>10000000888</v>
      </c>
      <c r="B890">
        <f t="shared" ca="1" si="130"/>
        <v>61781147</v>
      </c>
      <c r="C890" t="str">
        <f t="shared" ca="1" si="131"/>
        <v>1/1/2003</v>
      </c>
      <c r="D890" t="str">
        <f t="shared" ca="1" si="132"/>
        <v>NO</v>
      </c>
      <c r="E890" t="s">
        <v>125</v>
      </c>
      <c r="F890" t="s">
        <v>126</v>
      </c>
      <c r="G890">
        <f t="shared" ca="1" si="133"/>
        <v>202</v>
      </c>
      <c r="H890">
        <f t="shared" ca="1" si="134"/>
        <v>2274</v>
      </c>
      <c r="I890">
        <f t="shared" ca="1" si="135"/>
        <v>1</v>
      </c>
      <c r="J890">
        <f t="shared" ca="1" si="136"/>
        <v>1</v>
      </c>
      <c r="K890" t="str">
        <f t="shared" ca="1" si="137"/>
        <v>4/9/2019</v>
      </c>
      <c r="L890">
        <f t="shared" ca="1" si="138"/>
        <v>61781147</v>
      </c>
      <c r="M890">
        <f t="shared" ca="1" si="139"/>
        <v>61781147</v>
      </c>
    </row>
    <row r="891" spans="1:13" x14ac:dyDescent="0.25">
      <c r="A891">
        <v>10000000889</v>
      </c>
      <c r="B891">
        <f t="shared" ca="1" si="130"/>
        <v>89961553</v>
      </c>
      <c r="C891" t="str">
        <f t="shared" ca="1" si="131"/>
        <v>7/12/2006</v>
      </c>
      <c r="D891" t="str">
        <f t="shared" ca="1" si="132"/>
        <v>SI</v>
      </c>
      <c r="E891" t="s">
        <v>125</v>
      </c>
      <c r="F891" t="s">
        <v>126</v>
      </c>
      <c r="G891">
        <f t="shared" ca="1" si="133"/>
        <v>669</v>
      </c>
      <c r="H891">
        <f t="shared" ca="1" si="134"/>
        <v>4479</v>
      </c>
      <c r="I891">
        <f t="shared" ca="1" si="135"/>
        <v>20</v>
      </c>
      <c r="J891">
        <f t="shared" ca="1" si="136"/>
        <v>4</v>
      </c>
      <c r="K891" t="str">
        <f t="shared" ca="1" si="137"/>
        <v>28/8/2020</v>
      </c>
      <c r="L891">
        <f t="shared" ca="1" si="138"/>
        <v>22490388.25</v>
      </c>
      <c r="M891">
        <f t="shared" ca="1" si="139"/>
        <v>89961553</v>
      </c>
    </row>
    <row r="892" spans="1:13" x14ac:dyDescent="0.25">
      <c r="A892">
        <v>10000000890</v>
      </c>
      <c r="B892">
        <f t="shared" ca="1" si="130"/>
        <v>81711353</v>
      </c>
      <c r="C892" t="str">
        <f t="shared" ca="1" si="131"/>
        <v>4/6/2002</v>
      </c>
      <c r="D892" t="str">
        <f t="shared" ca="1" si="132"/>
        <v>SI</v>
      </c>
      <c r="E892" t="s">
        <v>125</v>
      </c>
      <c r="F892" t="s">
        <v>126</v>
      </c>
      <c r="G892">
        <f t="shared" ca="1" si="133"/>
        <v>499</v>
      </c>
      <c r="H892">
        <f t="shared" ca="1" si="134"/>
        <v>2662</v>
      </c>
      <c r="I892">
        <f t="shared" ca="1" si="135"/>
        <v>46</v>
      </c>
      <c r="J892">
        <f t="shared" ca="1" si="136"/>
        <v>1</v>
      </c>
      <c r="K892" t="str">
        <f t="shared" ca="1" si="137"/>
        <v>9/4/2018</v>
      </c>
      <c r="L892">
        <f t="shared" ca="1" si="138"/>
        <v>81711353</v>
      </c>
      <c r="M892">
        <f t="shared" ca="1" si="139"/>
        <v>81711353</v>
      </c>
    </row>
    <row r="893" spans="1:13" x14ac:dyDescent="0.25">
      <c r="A893">
        <v>10000000891</v>
      </c>
      <c r="B893">
        <f t="shared" ca="1" si="130"/>
        <v>10432680</v>
      </c>
      <c r="C893" t="str">
        <f t="shared" ca="1" si="131"/>
        <v>27/2/2008</v>
      </c>
      <c r="D893" t="str">
        <f t="shared" ca="1" si="132"/>
        <v>SI</v>
      </c>
      <c r="E893" t="s">
        <v>125</v>
      </c>
      <c r="F893" t="s">
        <v>126</v>
      </c>
      <c r="G893">
        <f t="shared" ca="1" si="133"/>
        <v>1000</v>
      </c>
      <c r="H893">
        <f t="shared" ca="1" si="134"/>
        <v>1935</v>
      </c>
      <c r="I893">
        <f t="shared" ca="1" si="135"/>
        <v>37</v>
      </c>
      <c r="J893">
        <f t="shared" ca="1" si="136"/>
        <v>10</v>
      </c>
      <c r="K893" t="str">
        <f t="shared" ca="1" si="137"/>
        <v>10/11/2018</v>
      </c>
      <c r="L893">
        <f t="shared" ca="1" si="138"/>
        <v>1043268</v>
      </c>
      <c r="M893">
        <f t="shared" ca="1" si="139"/>
        <v>10432680</v>
      </c>
    </row>
    <row r="894" spans="1:13" x14ac:dyDescent="0.25">
      <c r="A894">
        <v>10000000892</v>
      </c>
      <c r="B894">
        <f t="shared" ca="1" si="130"/>
        <v>3168174</v>
      </c>
      <c r="C894" t="str">
        <f t="shared" ca="1" si="131"/>
        <v>20/7/2008</v>
      </c>
      <c r="D894" t="str">
        <f t="shared" ca="1" si="132"/>
        <v>NO</v>
      </c>
      <c r="E894" t="s">
        <v>125</v>
      </c>
      <c r="F894" t="s">
        <v>126</v>
      </c>
      <c r="G894">
        <f t="shared" ca="1" si="133"/>
        <v>958</v>
      </c>
      <c r="H894">
        <f t="shared" ca="1" si="134"/>
        <v>1850</v>
      </c>
      <c r="I894">
        <f t="shared" ca="1" si="135"/>
        <v>50</v>
      </c>
      <c r="J894">
        <f t="shared" ca="1" si="136"/>
        <v>12</v>
      </c>
      <c r="K894" t="str">
        <f t="shared" ca="1" si="137"/>
        <v>15/6/2020</v>
      </c>
      <c r="L894">
        <f t="shared" ca="1" si="138"/>
        <v>264014.5</v>
      </c>
      <c r="M894">
        <f t="shared" ca="1" si="139"/>
        <v>3168174</v>
      </c>
    </row>
    <row r="895" spans="1:13" x14ac:dyDescent="0.25">
      <c r="A895">
        <v>10000000893</v>
      </c>
      <c r="B895">
        <f t="shared" ca="1" si="130"/>
        <v>52492378</v>
      </c>
      <c r="C895" t="str">
        <f t="shared" ca="1" si="131"/>
        <v>22/5/2002</v>
      </c>
      <c r="D895" t="str">
        <f t="shared" ca="1" si="132"/>
        <v>NO</v>
      </c>
      <c r="E895" t="s">
        <v>125</v>
      </c>
      <c r="F895" t="s">
        <v>126</v>
      </c>
      <c r="G895">
        <f t="shared" ca="1" si="133"/>
        <v>699</v>
      </c>
      <c r="H895">
        <f t="shared" ca="1" si="134"/>
        <v>4567</v>
      </c>
      <c r="I895">
        <f t="shared" ca="1" si="135"/>
        <v>30</v>
      </c>
      <c r="J895">
        <f t="shared" ca="1" si="136"/>
        <v>5</v>
      </c>
      <c r="K895" t="str">
        <f t="shared" ca="1" si="137"/>
        <v>26/3/2018</v>
      </c>
      <c r="L895">
        <f t="shared" ca="1" si="138"/>
        <v>10498475.6</v>
      </c>
      <c r="M895">
        <f t="shared" ca="1" si="139"/>
        <v>52492378</v>
      </c>
    </row>
    <row r="896" spans="1:13" x14ac:dyDescent="0.25">
      <c r="A896">
        <v>10000000894</v>
      </c>
      <c r="B896">
        <f t="shared" ca="1" si="130"/>
        <v>8919225</v>
      </c>
      <c r="C896" t="str">
        <f t="shared" ca="1" si="131"/>
        <v>18/10/2013</v>
      </c>
      <c r="D896" t="str">
        <f t="shared" ca="1" si="132"/>
        <v>SI</v>
      </c>
      <c r="E896" t="s">
        <v>125</v>
      </c>
      <c r="F896" t="s">
        <v>126</v>
      </c>
      <c r="G896">
        <f t="shared" ca="1" si="133"/>
        <v>734</v>
      </c>
      <c r="H896">
        <f t="shared" ca="1" si="134"/>
        <v>2493</v>
      </c>
      <c r="I896">
        <f t="shared" ca="1" si="135"/>
        <v>18</v>
      </c>
      <c r="J896">
        <f t="shared" ca="1" si="136"/>
        <v>11</v>
      </c>
      <c r="K896" t="str">
        <f t="shared" ca="1" si="137"/>
        <v>8/2/2018</v>
      </c>
      <c r="L896">
        <f t="shared" ca="1" si="138"/>
        <v>810838.63636363635</v>
      </c>
      <c r="M896">
        <f t="shared" ca="1" si="139"/>
        <v>8919225</v>
      </c>
    </row>
    <row r="897" spans="1:13" x14ac:dyDescent="0.25">
      <c r="A897">
        <v>10000000895</v>
      </c>
      <c r="B897">
        <f t="shared" ca="1" si="130"/>
        <v>13189984</v>
      </c>
      <c r="C897" t="str">
        <f t="shared" ca="1" si="131"/>
        <v>30/10/2015</v>
      </c>
      <c r="D897" t="str">
        <f t="shared" ca="1" si="132"/>
        <v>NO</v>
      </c>
      <c r="E897" t="s">
        <v>125</v>
      </c>
      <c r="F897" t="s">
        <v>126</v>
      </c>
      <c r="G897">
        <f t="shared" ca="1" si="133"/>
        <v>54</v>
      </c>
      <c r="H897">
        <f t="shared" ca="1" si="134"/>
        <v>1342</v>
      </c>
      <c r="I897">
        <f t="shared" ca="1" si="135"/>
        <v>9</v>
      </c>
      <c r="J897">
        <f t="shared" ca="1" si="136"/>
        <v>2</v>
      </c>
      <c r="K897" t="str">
        <f t="shared" ca="1" si="137"/>
        <v>2/9/2018</v>
      </c>
      <c r="L897">
        <f t="shared" ca="1" si="138"/>
        <v>6594992</v>
      </c>
      <c r="M897">
        <f t="shared" ca="1" si="139"/>
        <v>13189984</v>
      </c>
    </row>
    <row r="898" spans="1:13" x14ac:dyDescent="0.25">
      <c r="A898">
        <v>10000000896</v>
      </c>
      <c r="B898">
        <f t="shared" ca="1" si="130"/>
        <v>21147671</v>
      </c>
      <c r="C898" t="str">
        <f t="shared" ca="1" si="131"/>
        <v>5/4/2011</v>
      </c>
      <c r="D898" t="str">
        <f t="shared" ca="1" si="132"/>
        <v>NO</v>
      </c>
      <c r="E898" t="s">
        <v>125</v>
      </c>
      <c r="F898" t="s">
        <v>126</v>
      </c>
      <c r="G898">
        <f t="shared" ca="1" si="133"/>
        <v>611</v>
      </c>
      <c r="H898">
        <f t="shared" ca="1" si="134"/>
        <v>641</v>
      </c>
      <c r="I898">
        <f t="shared" ca="1" si="135"/>
        <v>28</v>
      </c>
      <c r="J898">
        <f t="shared" ca="1" si="136"/>
        <v>12</v>
      </c>
      <c r="K898" t="str">
        <f t="shared" ca="1" si="137"/>
        <v>28/10/2017</v>
      </c>
      <c r="L898">
        <f t="shared" ca="1" si="138"/>
        <v>1762305.9166666667</v>
      </c>
      <c r="M898">
        <f t="shared" ca="1" si="139"/>
        <v>21147671</v>
      </c>
    </row>
    <row r="899" spans="1:13" x14ac:dyDescent="0.25">
      <c r="A899">
        <v>10000000897</v>
      </c>
      <c r="B899">
        <f t="shared" ca="1" si="130"/>
        <v>31472180</v>
      </c>
      <c r="C899" t="str">
        <f t="shared" ca="1" si="131"/>
        <v>5/12/2002</v>
      </c>
      <c r="D899" t="str">
        <f t="shared" ca="1" si="132"/>
        <v>SI</v>
      </c>
      <c r="E899" t="s">
        <v>125</v>
      </c>
      <c r="F899" t="s">
        <v>126</v>
      </c>
      <c r="G899">
        <f t="shared" ca="1" si="133"/>
        <v>618</v>
      </c>
      <c r="H899">
        <f t="shared" ca="1" si="134"/>
        <v>555</v>
      </c>
      <c r="I899">
        <f t="shared" ca="1" si="135"/>
        <v>42</v>
      </c>
      <c r="J899">
        <f t="shared" ca="1" si="136"/>
        <v>7</v>
      </c>
      <c r="K899" t="str">
        <f t="shared" ca="1" si="137"/>
        <v>4/8/2017</v>
      </c>
      <c r="L899">
        <f t="shared" ca="1" si="138"/>
        <v>4496025.7142857146</v>
      </c>
      <c r="M899">
        <f t="shared" ca="1" si="139"/>
        <v>31472180</v>
      </c>
    </row>
    <row r="900" spans="1:13" x14ac:dyDescent="0.25">
      <c r="A900">
        <v>10000000898</v>
      </c>
      <c r="B900">
        <f t="shared" ref="B900:B963" ca="1" si="140">RANDBETWEEN(1,100000000)</f>
        <v>57857186</v>
      </c>
      <c r="C900" t="str">
        <f t="shared" ref="C900:C963" ca="1" si="141">RANDBETWEEN(1,30)&amp;"/"&amp;RANDBETWEEN(1,12)&amp;"/"&amp;RANDBETWEEN(2000,2015)</f>
        <v>7/11/2001</v>
      </c>
      <c r="D900" t="str">
        <f t="shared" ref="D900:D963" ca="1" si="142">CHOOSE(RANDBETWEEN(1,2),"SI","NO")</f>
        <v>NO</v>
      </c>
      <c r="E900" t="s">
        <v>125</v>
      </c>
      <c r="F900" t="s">
        <v>126</v>
      </c>
      <c r="G900">
        <f t="shared" ref="G900:G963" ca="1" si="143">RANDBETWEEN(1,1000)</f>
        <v>133</v>
      </c>
      <c r="H900">
        <f t="shared" ref="H900:H963" ca="1" si="144">RANDBETWEEN(1,5000)</f>
        <v>155</v>
      </c>
      <c r="I900">
        <f t="shared" ref="I900:I963" ca="1" si="145">RANDBETWEEN(1,50)</f>
        <v>32</v>
      </c>
      <c r="J900">
        <f t="shared" ref="J900:J963" ca="1" si="146">RANDBETWEEN(1,12)</f>
        <v>12</v>
      </c>
      <c r="K900" t="str">
        <f t="shared" ref="K900:K963" ca="1" si="147">RANDBETWEEN(1,30)&amp;"/"&amp;RANDBETWEEN(1,12)&amp;"/"&amp;RANDBETWEEN(2016,2020)</f>
        <v>28/8/2020</v>
      </c>
      <c r="L900">
        <f t="shared" ref="L900:L963" ca="1" si="148">B900/J900</f>
        <v>4821432.166666667</v>
      </c>
      <c r="M900">
        <f t="shared" ref="M900:M963" ca="1" si="149">B900</f>
        <v>57857186</v>
      </c>
    </row>
    <row r="901" spans="1:13" x14ac:dyDescent="0.25">
      <c r="A901">
        <v>10000000899</v>
      </c>
      <c r="B901">
        <f t="shared" ca="1" si="140"/>
        <v>15488483</v>
      </c>
      <c r="C901" t="str">
        <f t="shared" ca="1" si="141"/>
        <v>23/5/2008</v>
      </c>
      <c r="D901" t="str">
        <f t="shared" ca="1" si="142"/>
        <v>NO</v>
      </c>
      <c r="E901" t="s">
        <v>125</v>
      </c>
      <c r="F901" t="s">
        <v>126</v>
      </c>
      <c r="G901">
        <f t="shared" ca="1" si="143"/>
        <v>545</v>
      </c>
      <c r="H901">
        <f t="shared" ca="1" si="144"/>
        <v>4267</v>
      </c>
      <c r="I901">
        <f t="shared" ca="1" si="145"/>
        <v>1</v>
      </c>
      <c r="J901">
        <f t="shared" ca="1" si="146"/>
        <v>11</v>
      </c>
      <c r="K901" t="str">
        <f t="shared" ca="1" si="147"/>
        <v>11/11/2016</v>
      </c>
      <c r="L901">
        <f t="shared" ca="1" si="148"/>
        <v>1408043.9090909092</v>
      </c>
      <c r="M901">
        <f t="shared" ca="1" si="149"/>
        <v>15488483</v>
      </c>
    </row>
    <row r="902" spans="1:13" x14ac:dyDescent="0.25">
      <c r="A902">
        <v>10000000900</v>
      </c>
      <c r="B902">
        <f t="shared" ca="1" si="140"/>
        <v>40818270</v>
      </c>
      <c r="C902" t="str">
        <f t="shared" ca="1" si="141"/>
        <v>9/4/2007</v>
      </c>
      <c r="D902" t="str">
        <f t="shared" ca="1" si="142"/>
        <v>NO</v>
      </c>
      <c r="E902" t="s">
        <v>125</v>
      </c>
      <c r="F902" t="s">
        <v>126</v>
      </c>
      <c r="G902">
        <f t="shared" ca="1" si="143"/>
        <v>859</v>
      </c>
      <c r="H902">
        <f t="shared" ca="1" si="144"/>
        <v>1774</v>
      </c>
      <c r="I902">
        <f t="shared" ca="1" si="145"/>
        <v>40</v>
      </c>
      <c r="J902">
        <f t="shared" ca="1" si="146"/>
        <v>3</v>
      </c>
      <c r="K902" t="str">
        <f t="shared" ca="1" si="147"/>
        <v>14/1/2017</v>
      </c>
      <c r="L902">
        <f t="shared" ca="1" si="148"/>
        <v>13606090</v>
      </c>
      <c r="M902">
        <f t="shared" ca="1" si="149"/>
        <v>40818270</v>
      </c>
    </row>
    <row r="903" spans="1:13" x14ac:dyDescent="0.25">
      <c r="A903">
        <v>10000000901</v>
      </c>
      <c r="B903">
        <f t="shared" ca="1" si="140"/>
        <v>59725577</v>
      </c>
      <c r="C903" t="str">
        <f t="shared" ca="1" si="141"/>
        <v>20/1/2009</v>
      </c>
      <c r="D903" t="str">
        <f t="shared" ca="1" si="142"/>
        <v>NO</v>
      </c>
      <c r="E903" t="s">
        <v>125</v>
      </c>
      <c r="F903" t="s">
        <v>126</v>
      </c>
      <c r="G903">
        <f t="shared" ca="1" si="143"/>
        <v>958</v>
      </c>
      <c r="H903">
        <f t="shared" ca="1" si="144"/>
        <v>3563</v>
      </c>
      <c r="I903">
        <f t="shared" ca="1" si="145"/>
        <v>46</v>
      </c>
      <c r="J903">
        <f t="shared" ca="1" si="146"/>
        <v>9</v>
      </c>
      <c r="K903" t="str">
        <f t="shared" ca="1" si="147"/>
        <v>12/4/2019</v>
      </c>
      <c r="L903">
        <f t="shared" ca="1" si="148"/>
        <v>6636175.222222222</v>
      </c>
      <c r="M903">
        <f t="shared" ca="1" si="149"/>
        <v>59725577</v>
      </c>
    </row>
    <row r="904" spans="1:13" x14ac:dyDescent="0.25">
      <c r="A904">
        <v>10000000902</v>
      </c>
      <c r="B904">
        <f t="shared" ca="1" si="140"/>
        <v>50258091</v>
      </c>
      <c r="C904" t="str">
        <f t="shared" ca="1" si="141"/>
        <v>3/9/2011</v>
      </c>
      <c r="D904" t="str">
        <f t="shared" ca="1" si="142"/>
        <v>NO</v>
      </c>
      <c r="E904" t="s">
        <v>125</v>
      </c>
      <c r="F904" t="s">
        <v>126</v>
      </c>
      <c r="G904">
        <f t="shared" ca="1" si="143"/>
        <v>324</v>
      </c>
      <c r="H904">
        <f t="shared" ca="1" si="144"/>
        <v>4102</v>
      </c>
      <c r="I904">
        <f t="shared" ca="1" si="145"/>
        <v>11</v>
      </c>
      <c r="J904">
        <f t="shared" ca="1" si="146"/>
        <v>7</v>
      </c>
      <c r="K904" t="str">
        <f t="shared" ca="1" si="147"/>
        <v>26/6/2017</v>
      </c>
      <c r="L904">
        <f t="shared" ca="1" si="148"/>
        <v>7179727.2857142854</v>
      </c>
      <c r="M904">
        <f t="shared" ca="1" si="149"/>
        <v>50258091</v>
      </c>
    </row>
    <row r="905" spans="1:13" x14ac:dyDescent="0.25">
      <c r="A905">
        <v>10000000903</v>
      </c>
      <c r="B905">
        <f t="shared" ca="1" si="140"/>
        <v>92586859</v>
      </c>
      <c r="C905" t="str">
        <f t="shared" ca="1" si="141"/>
        <v>24/11/2005</v>
      </c>
      <c r="D905" t="str">
        <f t="shared" ca="1" si="142"/>
        <v>SI</v>
      </c>
      <c r="E905" t="s">
        <v>125</v>
      </c>
      <c r="F905" t="s">
        <v>126</v>
      </c>
      <c r="G905">
        <f t="shared" ca="1" si="143"/>
        <v>851</v>
      </c>
      <c r="H905">
        <f t="shared" ca="1" si="144"/>
        <v>3033</v>
      </c>
      <c r="I905">
        <f t="shared" ca="1" si="145"/>
        <v>31</v>
      </c>
      <c r="J905">
        <f t="shared" ca="1" si="146"/>
        <v>6</v>
      </c>
      <c r="K905" t="str">
        <f t="shared" ca="1" si="147"/>
        <v>3/1/2017</v>
      </c>
      <c r="L905">
        <f t="shared" ca="1" si="148"/>
        <v>15431143.166666666</v>
      </c>
      <c r="M905">
        <f t="shared" ca="1" si="149"/>
        <v>92586859</v>
      </c>
    </row>
    <row r="906" spans="1:13" x14ac:dyDescent="0.25">
      <c r="A906">
        <v>10000000904</v>
      </c>
      <c r="B906">
        <f t="shared" ca="1" si="140"/>
        <v>20666508</v>
      </c>
      <c r="C906" t="str">
        <f t="shared" ca="1" si="141"/>
        <v>28/12/2009</v>
      </c>
      <c r="D906" t="str">
        <f t="shared" ca="1" si="142"/>
        <v>NO</v>
      </c>
      <c r="E906" t="s">
        <v>125</v>
      </c>
      <c r="F906" t="s">
        <v>126</v>
      </c>
      <c r="G906">
        <f t="shared" ca="1" si="143"/>
        <v>573</v>
      </c>
      <c r="H906">
        <f t="shared" ca="1" si="144"/>
        <v>3463</v>
      </c>
      <c r="I906">
        <f t="shared" ca="1" si="145"/>
        <v>36</v>
      </c>
      <c r="J906">
        <f t="shared" ca="1" si="146"/>
        <v>6</v>
      </c>
      <c r="K906" t="str">
        <f t="shared" ca="1" si="147"/>
        <v>4/2/2016</v>
      </c>
      <c r="L906">
        <f t="shared" ca="1" si="148"/>
        <v>3444418</v>
      </c>
      <c r="M906">
        <f t="shared" ca="1" si="149"/>
        <v>20666508</v>
      </c>
    </row>
    <row r="907" spans="1:13" x14ac:dyDescent="0.25">
      <c r="A907">
        <v>10000000905</v>
      </c>
      <c r="B907">
        <f t="shared" ca="1" si="140"/>
        <v>62470387</v>
      </c>
      <c r="C907" t="str">
        <f t="shared" ca="1" si="141"/>
        <v>10/2/2009</v>
      </c>
      <c r="D907" t="str">
        <f t="shared" ca="1" si="142"/>
        <v>SI</v>
      </c>
      <c r="E907" t="s">
        <v>125</v>
      </c>
      <c r="F907" t="s">
        <v>126</v>
      </c>
      <c r="G907">
        <f t="shared" ca="1" si="143"/>
        <v>157</v>
      </c>
      <c r="H907">
        <f t="shared" ca="1" si="144"/>
        <v>868</v>
      </c>
      <c r="I907">
        <f t="shared" ca="1" si="145"/>
        <v>46</v>
      </c>
      <c r="J907">
        <f t="shared" ca="1" si="146"/>
        <v>7</v>
      </c>
      <c r="K907" t="str">
        <f t="shared" ca="1" si="147"/>
        <v>10/6/2020</v>
      </c>
      <c r="L907">
        <f t="shared" ca="1" si="148"/>
        <v>8924341</v>
      </c>
      <c r="M907">
        <f t="shared" ca="1" si="149"/>
        <v>62470387</v>
      </c>
    </row>
    <row r="908" spans="1:13" x14ac:dyDescent="0.25">
      <c r="A908">
        <v>10000000906</v>
      </c>
      <c r="B908">
        <f t="shared" ca="1" si="140"/>
        <v>82664788</v>
      </c>
      <c r="C908" t="str">
        <f t="shared" ca="1" si="141"/>
        <v>12/2/2008</v>
      </c>
      <c r="D908" t="str">
        <f t="shared" ca="1" si="142"/>
        <v>SI</v>
      </c>
      <c r="E908" t="s">
        <v>125</v>
      </c>
      <c r="F908" t="s">
        <v>126</v>
      </c>
      <c r="G908">
        <f t="shared" ca="1" si="143"/>
        <v>143</v>
      </c>
      <c r="H908">
        <f t="shared" ca="1" si="144"/>
        <v>2903</v>
      </c>
      <c r="I908">
        <f t="shared" ca="1" si="145"/>
        <v>43</v>
      </c>
      <c r="J908">
        <f t="shared" ca="1" si="146"/>
        <v>10</v>
      </c>
      <c r="K908" t="str">
        <f t="shared" ca="1" si="147"/>
        <v>26/3/2018</v>
      </c>
      <c r="L908">
        <f t="shared" ca="1" si="148"/>
        <v>8266478.7999999998</v>
      </c>
      <c r="M908">
        <f t="shared" ca="1" si="149"/>
        <v>82664788</v>
      </c>
    </row>
    <row r="909" spans="1:13" x14ac:dyDescent="0.25">
      <c r="A909">
        <v>10000000907</v>
      </c>
      <c r="B909">
        <f t="shared" ca="1" si="140"/>
        <v>71326861</v>
      </c>
      <c r="C909" t="str">
        <f t="shared" ca="1" si="141"/>
        <v>4/8/2004</v>
      </c>
      <c r="D909" t="str">
        <f t="shared" ca="1" si="142"/>
        <v>SI</v>
      </c>
      <c r="E909" t="s">
        <v>125</v>
      </c>
      <c r="F909" t="s">
        <v>126</v>
      </c>
      <c r="G909">
        <f t="shared" ca="1" si="143"/>
        <v>262</v>
      </c>
      <c r="H909">
        <f t="shared" ca="1" si="144"/>
        <v>1730</v>
      </c>
      <c r="I909">
        <f t="shared" ca="1" si="145"/>
        <v>7</v>
      </c>
      <c r="J909">
        <f t="shared" ca="1" si="146"/>
        <v>9</v>
      </c>
      <c r="K909" t="str">
        <f t="shared" ca="1" si="147"/>
        <v>22/1/2018</v>
      </c>
      <c r="L909">
        <f t="shared" ca="1" si="148"/>
        <v>7925206.777777778</v>
      </c>
      <c r="M909">
        <f t="shared" ca="1" si="149"/>
        <v>71326861</v>
      </c>
    </row>
    <row r="910" spans="1:13" x14ac:dyDescent="0.25">
      <c r="A910">
        <v>10000000908</v>
      </c>
      <c r="B910">
        <f t="shared" ca="1" si="140"/>
        <v>24042913</v>
      </c>
      <c r="C910" t="str">
        <f t="shared" ca="1" si="141"/>
        <v>27/3/2004</v>
      </c>
      <c r="D910" t="str">
        <f t="shared" ca="1" si="142"/>
        <v>NO</v>
      </c>
      <c r="E910" t="s">
        <v>125</v>
      </c>
      <c r="F910" t="s">
        <v>126</v>
      </c>
      <c r="G910">
        <f t="shared" ca="1" si="143"/>
        <v>787</v>
      </c>
      <c r="H910">
        <f t="shared" ca="1" si="144"/>
        <v>1999</v>
      </c>
      <c r="I910">
        <f t="shared" ca="1" si="145"/>
        <v>47</v>
      </c>
      <c r="J910">
        <f t="shared" ca="1" si="146"/>
        <v>7</v>
      </c>
      <c r="K910" t="str">
        <f t="shared" ca="1" si="147"/>
        <v>7/11/2017</v>
      </c>
      <c r="L910">
        <f t="shared" ca="1" si="148"/>
        <v>3434701.8571428573</v>
      </c>
      <c r="M910">
        <f t="shared" ca="1" si="149"/>
        <v>24042913</v>
      </c>
    </row>
    <row r="911" spans="1:13" x14ac:dyDescent="0.25">
      <c r="A911">
        <v>10000000909</v>
      </c>
      <c r="B911">
        <f t="shared" ca="1" si="140"/>
        <v>57903727</v>
      </c>
      <c r="C911" t="str">
        <f t="shared" ca="1" si="141"/>
        <v>24/8/2001</v>
      </c>
      <c r="D911" t="str">
        <f t="shared" ca="1" si="142"/>
        <v>NO</v>
      </c>
      <c r="E911" t="s">
        <v>125</v>
      </c>
      <c r="F911" t="s">
        <v>126</v>
      </c>
      <c r="G911">
        <f t="shared" ca="1" si="143"/>
        <v>977</v>
      </c>
      <c r="H911">
        <f t="shared" ca="1" si="144"/>
        <v>4686</v>
      </c>
      <c r="I911">
        <f t="shared" ca="1" si="145"/>
        <v>49</v>
      </c>
      <c r="J911">
        <f t="shared" ca="1" si="146"/>
        <v>8</v>
      </c>
      <c r="K911" t="str">
        <f t="shared" ca="1" si="147"/>
        <v>21/7/2019</v>
      </c>
      <c r="L911">
        <f t="shared" ca="1" si="148"/>
        <v>7237965.875</v>
      </c>
      <c r="M911">
        <f t="shared" ca="1" si="149"/>
        <v>57903727</v>
      </c>
    </row>
    <row r="912" spans="1:13" x14ac:dyDescent="0.25">
      <c r="A912">
        <v>10000000910</v>
      </c>
      <c r="B912">
        <f t="shared" ca="1" si="140"/>
        <v>10631830</v>
      </c>
      <c r="C912" t="str">
        <f t="shared" ca="1" si="141"/>
        <v>30/3/2011</v>
      </c>
      <c r="D912" t="str">
        <f t="shared" ca="1" si="142"/>
        <v>SI</v>
      </c>
      <c r="E912" t="s">
        <v>125</v>
      </c>
      <c r="F912" t="s">
        <v>126</v>
      </c>
      <c r="G912">
        <f t="shared" ca="1" si="143"/>
        <v>183</v>
      </c>
      <c r="H912">
        <f t="shared" ca="1" si="144"/>
        <v>1215</v>
      </c>
      <c r="I912">
        <f t="shared" ca="1" si="145"/>
        <v>43</v>
      </c>
      <c r="J912">
        <f t="shared" ca="1" si="146"/>
        <v>4</v>
      </c>
      <c r="K912" t="str">
        <f t="shared" ca="1" si="147"/>
        <v>25/12/2017</v>
      </c>
      <c r="L912">
        <f t="shared" ca="1" si="148"/>
        <v>2657957.5</v>
      </c>
      <c r="M912">
        <f t="shared" ca="1" si="149"/>
        <v>10631830</v>
      </c>
    </row>
    <row r="913" spans="1:13" x14ac:dyDescent="0.25">
      <c r="A913">
        <v>10000000911</v>
      </c>
      <c r="B913">
        <f t="shared" ca="1" si="140"/>
        <v>84876337</v>
      </c>
      <c r="C913" t="str">
        <f t="shared" ca="1" si="141"/>
        <v>14/11/2010</v>
      </c>
      <c r="D913" t="str">
        <f t="shared" ca="1" si="142"/>
        <v>NO</v>
      </c>
      <c r="E913" t="s">
        <v>125</v>
      </c>
      <c r="F913" t="s">
        <v>126</v>
      </c>
      <c r="G913">
        <f t="shared" ca="1" si="143"/>
        <v>679</v>
      </c>
      <c r="H913">
        <f t="shared" ca="1" si="144"/>
        <v>652</v>
      </c>
      <c r="I913">
        <f t="shared" ca="1" si="145"/>
        <v>23</v>
      </c>
      <c r="J913">
        <f t="shared" ca="1" si="146"/>
        <v>4</v>
      </c>
      <c r="K913" t="str">
        <f t="shared" ca="1" si="147"/>
        <v>19/11/2019</v>
      </c>
      <c r="L913">
        <f t="shared" ca="1" si="148"/>
        <v>21219084.25</v>
      </c>
      <c r="M913">
        <f t="shared" ca="1" si="149"/>
        <v>84876337</v>
      </c>
    </row>
    <row r="914" spans="1:13" x14ac:dyDescent="0.25">
      <c r="A914">
        <v>10000000912</v>
      </c>
      <c r="B914">
        <f t="shared" ca="1" si="140"/>
        <v>91131254</v>
      </c>
      <c r="C914" t="str">
        <f t="shared" ca="1" si="141"/>
        <v>4/5/2002</v>
      </c>
      <c r="D914" t="str">
        <f t="shared" ca="1" si="142"/>
        <v>SI</v>
      </c>
      <c r="E914" t="s">
        <v>125</v>
      </c>
      <c r="F914" t="s">
        <v>126</v>
      </c>
      <c r="G914">
        <f t="shared" ca="1" si="143"/>
        <v>715</v>
      </c>
      <c r="H914">
        <f t="shared" ca="1" si="144"/>
        <v>4415</v>
      </c>
      <c r="I914">
        <f t="shared" ca="1" si="145"/>
        <v>1</v>
      </c>
      <c r="J914">
        <f t="shared" ca="1" si="146"/>
        <v>9</v>
      </c>
      <c r="K914" t="str">
        <f t="shared" ca="1" si="147"/>
        <v>8/11/2020</v>
      </c>
      <c r="L914">
        <f t="shared" ca="1" si="148"/>
        <v>10125694.888888888</v>
      </c>
      <c r="M914">
        <f t="shared" ca="1" si="149"/>
        <v>91131254</v>
      </c>
    </row>
    <row r="915" spans="1:13" x14ac:dyDescent="0.25">
      <c r="A915">
        <v>10000000913</v>
      </c>
      <c r="B915">
        <f t="shared" ca="1" si="140"/>
        <v>99243722</v>
      </c>
      <c r="C915" t="str">
        <f t="shared" ca="1" si="141"/>
        <v>28/2/2011</v>
      </c>
      <c r="D915" t="str">
        <f t="shared" ca="1" si="142"/>
        <v>SI</v>
      </c>
      <c r="E915" t="s">
        <v>125</v>
      </c>
      <c r="F915" t="s">
        <v>126</v>
      </c>
      <c r="G915">
        <f t="shared" ca="1" si="143"/>
        <v>12</v>
      </c>
      <c r="H915">
        <f t="shared" ca="1" si="144"/>
        <v>3743</v>
      </c>
      <c r="I915">
        <f t="shared" ca="1" si="145"/>
        <v>10</v>
      </c>
      <c r="J915">
        <f t="shared" ca="1" si="146"/>
        <v>7</v>
      </c>
      <c r="K915" t="str">
        <f t="shared" ca="1" si="147"/>
        <v>27/9/2020</v>
      </c>
      <c r="L915">
        <f t="shared" ca="1" si="148"/>
        <v>14177674.571428571</v>
      </c>
      <c r="M915">
        <f t="shared" ca="1" si="149"/>
        <v>99243722</v>
      </c>
    </row>
    <row r="916" spans="1:13" x14ac:dyDescent="0.25">
      <c r="A916">
        <v>10000000914</v>
      </c>
      <c r="B916">
        <f t="shared" ca="1" si="140"/>
        <v>73893113</v>
      </c>
      <c r="C916" t="str">
        <f t="shared" ca="1" si="141"/>
        <v>26/12/2012</v>
      </c>
      <c r="D916" t="str">
        <f t="shared" ca="1" si="142"/>
        <v>SI</v>
      </c>
      <c r="E916" t="s">
        <v>125</v>
      </c>
      <c r="F916" t="s">
        <v>126</v>
      </c>
      <c r="G916">
        <f t="shared" ca="1" si="143"/>
        <v>412</v>
      </c>
      <c r="H916">
        <f t="shared" ca="1" si="144"/>
        <v>2404</v>
      </c>
      <c r="I916">
        <f t="shared" ca="1" si="145"/>
        <v>6</v>
      </c>
      <c r="J916">
        <f t="shared" ca="1" si="146"/>
        <v>5</v>
      </c>
      <c r="K916" t="str">
        <f t="shared" ca="1" si="147"/>
        <v>24/4/2018</v>
      </c>
      <c r="L916">
        <f t="shared" ca="1" si="148"/>
        <v>14778622.6</v>
      </c>
      <c r="M916">
        <f t="shared" ca="1" si="149"/>
        <v>73893113</v>
      </c>
    </row>
    <row r="917" spans="1:13" x14ac:dyDescent="0.25">
      <c r="A917">
        <v>10000000915</v>
      </c>
      <c r="B917">
        <f t="shared" ca="1" si="140"/>
        <v>96047248</v>
      </c>
      <c r="C917" t="str">
        <f t="shared" ca="1" si="141"/>
        <v>18/9/2014</v>
      </c>
      <c r="D917" t="str">
        <f t="shared" ca="1" si="142"/>
        <v>NO</v>
      </c>
      <c r="E917" t="s">
        <v>125</v>
      </c>
      <c r="F917" t="s">
        <v>126</v>
      </c>
      <c r="G917">
        <f t="shared" ca="1" si="143"/>
        <v>937</v>
      </c>
      <c r="H917">
        <f t="shared" ca="1" si="144"/>
        <v>4787</v>
      </c>
      <c r="I917">
        <f t="shared" ca="1" si="145"/>
        <v>43</v>
      </c>
      <c r="J917">
        <f t="shared" ca="1" si="146"/>
        <v>4</v>
      </c>
      <c r="K917" t="str">
        <f t="shared" ca="1" si="147"/>
        <v>19/11/2016</v>
      </c>
      <c r="L917">
        <f t="shared" ca="1" si="148"/>
        <v>24011812</v>
      </c>
      <c r="M917">
        <f t="shared" ca="1" si="149"/>
        <v>96047248</v>
      </c>
    </row>
    <row r="918" spans="1:13" x14ac:dyDescent="0.25">
      <c r="A918">
        <v>10000000916</v>
      </c>
      <c r="B918">
        <f t="shared" ca="1" si="140"/>
        <v>69306072</v>
      </c>
      <c r="C918" t="str">
        <f t="shared" ca="1" si="141"/>
        <v>6/11/2011</v>
      </c>
      <c r="D918" t="str">
        <f t="shared" ca="1" si="142"/>
        <v>SI</v>
      </c>
      <c r="E918" t="s">
        <v>125</v>
      </c>
      <c r="F918" t="s">
        <v>126</v>
      </c>
      <c r="G918">
        <f t="shared" ca="1" si="143"/>
        <v>720</v>
      </c>
      <c r="H918">
        <f t="shared" ca="1" si="144"/>
        <v>645</v>
      </c>
      <c r="I918">
        <f t="shared" ca="1" si="145"/>
        <v>31</v>
      </c>
      <c r="J918">
        <f t="shared" ca="1" si="146"/>
        <v>9</v>
      </c>
      <c r="K918" t="str">
        <f t="shared" ca="1" si="147"/>
        <v>4/11/2017</v>
      </c>
      <c r="L918">
        <f t="shared" ca="1" si="148"/>
        <v>7700674.666666667</v>
      </c>
      <c r="M918">
        <f t="shared" ca="1" si="149"/>
        <v>69306072</v>
      </c>
    </row>
    <row r="919" spans="1:13" x14ac:dyDescent="0.25">
      <c r="A919">
        <v>10000000917</v>
      </c>
      <c r="B919">
        <f t="shared" ca="1" si="140"/>
        <v>68649078</v>
      </c>
      <c r="C919" t="str">
        <f t="shared" ca="1" si="141"/>
        <v>4/6/2002</v>
      </c>
      <c r="D919" t="str">
        <f t="shared" ca="1" si="142"/>
        <v>NO</v>
      </c>
      <c r="E919" t="s">
        <v>125</v>
      </c>
      <c r="F919" t="s">
        <v>126</v>
      </c>
      <c r="G919">
        <f t="shared" ca="1" si="143"/>
        <v>94</v>
      </c>
      <c r="H919">
        <f t="shared" ca="1" si="144"/>
        <v>2647</v>
      </c>
      <c r="I919">
        <f t="shared" ca="1" si="145"/>
        <v>13</v>
      </c>
      <c r="J919">
        <f t="shared" ca="1" si="146"/>
        <v>3</v>
      </c>
      <c r="K919" t="str">
        <f t="shared" ca="1" si="147"/>
        <v>25/8/2018</v>
      </c>
      <c r="L919">
        <f t="shared" ca="1" si="148"/>
        <v>22883026</v>
      </c>
      <c r="M919">
        <f t="shared" ca="1" si="149"/>
        <v>68649078</v>
      </c>
    </row>
    <row r="920" spans="1:13" x14ac:dyDescent="0.25">
      <c r="A920">
        <v>10000000918</v>
      </c>
      <c r="B920">
        <f t="shared" ca="1" si="140"/>
        <v>65323215</v>
      </c>
      <c r="C920" t="str">
        <f t="shared" ca="1" si="141"/>
        <v>1/11/2004</v>
      </c>
      <c r="D920" t="str">
        <f t="shared" ca="1" si="142"/>
        <v>SI</v>
      </c>
      <c r="E920" t="s">
        <v>125</v>
      </c>
      <c r="F920" t="s">
        <v>126</v>
      </c>
      <c r="G920">
        <f t="shared" ca="1" si="143"/>
        <v>890</v>
      </c>
      <c r="H920">
        <f t="shared" ca="1" si="144"/>
        <v>375</v>
      </c>
      <c r="I920">
        <f t="shared" ca="1" si="145"/>
        <v>29</v>
      </c>
      <c r="J920">
        <f t="shared" ca="1" si="146"/>
        <v>9</v>
      </c>
      <c r="K920" t="str">
        <f t="shared" ca="1" si="147"/>
        <v>18/5/2018</v>
      </c>
      <c r="L920">
        <f t="shared" ca="1" si="148"/>
        <v>7258135</v>
      </c>
      <c r="M920">
        <f t="shared" ca="1" si="149"/>
        <v>65323215</v>
      </c>
    </row>
    <row r="921" spans="1:13" x14ac:dyDescent="0.25">
      <c r="A921">
        <v>10000000919</v>
      </c>
      <c r="B921">
        <f t="shared" ca="1" si="140"/>
        <v>96227943</v>
      </c>
      <c r="C921" t="str">
        <f t="shared" ca="1" si="141"/>
        <v>6/6/2007</v>
      </c>
      <c r="D921" t="str">
        <f t="shared" ca="1" si="142"/>
        <v>SI</v>
      </c>
      <c r="E921" t="s">
        <v>125</v>
      </c>
      <c r="F921" t="s">
        <v>126</v>
      </c>
      <c r="G921">
        <f t="shared" ca="1" si="143"/>
        <v>658</v>
      </c>
      <c r="H921">
        <f t="shared" ca="1" si="144"/>
        <v>1439</v>
      </c>
      <c r="I921">
        <f t="shared" ca="1" si="145"/>
        <v>35</v>
      </c>
      <c r="J921">
        <f t="shared" ca="1" si="146"/>
        <v>1</v>
      </c>
      <c r="K921" t="str">
        <f t="shared" ca="1" si="147"/>
        <v>23/1/2019</v>
      </c>
      <c r="L921">
        <f t="shared" ca="1" si="148"/>
        <v>96227943</v>
      </c>
      <c r="M921">
        <f t="shared" ca="1" si="149"/>
        <v>96227943</v>
      </c>
    </row>
    <row r="922" spans="1:13" x14ac:dyDescent="0.25">
      <c r="A922">
        <v>10000000920</v>
      </c>
      <c r="B922">
        <f t="shared" ca="1" si="140"/>
        <v>36740000</v>
      </c>
      <c r="C922" t="str">
        <f t="shared" ca="1" si="141"/>
        <v>6/12/2006</v>
      </c>
      <c r="D922" t="str">
        <f t="shared" ca="1" si="142"/>
        <v>SI</v>
      </c>
      <c r="E922" t="s">
        <v>125</v>
      </c>
      <c r="F922" t="s">
        <v>126</v>
      </c>
      <c r="G922">
        <f t="shared" ca="1" si="143"/>
        <v>747</v>
      </c>
      <c r="H922">
        <f t="shared" ca="1" si="144"/>
        <v>3200</v>
      </c>
      <c r="I922">
        <f t="shared" ca="1" si="145"/>
        <v>32</v>
      </c>
      <c r="J922">
        <f t="shared" ca="1" si="146"/>
        <v>12</v>
      </c>
      <c r="K922" t="str">
        <f t="shared" ca="1" si="147"/>
        <v>7/9/2018</v>
      </c>
      <c r="L922">
        <f t="shared" ca="1" si="148"/>
        <v>3061666.6666666665</v>
      </c>
      <c r="M922">
        <f t="shared" ca="1" si="149"/>
        <v>36740000</v>
      </c>
    </row>
    <row r="923" spans="1:13" x14ac:dyDescent="0.25">
      <c r="A923">
        <v>10000000921</v>
      </c>
      <c r="B923">
        <f t="shared" ca="1" si="140"/>
        <v>73457408</v>
      </c>
      <c r="C923" t="str">
        <f t="shared" ca="1" si="141"/>
        <v>26/8/2005</v>
      </c>
      <c r="D923" t="str">
        <f t="shared" ca="1" si="142"/>
        <v>NO</v>
      </c>
      <c r="E923" t="s">
        <v>125</v>
      </c>
      <c r="F923" t="s">
        <v>126</v>
      </c>
      <c r="G923">
        <f t="shared" ca="1" si="143"/>
        <v>922</v>
      </c>
      <c r="H923">
        <f t="shared" ca="1" si="144"/>
        <v>3552</v>
      </c>
      <c r="I923">
        <f t="shared" ca="1" si="145"/>
        <v>34</v>
      </c>
      <c r="J923">
        <f t="shared" ca="1" si="146"/>
        <v>7</v>
      </c>
      <c r="K923" t="str">
        <f t="shared" ca="1" si="147"/>
        <v>9/1/2018</v>
      </c>
      <c r="L923">
        <f t="shared" ca="1" si="148"/>
        <v>10493915.428571429</v>
      </c>
      <c r="M923">
        <f t="shared" ca="1" si="149"/>
        <v>73457408</v>
      </c>
    </row>
    <row r="924" spans="1:13" x14ac:dyDescent="0.25">
      <c r="A924">
        <v>10000000922</v>
      </c>
      <c r="B924">
        <f t="shared" ca="1" si="140"/>
        <v>5550322</v>
      </c>
      <c r="C924" t="str">
        <f t="shared" ca="1" si="141"/>
        <v>12/1/2008</v>
      </c>
      <c r="D924" t="str">
        <f t="shared" ca="1" si="142"/>
        <v>SI</v>
      </c>
      <c r="E924" t="s">
        <v>125</v>
      </c>
      <c r="F924" t="s">
        <v>126</v>
      </c>
      <c r="G924">
        <f t="shared" ca="1" si="143"/>
        <v>793</v>
      </c>
      <c r="H924">
        <f t="shared" ca="1" si="144"/>
        <v>2502</v>
      </c>
      <c r="I924">
        <f t="shared" ca="1" si="145"/>
        <v>5</v>
      </c>
      <c r="J924">
        <f t="shared" ca="1" si="146"/>
        <v>6</v>
      </c>
      <c r="K924" t="str">
        <f t="shared" ca="1" si="147"/>
        <v>4/10/2017</v>
      </c>
      <c r="L924">
        <f t="shared" ca="1" si="148"/>
        <v>925053.66666666663</v>
      </c>
      <c r="M924">
        <f t="shared" ca="1" si="149"/>
        <v>5550322</v>
      </c>
    </row>
    <row r="925" spans="1:13" x14ac:dyDescent="0.25">
      <c r="A925">
        <v>10000000923</v>
      </c>
      <c r="B925">
        <f t="shared" ca="1" si="140"/>
        <v>57461348</v>
      </c>
      <c r="C925" t="str">
        <f t="shared" ca="1" si="141"/>
        <v>14/2/2003</v>
      </c>
      <c r="D925" t="str">
        <f t="shared" ca="1" si="142"/>
        <v>NO</v>
      </c>
      <c r="E925" t="s">
        <v>125</v>
      </c>
      <c r="F925" t="s">
        <v>126</v>
      </c>
      <c r="G925">
        <f t="shared" ca="1" si="143"/>
        <v>824</v>
      </c>
      <c r="H925">
        <f t="shared" ca="1" si="144"/>
        <v>1134</v>
      </c>
      <c r="I925">
        <f t="shared" ca="1" si="145"/>
        <v>14</v>
      </c>
      <c r="J925">
        <f t="shared" ca="1" si="146"/>
        <v>9</v>
      </c>
      <c r="K925" t="str">
        <f t="shared" ca="1" si="147"/>
        <v>29/1/2019</v>
      </c>
      <c r="L925">
        <f t="shared" ca="1" si="148"/>
        <v>6384594.222222222</v>
      </c>
      <c r="M925">
        <f t="shared" ca="1" si="149"/>
        <v>57461348</v>
      </c>
    </row>
    <row r="926" spans="1:13" x14ac:dyDescent="0.25">
      <c r="A926">
        <v>10000000924</v>
      </c>
      <c r="B926">
        <f t="shared" ca="1" si="140"/>
        <v>37965699</v>
      </c>
      <c r="C926" t="str">
        <f t="shared" ca="1" si="141"/>
        <v>20/8/2005</v>
      </c>
      <c r="D926" t="str">
        <f t="shared" ca="1" si="142"/>
        <v>SI</v>
      </c>
      <c r="E926" t="s">
        <v>125</v>
      </c>
      <c r="F926" t="s">
        <v>126</v>
      </c>
      <c r="G926">
        <f t="shared" ca="1" si="143"/>
        <v>996</v>
      </c>
      <c r="H926">
        <f t="shared" ca="1" si="144"/>
        <v>281</v>
      </c>
      <c r="I926">
        <f t="shared" ca="1" si="145"/>
        <v>39</v>
      </c>
      <c r="J926">
        <f t="shared" ca="1" si="146"/>
        <v>5</v>
      </c>
      <c r="K926" t="str">
        <f t="shared" ca="1" si="147"/>
        <v>4/10/2020</v>
      </c>
      <c r="L926">
        <f t="shared" ca="1" si="148"/>
        <v>7593139.7999999998</v>
      </c>
      <c r="M926">
        <f t="shared" ca="1" si="149"/>
        <v>37965699</v>
      </c>
    </row>
    <row r="927" spans="1:13" x14ac:dyDescent="0.25">
      <c r="A927">
        <v>10000000925</v>
      </c>
      <c r="B927">
        <f t="shared" ca="1" si="140"/>
        <v>98328389</v>
      </c>
      <c r="C927" t="str">
        <f t="shared" ca="1" si="141"/>
        <v>1/2/2001</v>
      </c>
      <c r="D927" t="str">
        <f t="shared" ca="1" si="142"/>
        <v>NO</v>
      </c>
      <c r="E927" t="s">
        <v>125</v>
      </c>
      <c r="F927" t="s">
        <v>126</v>
      </c>
      <c r="G927">
        <f t="shared" ca="1" si="143"/>
        <v>906</v>
      </c>
      <c r="H927">
        <f t="shared" ca="1" si="144"/>
        <v>1248</v>
      </c>
      <c r="I927">
        <f t="shared" ca="1" si="145"/>
        <v>22</v>
      </c>
      <c r="J927">
        <f t="shared" ca="1" si="146"/>
        <v>12</v>
      </c>
      <c r="K927" t="str">
        <f t="shared" ca="1" si="147"/>
        <v>25/12/2018</v>
      </c>
      <c r="L927">
        <f t="shared" ca="1" si="148"/>
        <v>8194032.416666667</v>
      </c>
      <c r="M927">
        <f t="shared" ca="1" si="149"/>
        <v>98328389</v>
      </c>
    </row>
    <row r="928" spans="1:13" x14ac:dyDescent="0.25">
      <c r="A928">
        <v>10000000926</v>
      </c>
      <c r="B928">
        <f t="shared" ca="1" si="140"/>
        <v>99489428</v>
      </c>
      <c r="C928" t="str">
        <f t="shared" ca="1" si="141"/>
        <v>5/12/2010</v>
      </c>
      <c r="D928" t="str">
        <f t="shared" ca="1" si="142"/>
        <v>SI</v>
      </c>
      <c r="E928" t="s">
        <v>125</v>
      </c>
      <c r="F928" t="s">
        <v>126</v>
      </c>
      <c r="G928">
        <f t="shared" ca="1" si="143"/>
        <v>541</v>
      </c>
      <c r="H928">
        <f t="shared" ca="1" si="144"/>
        <v>4598</v>
      </c>
      <c r="I928">
        <f t="shared" ca="1" si="145"/>
        <v>46</v>
      </c>
      <c r="J928">
        <f t="shared" ca="1" si="146"/>
        <v>3</v>
      </c>
      <c r="K928" t="str">
        <f t="shared" ca="1" si="147"/>
        <v>23/12/2016</v>
      </c>
      <c r="L928">
        <f t="shared" ca="1" si="148"/>
        <v>33163142.666666668</v>
      </c>
      <c r="M928">
        <f t="shared" ca="1" si="149"/>
        <v>99489428</v>
      </c>
    </row>
    <row r="929" spans="1:13" x14ac:dyDescent="0.25">
      <c r="A929">
        <v>10000000927</v>
      </c>
      <c r="B929">
        <f t="shared" ca="1" si="140"/>
        <v>12238102</v>
      </c>
      <c r="C929" t="str">
        <f t="shared" ca="1" si="141"/>
        <v>2/1/2005</v>
      </c>
      <c r="D929" t="str">
        <f t="shared" ca="1" si="142"/>
        <v>NO</v>
      </c>
      <c r="E929" t="s">
        <v>125</v>
      </c>
      <c r="F929" t="s">
        <v>126</v>
      </c>
      <c r="G929">
        <f t="shared" ca="1" si="143"/>
        <v>716</v>
      </c>
      <c r="H929">
        <f t="shared" ca="1" si="144"/>
        <v>4558</v>
      </c>
      <c r="I929">
        <f t="shared" ca="1" si="145"/>
        <v>11</v>
      </c>
      <c r="J929">
        <f t="shared" ca="1" si="146"/>
        <v>10</v>
      </c>
      <c r="K929" t="str">
        <f t="shared" ca="1" si="147"/>
        <v>23/10/2017</v>
      </c>
      <c r="L929">
        <f t="shared" ca="1" si="148"/>
        <v>1223810.2</v>
      </c>
      <c r="M929">
        <f t="shared" ca="1" si="149"/>
        <v>12238102</v>
      </c>
    </row>
    <row r="930" spans="1:13" x14ac:dyDescent="0.25">
      <c r="A930">
        <v>10000000928</v>
      </c>
      <c r="B930">
        <f t="shared" ca="1" si="140"/>
        <v>49223075</v>
      </c>
      <c r="C930" t="str">
        <f t="shared" ca="1" si="141"/>
        <v>20/11/2015</v>
      </c>
      <c r="D930" t="str">
        <f t="shared" ca="1" si="142"/>
        <v>NO</v>
      </c>
      <c r="E930" t="s">
        <v>125</v>
      </c>
      <c r="F930" t="s">
        <v>126</v>
      </c>
      <c r="G930">
        <f t="shared" ca="1" si="143"/>
        <v>133</v>
      </c>
      <c r="H930">
        <f t="shared" ca="1" si="144"/>
        <v>2478</v>
      </c>
      <c r="I930">
        <f t="shared" ca="1" si="145"/>
        <v>30</v>
      </c>
      <c r="J930">
        <f t="shared" ca="1" si="146"/>
        <v>1</v>
      </c>
      <c r="K930" t="str">
        <f t="shared" ca="1" si="147"/>
        <v>26/4/2017</v>
      </c>
      <c r="L930">
        <f t="shared" ca="1" si="148"/>
        <v>49223075</v>
      </c>
      <c r="M930">
        <f t="shared" ca="1" si="149"/>
        <v>49223075</v>
      </c>
    </row>
    <row r="931" spans="1:13" x14ac:dyDescent="0.25">
      <c r="A931">
        <v>10000000929</v>
      </c>
      <c r="B931">
        <f t="shared" ca="1" si="140"/>
        <v>2442577</v>
      </c>
      <c r="C931" t="str">
        <f t="shared" ca="1" si="141"/>
        <v>7/6/2007</v>
      </c>
      <c r="D931" t="str">
        <f t="shared" ca="1" si="142"/>
        <v>NO</v>
      </c>
      <c r="E931" t="s">
        <v>125</v>
      </c>
      <c r="F931" t="s">
        <v>126</v>
      </c>
      <c r="G931">
        <f t="shared" ca="1" si="143"/>
        <v>803</v>
      </c>
      <c r="H931">
        <f t="shared" ca="1" si="144"/>
        <v>2264</v>
      </c>
      <c r="I931">
        <f t="shared" ca="1" si="145"/>
        <v>35</v>
      </c>
      <c r="J931">
        <f t="shared" ca="1" si="146"/>
        <v>7</v>
      </c>
      <c r="K931" t="str">
        <f t="shared" ca="1" si="147"/>
        <v>15/1/2020</v>
      </c>
      <c r="L931">
        <f t="shared" ca="1" si="148"/>
        <v>348939.57142857142</v>
      </c>
      <c r="M931">
        <f t="shared" ca="1" si="149"/>
        <v>2442577</v>
      </c>
    </row>
    <row r="932" spans="1:13" x14ac:dyDescent="0.25">
      <c r="A932">
        <v>10000000930</v>
      </c>
      <c r="B932">
        <f t="shared" ca="1" si="140"/>
        <v>23486533</v>
      </c>
      <c r="C932" t="str">
        <f t="shared" ca="1" si="141"/>
        <v>27/10/2009</v>
      </c>
      <c r="D932" t="str">
        <f t="shared" ca="1" si="142"/>
        <v>NO</v>
      </c>
      <c r="E932" t="s">
        <v>125</v>
      </c>
      <c r="F932" t="s">
        <v>126</v>
      </c>
      <c r="G932">
        <f t="shared" ca="1" si="143"/>
        <v>886</v>
      </c>
      <c r="H932">
        <f t="shared" ca="1" si="144"/>
        <v>1178</v>
      </c>
      <c r="I932">
        <f t="shared" ca="1" si="145"/>
        <v>35</v>
      </c>
      <c r="J932">
        <f t="shared" ca="1" si="146"/>
        <v>2</v>
      </c>
      <c r="K932" t="str">
        <f t="shared" ca="1" si="147"/>
        <v>19/12/2019</v>
      </c>
      <c r="L932">
        <f t="shared" ca="1" si="148"/>
        <v>11743266.5</v>
      </c>
      <c r="M932">
        <f t="shared" ca="1" si="149"/>
        <v>23486533</v>
      </c>
    </row>
    <row r="933" spans="1:13" x14ac:dyDescent="0.25">
      <c r="A933">
        <v>10000000931</v>
      </c>
      <c r="B933">
        <f t="shared" ca="1" si="140"/>
        <v>92214702</v>
      </c>
      <c r="C933" t="str">
        <f t="shared" ca="1" si="141"/>
        <v>4/12/2009</v>
      </c>
      <c r="D933" t="str">
        <f t="shared" ca="1" si="142"/>
        <v>SI</v>
      </c>
      <c r="E933" t="s">
        <v>125</v>
      </c>
      <c r="F933" t="s">
        <v>126</v>
      </c>
      <c r="G933">
        <f t="shared" ca="1" si="143"/>
        <v>342</v>
      </c>
      <c r="H933">
        <f t="shared" ca="1" si="144"/>
        <v>3059</v>
      </c>
      <c r="I933">
        <f t="shared" ca="1" si="145"/>
        <v>49</v>
      </c>
      <c r="J933">
        <f t="shared" ca="1" si="146"/>
        <v>5</v>
      </c>
      <c r="K933" t="str">
        <f t="shared" ca="1" si="147"/>
        <v>1/1/2019</v>
      </c>
      <c r="L933">
        <f t="shared" ca="1" si="148"/>
        <v>18442940.399999999</v>
      </c>
      <c r="M933">
        <f t="shared" ca="1" si="149"/>
        <v>92214702</v>
      </c>
    </row>
    <row r="934" spans="1:13" x14ac:dyDescent="0.25">
      <c r="A934">
        <v>10000000932</v>
      </c>
      <c r="B934">
        <f t="shared" ca="1" si="140"/>
        <v>37760768</v>
      </c>
      <c r="C934" t="str">
        <f t="shared" ca="1" si="141"/>
        <v>23/3/2000</v>
      </c>
      <c r="D934" t="str">
        <f t="shared" ca="1" si="142"/>
        <v>SI</v>
      </c>
      <c r="E934" t="s">
        <v>125</v>
      </c>
      <c r="F934" t="s">
        <v>126</v>
      </c>
      <c r="G934">
        <f t="shared" ca="1" si="143"/>
        <v>518</v>
      </c>
      <c r="H934">
        <f t="shared" ca="1" si="144"/>
        <v>2574</v>
      </c>
      <c r="I934">
        <f t="shared" ca="1" si="145"/>
        <v>39</v>
      </c>
      <c r="J934">
        <f t="shared" ca="1" si="146"/>
        <v>5</v>
      </c>
      <c r="K934" t="str">
        <f t="shared" ca="1" si="147"/>
        <v>25/8/2017</v>
      </c>
      <c r="L934">
        <f t="shared" ca="1" si="148"/>
        <v>7552153.5999999996</v>
      </c>
      <c r="M934">
        <f t="shared" ca="1" si="149"/>
        <v>37760768</v>
      </c>
    </row>
    <row r="935" spans="1:13" x14ac:dyDescent="0.25">
      <c r="A935">
        <v>10000000933</v>
      </c>
      <c r="B935">
        <f t="shared" ca="1" si="140"/>
        <v>19375744</v>
      </c>
      <c r="C935" t="str">
        <f t="shared" ca="1" si="141"/>
        <v>11/3/2013</v>
      </c>
      <c r="D935" t="str">
        <f t="shared" ca="1" si="142"/>
        <v>SI</v>
      </c>
      <c r="E935" t="s">
        <v>125</v>
      </c>
      <c r="F935" t="s">
        <v>126</v>
      </c>
      <c r="G935">
        <f t="shared" ca="1" si="143"/>
        <v>272</v>
      </c>
      <c r="H935">
        <f t="shared" ca="1" si="144"/>
        <v>2096</v>
      </c>
      <c r="I935">
        <f t="shared" ca="1" si="145"/>
        <v>44</v>
      </c>
      <c r="J935">
        <f t="shared" ca="1" si="146"/>
        <v>9</v>
      </c>
      <c r="K935" t="str">
        <f t="shared" ca="1" si="147"/>
        <v>20/5/2018</v>
      </c>
      <c r="L935">
        <f t="shared" ca="1" si="148"/>
        <v>2152860.4444444445</v>
      </c>
      <c r="M935">
        <f t="shared" ca="1" si="149"/>
        <v>19375744</v>
      </c>
    </row>
    <row r="936" spans="1:13" x14ac:dyDescent="0.25">
      <c r="A936">
        <v>10000000934</v>
      </c>
      <c r="B936">
        <f t="shared" ca="1" si="140"/>
        <v>49367079</v>
      </c>
      <c r="C936" t="str">
        <f t="shared" ca="1" si="141"/>
        <v>9/6/2008</v>
      </c>
      <c r="D936" t="str">
        <f t="shared" ca="1" si="142"/>
        <v>SI</v>
      </c>
      <c r="E936" t="s">
        <v>125</v>
      </c>
      <c r="F936" t="s">
        <v>126</v>
      </c>
      <c r="G936">
        <f t="shared" ca="1" si="143"/>
        <v>483</v>
      </c>
      <c r="H936">
        <f t="shared" ca="1" si="144"/>
        <v>110</v>
      </c>
      <c r="I936">
        <f t="shared" ca="1" si="145"/>
        <v>27</v>
      </c>
      <c r="J936">
        <f t="shared" ca="1" si="146"/>
        <v>11</v>
      </c>
      <c r="K936" t="str">
        <f t="shared" ca="1" si="147"/>
        <v>6/7/2018</v>
      </c>
      <c r="L936">
        <f t="shared" ca="1" si="148"/>
        <v>4487916.2727272725</v>
      </c>
      <c r="M936">
        <f t="shared" ca="1" si="149"/>
        <v>49367079</v>
      </c>
    </row>
    <row r="937" spans="1:13" x14ac:dyDescent="0.25">
      <c r="A937">
        <v>10000000935</v>
      </c>
      <c r="B937">
        <f t="shared" ca="1" si="140"/>
        <v>69121435</v>
      </c>
      <c r="C937" t="str">
        <f t="shared" ca="1" si="141"/>
        <v>24/4/2011</v>
      </c>
      <c r="D937" t="str">
        <f t="shared" ca="1" si="142"/>
        <v>NO</v>
      </c>
      <c r="E937" t="s">
        <v>125</v>
      </c>
      <c r="F937" t="s">
        <v>126</v>
      </c>
      <c r="G937">
        <f t="shared" ca="1" si="143"/>
        <v>283</v>
      </c>
      <c r="H937">
        <f t="shared" ca="1" si="144"/>
        <v>516</v>
      </c>
      <c r="I937">
        <f t="shared" ca="1" si="145"/>
        <v>36</v>
      </c>
      <c r="J937">
        <f t="shared" ca="1" si="146"/>
        <v>8</v>
      </c>
      <c r="K937" t="str">
        <f t="shared" ca="1" si="147"/>
        <v>1/11/2017</v>
      </c>
      <c r="L937">
        <f t="shared" ca="1" si="148"/>
        <v>8640179.375</v>
      </c>
      <c r="M937">
        <f t="shared" ca="1" si="149"/>
        <v>69121435</v>
      </c>
    </row>
    <row r="938" spans="1:13" x14ac:dyDescent="0.25">
      <c r="A938">
        <v>10000000936</v>
      </c>
      <c r="B938">
        <f t="shared" ca="1" si="140"/>
        <v>73340178</v>
      </c>
      <c r="C938" t="str">
        <f t="shared" ca="1" si="141"/>
        <v>20/9/2005</v>
      </c>
      <c r="D938" t="str">
        <f t="shared" ca="1" si="142"/>
        <v>SI</v>
      </c>
      <c r="E938" t="s">
        <v>125</v>
      </c>
      <c r="F938" t="s">
        <v>126</v>
      </c>
      <c r="G938">
        <f t="shared" ca="1" si="143"/>
        <v>304</v>
      </c>
      <c r="H938">
        <f t="shared" ca="1" si="144"/>
        <v>1489</v>
      </c>
      <c r="I938">
        <f t="shared" ca="1" si="145"/>
        <v>20</v>
      </c>
      <c r="J938">
        <f t="shared" ca="1" si="146"/>
        <v>12</v>
      </c>
      <c r="K938" t="str">
        <f t="shared" ca="1" si="147"/>
        <v>29/1/2018</v>
      </c>
      <c r="L938">
        <f t="shared" ca="1" si="148"/>
        <v>6111681.5</v>
      </c>
      <c r="M938">
        <f t="shared" ca="1" si="149"/>
        <v>73340178</v>
      </c>
    </row>
    <row r="939" spans="1:13" x14ac:dyDescent="0.25">
      <c r="A939">
        <v>10000000937</v>
      </c>
      <c r="B939">
        <f t="shared" ca="1" si="140"/>
        <v>58147189</v>
      </c>
      <c r="C939" t="str">
        <f t="shared" ca="1" si="141"/>
        <v>13/7/2007</v>
      </c>
      <c r="D939" t="str">
        <f t="shared" ca="1" si="142"/>
        <v>SI</v>
      </c>
      <c r="E939" t="s">
        <v>125</v>
      </c>
      <c r="F939" t="s">
        <v>126</v>
      </c>
      <c r="G939">
        <f t="shared" ca="1" si="143"/>
        <v>110</v>
      </c>
      <c r="H939">
        <f t="shared" ca="1" si="144"/>
        <v>2413</v>
      </c>
      <c r="I939">
        <f t="shared" ca="1" si="145"/>
        <v>14</v>
      </c>
      <c r="J939">
        <f t="shared" ca="1" si="146"/>
        <v>12</v>
      </c>
      <c r="K939" t="str">
        <f t="shared" ca="1" si="147"/>
        <v>5/7/2018</v>
      </c>
      <c r="L939">
        <f t="shared" ca="1" si="148"/>
        <v>4845599.083333333</v>
      </c>
      <c r="M939">
        <f t="shared" ca="1" si="149"/>
        <v>58147189</v>
      </c>
    </row>
    <row r="940" spans="1:13" x14ac:dyDescent="0.25">
      <c r="A940">
        <v>10000000938</v>
      </c>
      <c r="B940">
        <f t="shared" ca="1" si="140"/>
        <v>50179255</v>
      </c>
      <c r="C940" t="str">
        <f t="shared" ca="1" si="141"/>
        <v>26/12/2004</v>
      </c>
      <c r="D940" t="str">
        <f t="shared" ca="1" si="142"/>
        <v>SI</v>
      </c>
      <c r="E940" t="s">
        <v>125</v>
      </c>
      <c r="F940" t="s">
        <v>126</v>
      </c>
      <c r="G940">
        <f t="shared" ca="1" si="143"/>
        <v>644</v>
      </c>
      <c r="H940">
        <f t="shared" ca="1" si="144"/>
        <v>2872</v>
      </c>
      <c r="I940">
        <f t="shared" ca="1" si="145"/>
        <v>36</v>
      </c>
      <c r="J940">
        <f t="shared" ca="1" si="146"/>
        <v>6</v>
      </c>
      <c r="K940" t="str">
        <f t="shared" ca="1" si="147"/>
        <v>13/3/2020</v>
      </c>
      <c r="L940">
        <f t="shared" ca="1" si="148"/>
        <v>8363209.166666667</v>
      </c>
      <c r="M940">
        <f t="shared" ca="1" si="149"/>
        <v>50179255</v>
      </c>
    </row>
    <row r="941" spans="1:13" x14ac:dyDescent="0.25">
      <c r="A941">
        <v>10000000939</v>
      </c>
      <c r="B941">
        <f t="shared" ca="1" si="140"/>
        <v>40995719</v>
      </c>
      <c r="C941" t="str">
        <f t="shared" ca="1" si="141"/>
        <v>3/5/2004</v>
      </c>
      <c r="D941" t="str">
        <f t="shared" ca="1" si="142"/>
        <v>NO</v>
      </c>
      <c r="E941" t="s">
        <v>125</v>
      </c>
      <c r="F941" t="s">
        <v>126</v>
      </c>
      <c r="G941">
        <f t="shared" ca="1" si="143"/>
        <v>620</v>
      </c>
      <c r="H941">
        <f t="shared" ca="1" si="144"/>
        <v>4020</v>
      </c>
      <c r="I941">
        <f t="shared" ca="1" si="145"/>
        <v>42</v>
      </c>
      <c r="J941">
        <f t="shared" ca="1" si="146"/>
        <v>5</v>
      </c>
      <c r="K941" t="str">
        <f t="shared" ca="1" si="147"/>
        <v>30/10/2020</v>
      </c>
      <c r="L941">
        <f t="shared" ca="1" si="148"/>
        <v>8199143.7999999998</v>
      </c>
      <c r="M941">
        <f t="shared" ca="1" si="149"/>
        <v>40995719</v>
      </c>
    </row>
    <row r="942" spans="1:13" x14ac:dyDescent="0.25">
      <c r="A942">
        <v>10000000940</v>
      </c>
      <c r="B942">
        <f t="shared" ca="1" si="140"/>
        <v>80860195</v>
      </c>
      <c r="C942" t="str">
        <f t="shared" ca="1" si="141"/>
        <v>24/5/2010</v>
      </c>
      <c r="D942" t="str">
        <f t="shared" ca="1" si="142"/>
        <v>NO</v>
      </c>
      <c r="E942" t="s">
        <v>125</v>
      </c>
      <c r="F942" t="s">
        <v>126</v>
      </c>
      <c r="G942">
        <f t="shared" ca="1" si="143"/>
        <v>418</v>
      </c>
      <c r="H942">
        <f t="shared" ca="1" si="144"/>
        <v>2608</v>
      </c>
      <c r="I942">
        <f t="shared" ca="1" si="145"/>
        <v>20</v>
      </c>
      <c r="J942">
        <f t="shared" ca="1" si="146"/>
        <v>4</v>
      </c>
      <c r="K942" t="str">
        <f t="shared" ca="1" si="147"/>
        <v>25/11/2020</v>
      </c>
      <c r="L942">
        <f t="shared" ca="1" si="148"/>
        <v>20215048.75</v>
      </c>
      <c r="M942">
        <f t="shared" ca="1" si="149"/>
        <v>80860195</v>
      </c>
    </row>
    <row r="943" spans="1:13" x14ac:dyDescent="0.25">
      <c r="A943">
        <v>10000000941</v>
      </c>
      <c r="B943">
        <f t="shared" ca="1" si="140"/>
        <v>4239269</v>
      </c>
      <c r="C943" t="str">
        <f t="shared" ca="1" si="141"/>
        <v>17/5/2013</v>
      </c>
      <c r="D943" t="str">
        <f t="shared" ca="1" si="142"/>
        <v>SI</v>
      </c>
      <c r="E943" t="s">
        <v>125</v>
      </c>
      <c r="F943" t="s">
        <v>126</v>
      </c>
      <c r="G943">
        <f t="shared" ca="1" si="143"/>
        <v>811</v>
      </c>
      <c r="H943">
        <f t="shared" ca="1" si="144"/>
        <v>2628</v>
      </c>
      <c r="I943">
        <f t="shared" ca="1" si="145"/>
        <v>41</v>
      </c>
      <c r="J943">
        <f t="shared" ca="1" si="146"/>
        <v>7</v>
      </c>
      <c r="K943" t="str">
        <f t="shared" ca="1" si="147"/>
        <v>6/12/2019</v>
      </c>
      <c r="L943">
        <f t="shared" ca="1" si="148"/>
        <v>605609.85714285716</v>
      </c>
      <c r="M943">
        <f t="shared" ca="1" si="149"/>
        <v>4239269</v>
      </c>
    </row>
    <row r="944" spans="1:13" x14ac:dyDescent="0.25">
      <c r="A944">
        <v>10000000942</v>
      </c>
      <c r="B944">
        <f t="shared" ca="1" si="140"/>
        <v>72702438</v>
      </c>
      <c r="C944" t="str">
        <f t="shared" ca="1" si="141"/>
        <v>7/3/2002</v>
      </c>
      <c r="D944" t="str">
        <f t="shared" ca="1" si="142"/>
        <v>SI</v>
      </c>
      <c r="E944" t="s">
        <v>125</v>
      </c>
      <c r="F944" t="s">
        <v>126</v>
      </c>
      <c r="G944">
        <f t="shared" ca="1" si="143"/>
        <v>250</v>
      </c>
      <c r="H944">
        <f t="shared" ca="1" si="144"/>
        <v>2369</v>
      </c>
      <c r="I944">
        <f t="shared" ca="1" si="145"/>
        <v>37</v>
      </c>
      <c r="J944">
        <f t="shared" ca="1" si="146"/>
        <v>1</v>
      </c>
      <c r="K944" t="str">
        <f t="shared" ca="1" si="147"/>
        <v>21/8/2018</v>
      </c>
      <c r="L944">
        <f t="shared" ca="1" si="148"/>
        <v>72702438</v>
      </c>
      <c r="M944">
        <f t="shared" ca="1" si="149"/>
        <v>72702438</v>
      </c>
    </row>
    <row r="945" spans="1:13" x14ac:dyDescent="0.25">
      <c r="A945">
        <v>10000000943</v>
      </c>
      <c r="B945">
        <f t="shared" ca="1" si="140"/>
        <v>78394521</v>
      </c>
      <c r="C945" t="str">
        <f t="shared" ca="1" si="141"/>
        <v>26/7/2009</v>
      </c>
      <c r="D945" t="str">
        <f t="shared" ca="1" si="142"/>
        <v>NO</v>
      </c>
      <c r="E945" t="s">
        <v>125</v>
      </c>
      <c r="F945" t="s">
        <v>126</v>
      </c>
      <c r="G945">
        <f t="shared" ca="1" si="143"/>
        <v>367</v>
      </c>
      <c r="H945">
        <f t="shared" ca="1" si="144"/>
        <v>447</v>
      </c>
      <c r="I945">
        <f t="shared" ca="1" si="145"/>
        <v>46</v>
      </c>
      <c r="J945">
        <f t="shared" ca="1" si="146"/>
        <v>1</v>
      </c>
      <c r="K945" t="str">
        <f t="shared" ca="1" si="147"/>
        <v>15/1/2016</v>
      </c>
      <c r="L945">
        <f t="shared" ca="1" si="148"/>
        <v>78394521</v>
      </c>
      <c r="M945">
        <f t="shared" ca="1" si="149"/>
        <v>78394521</v>
      </c>
    </row>
    <row r="946" spans="1:13" x14ac:dyDescent="0.25">
      <c r="A946">
        <v>10000000944</v>
      </c>
      <c r="B946">
        <f t="shared" ca="1" si="140"/>
        <v>40187102</v>
      </c>
      <c r="C946" t="str">
        <f t="shared" ca="1" si="141"/>
        <v>6/11/2004</v>
      </c>
      <c r="D946" t="str">
        <f t="shared" ca="1" si="142"/>
        <v>NO</v>
      </c>
      <c r="E946" t="s">
        <v>125</v>
      </c>
      <c r="F946" t="s">
        <v>126</v>
      </c>
      <c r="G946">
        <f t="shared" ca="1" si="143"/>
        <v>977</v>
      </c>
      <c r="H946">
        <f t="shared" ca="1" si="144"/>
        <v>197</v>
      </c>
      <c r="I946">
        <f t="shared" ca="1" si="145"/>
        <v>3</v>
      </c>
      <c r="J946">
        <f t="shared" ca="1" si="146"/>
        <v>5</v>
      </c>
      <c r="K946" t="str">
        <f t="shared" ca="1" si="147"/>
        <v>21/1/2016</v>
      </c>
      <c r="L946">
        <f t="shared" ca="1" si="148"/>
        <v>8037420.4000000004</v>
      </c>
      <c r="M946">
        <f t="shared" ca="1" si="149"/>
        <v>40187102</v>
      </c>
    </row>
    <row r="947" spans="1:13" x14ac:dyDescent="0.25">
      <c r="A947">
        <v>10000000945</v>
      </c>
      <c r="B947">
        <f t="shared" ca="1" si="140"/>
        <v>5690353</v>
      </c>
      <c r="C947" t="str">
        <f t="shared" ca="1" si="141"/>
        <v>2/12/2014</v>
      </c>
      <c r="D947" t="str">
        <f t="shared" ca="1" si="142"/>
        <v>NO</v>
      </c>
      <c r="E947" t="s">
        <v>125</v>
      </c>
      <c r="F947" t="s">
        <v>126</v>
      </c>
      <c r="G947">
        <f t="shared" ca="1" si="143"/>
        <v>495</v>
      </c>
      <c r="H947">
        <f t="shared" ca="1" si="144"/>
        <v>3713</v>
      </c>
      <c r="I947">
        <f t="shared" ca="1" si="145"/>
        <v>6</v>
      </c>
      <c r="J947">
        <f t="shared" ca="1" si="146"/>
        <v>4</v>
      </c>
      <c r="K947" t="str">
        <f t="shared" ca="1" si="147"/>
        <v>10/12/2018</v>
      </c>
      <c r="L947">
        <f t="shared" ca="1" si="148"/>
        <v>1422588.25</v>
      </c>
      <c r="M947">
        <f t="shared" ca="1" si="149"/>
        <v>5690353</v>
      </c>
    </row>
    <row r="948" spans="1:13" x14ac:dyDescent="0.25">
      <c r="A948">
        <v>10000000946</v>
      </c>
      <c r="B948">
        <f t="shared" ca="1" si="140"/>
        <v>13563683</v>
      </c>
      <c r="C948" t="str">
        <f t="shared" ca="1" si="141"/>
        <v>17/1/2013</v>
      </c>
      <c r="D948" t="str">
        <f t="shared" ca="1" si="142"/>
        <v>NO</v>
      </c>
      <c r="E948" t="s">
        <v>125</v>
      </c>
      <c r="F948" t="s">
        <v>126</v>
      </c>
      <c r="G948">
        <f t="shared" ca="1" si="143"/>
        <v>109</v>
      </c>
      <c r="H948">
        <f t="shared" ca="1" si="144"/>
        <v>840</v>
      </c>
      <c r="I948">
        <f t="shared" ca="1" si="145"/>
        <v>23</v>
      </c>
      <c r="J948">
        <f t="shared" ca="1" si="146"/>
        <v>8</v>
      </c>
      <c r="K948" t="str">
        <f t="shared" ca="1" si="147"/>
        <v>6/2/2016</v>
      </c>
      <c r="L948">
        <f t="shared" ca="1" si="148"/>
        <v>1695460.375</v>
      </c>
      <c r="M948">
        <f t="shared" ca="1" si="149"/>
        <v>13563683</v>
      </c>
    </row>
    <row r="949" spans="1:13" x14ac:dyDescent="0.25">
      <c r="A949">
        <v>10000000947</v>
      </c>
      <c r="B949">
        <f t="shared" ca="1" si="140"/>
        <v>87251482</v>
      </c>
      <c r="C949" t="str">
        <f t="shared" ca="1" si="141"/>
        <v>17/2/2013</v>
      </c>
      <c r="D949" t="str">
        <f t="shared" ca="1" si="142"/>
        <v>SI</v>
      </c>
      <c r="E949" t="s">
        <v>125</v>
      </c>
      <c r="F949" t="s">
        <v>126</v>
      </c>
      <c r="G949">
        <f t="shared" ca="1" si="143"/>
        <v>585</v>
      </c>
      <c r="H949">
        <f t="shared" ca="1" si="144"/>
        <v>1853</v>
      </c>
      <c r="I949">
        <f t="shared" ca="1" si="145"/>
        <v>34</v>
      </c>
      <c r="J949">
        <f t="shared" ca="1" si="146"/>
        <v>1</v>
      </c>
      <c r="K949" t="str">
        <f t="shared" ca="1" si="147"/>
        <v>25/8/2020</v>
      </c>
      <c r="L949">
        <f t="shared" ca="1" si="148"/>
        <v>87251482</v>
      </c>
      <c r="M949">
        <f t="shared" ca="1" si="149"/>
        <v>87251482</v>
      </c>
    </row>
    <row r="950" spans="1:13" x14ac:dyDescent="0.25">
      <c r="A950">
        <v>10000000948</v>
      </c>
      <c r="B950">
        <f t="shared" ca="1" si="140"/>
        <v>37809808</v>
      </c>
      <c r="C950" t="str">
        <f t="shared" ca="1" si="141"/>
        <v>19/7/2003</v>
      </c>
      <c r="D950" t="str">
        <f t="shared" ca="1" si="142"/>
        <v>SI</v>
      </c>
      <c r="E950" t="s">
        <v>125</v>
      </c>
      <c r="F950" t="s">
        <v>126</v>
      </c>
      <c r="G950">
        <f t="shared" ca="1" si="143"/>
        <v>465</v>
      </c>
      <c r="H950">
        <f t="shared" ca="1" si="144"/>
        <v>934</v>
      </c>
      <c r="I950">
        <f t="shared" ca="1" si="145"/>
        <v>24</v>
      </c>
      <c r="J950">
        <f t="shared" ca="1" si="146"/>
        <v>10</v>
      </c>
      <c r="K950" t="str">
        <f t="shared" ca="1" si="147"/>
        <v>21/2/2016</v>
      </c>
      <c r="L950">
        <f t="shared" ca="1" si="148"/>
        <v>3780980.8</v>
      </c>
      <c r="M950">
        <f t="shared" ca="1" si="149"/>
        <v>37809808</v>
      </c>
    </row>
    <row r="951" spans="1:13" x14ac:dyDescent="0.25">
      <c r="A951">
        <v>10000000949</v>
      </c>
      <c r="B951">
        <f t="shared" ca="1" si="140"/>
        <v>24275010</v>
      </c>
      <c r="C951" t="str">
        <f t="shared" ca="1" si="141"/>
        <v>16/10/2007</v>
      </c>
      <c r="D951" t="str">
        <f t="shared" ca="1" si="142"/>
        <v>SI</v>
      </c>
      <c r="E951" t="s">
        <v>125</v>
      </c>
      <c r="F951" t="s">
        <v>126</v>
      </c>
      <c r="G951">
        <f t="shared" ca="1" si="143"/>
        <v>936</v>
      </c>
      <c r="H951">
        <f t="shared" ca="1" si="144"/>
        <v>2099</v>
      </c>
      <c r="I951">
        <f t="shared" ca="1" si="145"/>
        <v>44</v>
      </c>
      <c r="J951">
        <f t="shared" ca="1" si="146"/>
        <v>11</v>
      </c>
      <c r="K951" t="str">
        <f t="shared" ca="1" si="147"/>
        <v>24/5/2020</v>
      </c>
      <c r="L951">
        <f t="shared" ca="1" si="148"/>
        <v>2206819.0909090908</v>
      </c>
      <c r="M951">
        <f t="shared" ca="1" si="149"/>
        <v>24275010</v>
      </c>
    </row>
    <row r="952" spans="1:13" x14ac:dyDescent="0.25">
      <c r="A952">
        <v>10000000950</v>
      </c>
      <c r="B952">
        <f t="shared" ca="1" si="140"/>
        <v>25263457</v>
      </c>
      <c r="C952" t="str">
        <f t="shared" ca="1" si="141"/>
        <v>24/1/2003</v>
      </c>
      <c r="D952" t="str">
        <f t="shared" ca="1" si="142"/>
        <v>NO</v>
      </c>
      <c r="E952" t="s">
        <v>125</v>
      </c>
      <c r="F952" t="s">
        <v>126</v>
      </c>
      <c r="G952">
        <f t="shared" ca="1" si="143"/>
        <v>921</v>
      </c>
      <c r="H952">
        <f t="shared" ca="1" si="144"/>
        <v>685</v>
      </c>
      <c r="I952">
        <f t="shared" ca="1" si="145"/>
        <v>10</v>
      </c>
      <c r="J952">
        <f t="shared" ca="1" si="146"/>
        <v>8</v>
      </c>
      <c r="K952" t="str">
        <f t="shared" ca="1" si="147"/>
        <v>14/3/2020</v>
      </c>
      <c r="L952">
        <f t="shared" ca="1" si="148"/>
        <v>3157932.125</v>
      </c>
      <c r="M952">
        <f t="shared" ca="1" si="149"/>
        <v>25263457</v>
      </c>
    </row>
    <row r="953" spans="1:13" x14ac:dyDescent="0.25">
      <c r="A953">
        <v>10000000951</v>
      </c>
      <c r="B953">
        <f t="shared" ca="1" si="140"/>
        <v>98414006</v>
      </c>
      <c r="C953" t="str">
        <f t="shared" ca="1" si="141"/>
        <v>6/11/2002</v>
      </c>
      <c r="D953" t="str">
        <f t="shared" ca="1" si="142"/>
        <v>SI</v>
      </c>
      <c r="E953" t="s">
        <v>125</v>
      </c>
      <c r="F953" t="s">
        <v>126</v>
      </c>
      <c r="G953">
        <f t="shared" ca="1" si="143"/>
        <v>264</v>
      </c>
      <c r="H953">
        <f t="shared" ca="1" si="144"/>
        <v>2329</v>
      </c>
      <c r="I953">
        <f t="shared" ca="1" si="145"/>
        <v>24</v>
      </c>
      <c r="J953">
        <f t="shared" ca="1" si="146"/>
        <v>10</v>
      </c>
      <c r="K953" t="str">
        <f t="shared" ca="1" si="147"/>
        <v>6/1/2020</v>
      </c>
      <c r="L953">
        <f t="shared" ca="1" si="148"/>
        <v>9841400.5999999996</v>
      </c>
      <c r="M953">
        <f t="shared" ca="1" si="149"/>
        <v>98414006</v>
      </c>
    </row>
    <row r="954" spans="1:13" x14ac:dyDescent="0.25">
      <c r="A954">
        <v>10000000952</v>
      </c>
      <c r="B954">
        <f t="shared" ca="1" si="140"/>
        <v>31473783</v>
      </c>
      <c r="C954" t="str">
        <f t="shared" ca="1" si="141"/>
        <v>18/10/2008</v>
      </c>
      <c r="D954" t="str">
        <f t="shared" ca="1" si="142"/>
        <v>NO</v>
      </c>
      <c r="E954" t="s">
        <v>125</v>
      </c>
      <c r="F954" t="s">
        <v>126</v>
      </c>
      <c r="G954">
        <f t="shared" ca="1" si="143"/>
        <v>204</v>
      </c>
      <c r="H954">
        <f t="shared" ca="1" si="144"/>
        <v>1164</v>
      </c>
      <c r="I954">
        <f t="shared" ca="1" si="145"/>
        <v>13</v>
      </c>
      <c r="J954">
        <f t="shared" ca="1" si="146"/>
        <v>2</v>
      </c>
      <c r="K954" t="str">
        <f t="shared" ca="1" si="147"/>
        <v>11/10/2018</v>
      </c>
      <c r="L954">
        <f t="shared" ca="1" si="148"/>
        <v>15736891.5</v>
      </c>
      <c r="M954">
        <f t="shared" ca="1" si="149"/>
        <v>31473783</v>
      </c>
    </row>
    <row r="955" spans="1:13" x14ac:dyDescent="0.25">
      <c r="A955">
        <v>10000000953</v>
      </c>
      <c r="B955">
        <f t="shared" ca="1" si="140"/>
        <v>48938580</v>
      </c>
      <c r="C955" t="str">
        <f t="shared" ca="1" si="141"/>
        <v>6/5/2002</v>
      </c>
      <c r="D955" t="str">
        <f t="shared" ca="1" si="142"/>
        <v>NO</v>
      </c>
      <c r="E955" t="s">
        <v>125</v>
      </c>
      <c r="F955" t="s">
        <v>126</v>
      </c>
      <c r="G955">
        <f t="shared" ca="1" si="143"/>
        <v>275</v>
      </c>
      <c r="H955">
        <f t="shared" ca="1" si="144"/>
        <v>1951</v>
      </c>
      <c r="I955">
        <f t="shared" ca="1" si="145"/>
        <v>16</v>
      </c>
      <c r="J955">
        <f t="shared" ca="1" si="146"/>
        <v>10</v>
      </c>
      <c r="K955" t="str">
        <f t="shared" ca="1" si="147"/>
        <v>23/10/2020</v>
      </c>
      <c r="L955">
        <f t="shared" ca="1" si="148"/>
        <v>4893858</v>
      </c>
      <c r="M955">
        <f t="shared" ca="1" si="149"/>
        <v>48938580</v>
      </c>
    </row>
    <row r="956" spans="1:13" x14ac:dyDescent="0.25">
      <c r="A956">
        <v>10000000954</v>
      </c>
      <c r="B956">
        <f t="shared" ca="1" si="140"/>
        <v>87794820</v>
      </c>
      <c r="C956" t="str">
        <f t="shared" ca="1" si="141"/>
        <v>15/3/2014</v>
      </c>
      <c r="D956" t="str">
        <f t="shared" ca="1" si="142"/>
        <v>NO</v>
      </c>
      <c r="E956" t="s">
        <v>125</v>
      </c>
      <c r="F956" t="s">
        <v>126</v>
      </c>
      <c r="G956">
        <f t="shared" ca="1" si="143"/>
        <v>233</v>
      </c>
      <c r="H956">
        <f t="shared" ca="1" si="144"/>
        <v>3156</v>
      </c>
      <c r="I956">
        <f t="shared" ca="1" si="145"/>
        <v>15</v>
      </c>
      <c r="J956">
        <f t="shared" ca="1" si="146"/>
        <v>10</v>
      </c>
      <c r="K956" t="str">
        <f t="shared" ca="1" si="147"/>
        <v>22/5/2020</v>
      </c>
      <c r="L956">
        <f t="shared" ca="1" si="148"/>
        <v>8779482</v>
      </c>
      <c r="M956">
        <f t="shared" ca="1" si="149"/>
        <v>87794820</v>
      </c>
    </row>
    <row r="957" spans="1:13" x14ac:dyDescent="0.25">
      <c r="A957">
        <v>10000000955</v>
      </c>
      <c r="B957">
        <f t="shared" ca="1" si="140"/>
        <v>44765907</v>
      </c>
      <c r="C957" t="str">
        <f t="shared" ca="1" si="141"/>
        <v>26/1/2006</v>
      </c>
      <c r="D957" t="str">
        <f t="shared" ca="1" si="142"/>
        <v>NO</v>
      </c>
      <c r="E957" t="s">
        <v>125</v>
      </c>
      <c r="F957" t="s">
        <v>126</v>
      </c>
      <c r="G957">
        <f t="shared" ca="1" si="143"/>
        <v>995</v>
      </c>
      <c r="H957">
        <f t="shared" ca="1" si="144"/>
        <v>1146</v>
      </c>
      <c r="I957">
        <f t="shared" ca="1" si="145"/>
        <v>22</v>
      </c>
      <c r="J957">
        <f t="shared" ca="1" si="146"/>
        <v>7</v>
      </c>
      <c r="K957" t="str">
        <f t="shared" ca="1" si="147"/>
        <v>14/1/2020</v>
      </c>
      <c r="L957">
        <f t="shared" ca="1" si="148"/>
        <v>6395129.5714285718</v>
      </c>
      <c r="M957">
        <f t="shared" ca="1" si="149"/>
        <v>44765907</v>
      </c>
    </row>
    <row r="958" spans="1:13" x14ac:dyDescent="0.25">
      <c r="A958">
        <v>10000000956</v>
      </c>
      <c r="B958">
        <f t="shared" ca="1" si="140"/>
        <v>89800918</v>
      </c>
      <c r="C958" t="str">
        <f t="shared" ca="1" si="141"/>
        <v>24/2/2006</v>
      </c>
      <c r="D958" t="str">
        <f t="shared" ca="1" si="142"/>
        <v>SI</v>
      </c>
      <c r="E958" t="s">
        <v>125</v>
      </c>
      <c r="F958" t="s">
        <v>126</v>
      </c>
      <c r="G958">
        <f t="shared" ca="1" si="143"/>
        <v>833</v>
      </c>
      <c r="H958">
        <f t="shared" ca="1" si="144"/>
        <v>280</v>
      </c>
      <c r="I958">
        <f t="shared" ca="1" si="145"/>
        <v>43</v>
      </c>
      <c r="J958">
        <f t="shared" ca="1" si="146"/>
        <v>6</v>
      </c>
      <c r="K958" t="str">
        <f t="shared" ca="1" si="147"/>
        <v>4/4/2016</v>
      </c>
      <c r="L958">
        <f t="shared" ca="1" si="148"/>
        <v>14966819.666666666</v>
      </c>
      <c r="M958">
        <f t="shared" ca="1" si="149"/>
        <v>89800918</v>
      </c>
    </row>
    <row r="959" spans="1:13" x14ac:dyDescent="0.25">
      <c r="A959">
        <v>10000000957</v>
      </c>
      <c r="B959">
        <f t="shared" ca="1" si="140"/>
        <v>54593128</v>
      </c>
      <c r="C959" t="str">
        <f t="shared" ca="1" si="141"/>
        <v>27/5/2015</v>
      </c>
      <c r="D959" t="str">
        <f t="shared" ca="1" si="142"/>
        <v>NO</v>
      </c>
      <c r="E959" t="s">
        <v>125</v>
      </c>
      <c r="F959" t="s">
        <v>126</v>
      </c>
      <c r="G959">
        <f t="shared" ca="1" si="143"/>
        <v>958</v>
      </c>
      <c r="H959">
        <f t="shared" ca="1" si="144"/>
        <v>2829</v>
      </c>
      <c r="I959">
        <f t="shared" ca="1" si="145"/>
        <v>37</v>
      </c>
      <c r="J959">
        <f t="shared" ca="1" si="146"/>
        <v>4</v>
      </c>
      <c r="K959" t="str">
        <f t="shared" ca="1" si="147"/>
        <v>18/12/2016</v>
      </c>
      <c r="L959">
        <f t="shared" ca="1" si="148"/>
        <v>13648282</v>
      </c>
      <c r="M959">
        <f t="shared" ca="1" si="149"/>
        <v>54593128</v>
      </c>
    </row>
    <row r="960" spans="1:13" x14ac:dyDescent="0.25">
      <c r="A960">
        <v>10000000958</v>
      </c>
      <c r="B960">
        <f t="shared" ca="1" si="140"/>
        <v>48170322</v>
      </c>
      <c r="C960" t="str">
        <f t="shared" ca="1" si="141"/>
        <v>26/11/2005</v>
      </c>
      <c r="D960" t="str">
        <f t="shared" ca="1" si="142"/>
        <v>SI</v>
      </c>
      <c r="E960" t="s">
        <v>125</v>
      </c>
      <c r="F960" t="s">
        <v>126</v>
      </c>
      <c r="G960">
        <f t="shared" ca="1" si="143"/>
        <v>137</v>
      </c>
      <c r="H960">
        <f t="shared" ca="1" si="144"/>
        <v>3139</v>
      </c>
      <c r="I960">
        <f t="shared" ca="1" si="145"/>
        <v>31</v>
      </c>
      <c r="J960">
        <f t="shared" ca="1" si="146"/>
        <v>6</v>
      </c>
      <c r="K960" t="str">
        <f t="shared" ca="1" si="147"/>
        <v>8/6/2019</v>
      </c>
      <c r="L960">
        <f t="shared" ca="1" si="148"/>
        <v>8028387</v>
      </c>
      <c r="M960">
        <f t="shared" ca="1" si="149"/>
        <v>48170322</v>
      </c>
    </row>
    <row r="961" spans="1:13" x14ac:dyDescent="0.25">
      <c r="A961">
        <v>10000000959</v>
      </c>
      <c r="B961">
        <f t="shared" ca="1" si="140"/>
        <v>18370545</v>
      </c>
      <c r="C961" t="str">
        <f t="shared" ca="1" si="141"/>
        <v>11/6/2004</v>
      </c>
      <c r="D961" t="str">
        <f t="shared" ca="1" si="142"/>
        <v>SI</v>
      </c>
      <c r="E961" t="s">
        <v>125</v>
      </c>
      <c r="F961" t="s">
        <v>126</v>
      </c>
      <c r="G961">
        <f t="shared" ca="1" si="143"/>
        <v>567</v>
      </c>
      <c r="H961">
        <f t="shared" ca="1" si="144"/>
        <v>3632</v>
      </c>
      <c r="I961">
        <f t="shared" ca="1" si="145"/>
        <v>9</v>
      </c>
      <c r="J961">
        <f t="shared" ca="1" si="146"/>
        <v>12</v>
      </c>
      <c r="K961" t="str">
        <f t="shared" ca="1" si="147"/>
        <v>2/12/2019</v>
      </c>
      <c r="L961">
        <f t="shared" ca="1" si="148"/>
        <v>1530878.75</v>
      </c>
      <c r="M961">
        <f t="shared" ca="1" si="149"/>
        <v>18370545</v>
      </c>
    </row>
    <row r="962" spans="1:13" x14ac:dyDescent="0.25">
      <c r="A962">
        <v>10000000960</v>
      </c>
      <c r="B962">
        <f t="shared" ca="1" si="140"/>
        <v>74456023</v>
      </c>
      <c r="C962" t="str">
        <f t="shared" ca="1" si="141"/>
        <v>30/9/2011</v>
      </c>
      <c r="D962" t="str">
        <f t="shared" ca="1" si="142"/>
        <v>NO</v>
      </c>
      <c r="E962" t="s">
        <v>125</v>
      </c>
      <c r="F962" t="s">
        <v>126</v>
      </c>
      <c r="G962">
        <f t="shared" ca="1" si="143"/>
        <v>192</v>
      </c>
      <c r="H962">
        <f t="shared" ca="1" si="144"/>
        <v>58</v>
      </c>
      <c r="I962">
        <f t="shared" ca="1" si="145"/>
        <v>18</v>
      </c>
      <c r="J962">
        <f t="shared" ca="1" si="146"/>
        <v>2</v>
      </c>
      <c r="K962" t="str">
        <f t="shared" ca="1" si="147"/>
        <v>21/9/2016</v>
      </c>
      <c r="L962">
        <f t="shared" ca="1" si="148"/>
        <v>37228011.5</v>
      </c>
      <c r="M962">
        <f t="shared" ca="1" si="149"/>
        <v>74456023</v>
      </c>
    </row>
    <row r="963" spans="1:13" x14ac:dyDescent="0.25">
      <c r="A963">
        <v>10000000961</v>
      </c>
      <c r="B963">
        <f t="shared" ca="1" si="140"/>
        <v>61953388</v>
      </c>
      <c r="C963" t="str">
        <f t="shared" ca="1" si="141"/>
        <v>22/10/2006</v>
      </c>
      <c r="D963" t="str">
        <f t="shared" ca="1" si="142"/>
        <v>NO</v>
      </c>
      <c r="E963" t="s">
        <v>125</v>
      </c>
      <c r="F963" t="s">
        <v>126</v>
      </c>
      <c r="G963">
        <f t="shared" ca="1" si="143"/>
        <v>533</v>
      </c>
      <c r="H963">
        <f t="shared" ca="1" si="144"/>
        <v>4317</v>
      </c>
      <c r="I963">
        <f t="shared" ca="1" si="145"/>
        <v>6</v>
      </c>
      <c r="J963">
        <f t="shared" ca="1" si="146"/>
        <v>2</v>
      </c>
      <c r="K963" t="str">
        <f t="shared" ca="1" si="147"/>
        <v>13/12/2019</v>
      </c>
      <c r="L963">
        <f t="shared" ca="1" si="148"/>
        <v>30976694</v>
      </c>
      <c r="M963">
        <f t="shared" ca="1" si="149"/>
        <v>61953388</v>
      </c>
    </row>
    <row r="964" spans="1:13" x14ac:dyDescent="0.25">
      <c r="A964">
        <v>10000000962</v>
      </c>
      <c r="B964">
        <f t="shared" ref="B964:B1027" ca="1" si="150">RANDBETWEEN(1,100000000)</f>
        <v>4263956</v>
      </c>
      <c r="C964" t="str">
        <f t="shared" ref="C964:C1027" ca="1" si="151">RANDBETWEEN(1,30)&amp;"/"&amp;RANDBETWEEN(1,12)&amp;"/"&amp;RANDBETWEEN(2000,2015)</f>
        <v>12/3/2014</v>
      </c>
      <c r="D964" t="str">
        <f t="shared" ref="D964:D1027" ca="1" si="152">CHOOSE(RANDBETWEEN(1,2),"SI","NO")</f>
        <v>NO</v>
      </c>
      <c r="E964" t="s">
        <v>125</v>
      </c>
      <c r="F964" t="s">
        <v>126</v>
      </c>
      <c r="G964">
        <f t="shared" ref="G964:G1027" ca="1" si="153">RANDBETWEEN(1,1000)</f>
        <v>881</v>
      </c>
      <c r="H964">
        <f t="shared" ref="H964:H1027" ca="1" si="154">RANDBETWEEN(1,5000)</f>
        <v>2680</v>
      </c>
      <c r="I964">
        <f t="shared" ref="I964:I1027" ca="1" si="155">RANDBETWEEN(1,50)</f>
        <v>44</v>
      </c>
      <c r="J964">
        <f t="shared" ref="J964:J1027" ca="1" si="156">RANDBETWEEN(1,12)</f>
        <v>10</v>
      </c>
      <c r="K964" t="str">
        <f t="shared" ref="K964:K1027" ca="1" si="157">RANDBETWEEN(1,30)&amp;"/"&amp;RANDBETWEEN(1,12)&amp;"/"&amp;RANDBETWEEN(2016,2020)</f>
        <v>25/2/2019</v>
      </c>
      <c r="L964">
        <f t="shared" ref="L964:L1027" ca="1" si="158">B964/J964</f>
        <v>426395.6</v>
      </c>
      <c r="M964">
        <f t="shared" ref="M964:M1027" ca="1" si="159">B964</f>
        <v>4263956</v>
      </c>
    </row>
    <row r="965" spans="1:13" x14ac:dyDescent="0.25">
      <c r="A965">
        <v>10000000963</v>
      </c>
      <c r="B965">
        <f t="shared" ca="1" si="150"/>
        <v>6122567</v>
      </c>
      <c r="C965" t="str">
        <f t="shared" ca="1" si="151"/>
        <v>14/11/2000</v>
      </c>
      <c r="D965" t="str">
        <f t="shared" ca="1" si="152"/>
        <v>NO</v>
      </c>
      <c r="E965" t="s">
        <v>125</v>
      </c>
      <c r="F965" t="s">
        <v>126</v>
      </c>
      <c r="G965">
        <f t="shared" ca="1" si="153"/>
        <v>586</v>
      </c>
      <c r="H965">
        <f t="shared" ca="1" si="154"/>
        <v>1733</v>
      </c>
      <c r="I965">
        <f t="shared" ca="1" si="155"/>
        <v>6</v>
      </c>
      <c r="J965">
        <f t="shared" ca="1" si="156"/>
        <v>4</v>
      </c>
      <c r="K965" t="str">
        <f t="shared" ca="1" si="157"/>
        <v>13/5/2017</v>
      </c>
      <c r="L965">
        <f t="shared" ca="1" si="158"/>
        <v>1530641.75</v>
      </c>
      <c r="M965">
        <f t="shared" ca="1" si="159"/>
        <v>6122567</v>
      </c>
    </row>
    <row r="966" spans="1:13" x14ac:dyDescent="0.25">
      <c r="A966">
        <v>10000000964</v>
      </c>
      <c r="B966">
        <f t="shared" ca="1" si="150"/>
        <v>34026184</v>
      </c>
      <c r="C966" t="str">
        <f t="shared" ca="1" si="151"/>
        <v>4/11/2011</v>
      </c>
      <c r="D966" t="str">
        <f t="shared" ca="1" si="152"/>
        <v>SI</v>
      </c>
      <c r="E966" t="s">
        <v>125</v>
      </c>
      <c r="F966" t="s">
        <v>126</v>
      </c>
      <c r="G966">
        <f t="shared" ca="1" si="153"/>
        <v>312</v>
      </c>
      <c r="H966">
        <f t="shared" ca="1" si="154"/>
        <v>3504</v>
      </c>
      <c r="I966">
        <f t="shared" ca="1" si="155"/>
        <v>50</v>
      </c>
      <c r="J966">
        <f t="shared" ca="1" si="156"/>
        <v>3</v>
      </c>
      <c r="K966" t="str">
        <f t="shared" ca="1" si="157"/>
        <v>16/7/2020</v>
      </c>
      <c r="L966">
        <f t="shared" ca="1" si="158"/>
        <v>11342061.333333334</v>
      </c>
      <c r="M966">
        <f t="shared" ca="1" si="159"/>
        <v>34026184</v>
      </c>
    </row>
    <row r="967" spans="1:13" x14ac:dyDescent="0.25">
      <c r="A967">
        <v>10000000965</v>
      </c>
      <c r="B967">
        <f t="shared" ca="1" si="150"/>
        <v>81815470</v>
      </c>
      <c r="C967" t="str">
        <f t="shared" ca="1" si="151"/>
        <v>13/9/2008</v>
      </c>
      <c r="D967" t="str">
        <f t="shared" ca="1" si="152"/>
        <v>SI</v>
      </c>
      <c r="E967" t="s">
        <v>125</v>
      </c>
      <c r="F967" t="s">
        <v>126</v>
      </c>
      <c r="G967">
        <f t="shared" ca="1" si="153"/>
        <v>768</v>
      </c>
      <c r="H967">
        <f t="shared" ca="1" si="154"/>
        <v>237</v>
      </c>
      <c r="I967">
        <f t="shared" ca="1" si="155"/>
        <v>16</v>
      </c>
      <c r="J967">
        <f t="shared" ca="1" si="156"/>
        <v>9</v>
      </c>
      <c r="K967" t="str">
        <f t="shared" ca="1" si="157"/>
        <v>22/5/2020</v>
      </c>
      <c r="L967">
        <f t="shared" ca="1" si="158"/>
        <v>9090607.777777778</v>
      </c>
      <c r="M967">
        <f t="shared" ca="1" si="159"/>
        <v>81815470</v>
      </c>
    </row>
    <row r="968" spans="1:13" x14ac:dyDescent="0.25">
      <c r="A968">
        <v>10000000966</v>
      </c>
      <c r="B968">
        <f t="shared" ca="1" si="150"/>
        <v>89052901</v>
      </c>
      <c r="C968" t="str">
        <f t="shared" ca="1" si="151"/>
        <v>3/5/2006</v>
      </c>
      <c r="D968" t="str">
        <f t="shared" ca="1" si="152"/>
        <v>SI</v>
      </c>
      <c r="E968" t="s">
        <v>125</v>
      </c>
      <c r="F968" t="s">
        <v>126</v>
      </c>
      <c r="G968">
        <f t="shared" ca="1" si="153"/>
        <v>347</v>
      </c>
      <c r="H968">
        <f t="shared" ca="1" si="154"/>
        <v>1233</v>
      </c>
      <c r="I968">
        <f t="shared" ca="1" si="155"/>
        <v>29</v>
      </c>
      <c r="J968">
        <f t="shared" ca="1" si="156"/>
        <v>5</v>
      </c>
      <c r="K968" t="str">
        <f t="shared" ca="1" si="157"/>
        <v>11/4/2017</v>
      </c>
      <c r="L968">
        <f t="shared" ca="1" si="158"/>
        <v>17810580.199999999</v>
      </c>
      <c r="M968">
        <f t="shared" ca="1" si="159"/>
        <v>89052901</v>
      </c>
    </row>
    <row r="969" spans="1:13" x14ac:dyDescent="0.25">
      <c r="A969">
        <v>10000000967</v>
      </c>
      <c r="B969">
        <f t="shared" ca="1" si="150"/>
        <v>75872829</v>
      </c>
      <c r="C969" t="str">
        <f t="shared" ca="1" si="151"/>
        <v>5/5/2006</v>
      </c>
      <c r="D969" t="str">
        <f t="shared" ca="1" si="152"/>
        <v>NO</v>
      </c>
      <c r="E969" t="s">
        <v>125</v>
      </c>
      <c r="F969" t="s">
        <v>126</v>
      </c>
      <c r="G969">
        <f t="shared" ca="1" si="153"/>
        <v>17</v>
      </c>
      <c r="H969">
        <f t="shared" ca="1" si="154"/>
        <v>57</v>
      </c>
      <c r="I969">
        <f t="shared" ca="1" si="155"/>
        <v>7</v>
      </c>
      <c r="J969">
        <f t="shared" ca="1" si="156"/>
        <v>2</v>
      </c>
      <c r="K969" t="str">
        <f t="shared" ca="1" si="157"/>
        <v>4/9/2016</v>
      </c>
      <c r="L969">
        <f t="shared" ca="1" si="158"/>
        <v>37936414.5</v>
      </c>
      <c r="M969">
        <f t="shared" ca="1" si="159"/>
        <v>75872829</v>
      </c>
    </row>
    <row r="970" spans="1:13" x14ac:dyDescent="0.25">
      <c r="A970">
        <v>10000000968</v>
      </c>
      <c r="B970">
        <f t="shared" ca="1" si="150"/>
        <v>25560923</v>
      </c>
      <c r="C970" t="str">
        <f t="shared" ca="1" si="151"/>
        <v>9/12/2004</v>
      </c>
      <c r="D970" t="str">
        <f t="shared" ca="1" si="152"/>
        <v>SI</v>
      </c>
      <c r="E970" t="s">
        <v>125</v>
      </c>
      <c r="F970" t="s">
        <v>126</v>
      </c>
      <c r="G970">
        <f t="shared" ca="1" si="153"/>
        <v>957</v>
      </c>
      <c r="H970">
        <f t="shared" ca="1" si="154"/>
        <v>4165</v>
      </c>
      <c r="I970">
        <f t="shared" ca="1" si="155"/>
        <v>45</v>
      </c>
      <c r="J970">
        <f t="shared" ca="1" si="156"/>
        <v>7</v>
      </c>
      <c r="K970" t="str">
        <f t="shared" ca="1" si="157"/>
        <v>9/9/2018</v>
      </c>
      <c r="L970">
        <f t="shared" ca="1" si="158"/>
        <v>3651560.4285714286</v>
      </c>
      <c r="M970">
        <f t="shared" ca="1" si="159"/>
        <v>25560923</v>
      </c>
    </row>
    <row r="971" spans="1:13" x14ac:dyDescent="0.25">
      <c r="A971">
        <v>10000000969</v>
      </c>
      <c r="B971">
        <f t="shared" ca="1" si="150"/>
        <v>57329864</v>
      </c>
      <c r="C971" t="str">
        <f t="shared" ca="1" si="151"/>
        <v>30/9/2012</v>
      </c>
      <c r="D971" t="str">
        <f t="shared" ca="1" si="152"/>
        <v>SI</v>
      </c>
      <c r="E971" t="s">
        <v>125</v>
      </c>
      <c r="F971" t="s">
        <v>126</v>
      </c>
      <c r="G971">
        <f t="shared" ca="1" si="153"/>
        <v>446</v>
      </c>
      <c r="H971">
        <f t="shared" ca="1" si="154"/>
        <v>4604</v>
      </c>
      <c r="I971">
        <f t="shared" ca="1" si="155"/>
        <v>11</v>
      </c>
      <c r="J971">
        <f t="shared" ca="1" si="156"/>
        <v>11</v>
      </c>
      <c r="K971" t="str">
        <f t="shared" ca="1" si="157"/>
        <v>10/3/2017</v>
      </c>
      <c r="L971">
        <f t="shared" ca="1" si="158"/>
        <v>5211805.8181818184</v>
      </c>
      <c r="M971">
        <f t="shared" ca="1" si="159"/>
        <v>57329864</v>
      </c>
    </row>
    <row r="972" spans="1:13" x14ac:dyDescent="0.25">
      <c r="A972">
        <v>10000000970</v>
      </c>
      <c r="B972">
        <f t="shared" ca="1" si="150"/>
        <v>33946518</v>
      </c>
      <c r="C972" t="str">
        <f t="shared" ca="1" si="151"/>
        <v>29/9/2006</v>
      </c>
      <c r="D972" t="str">
        <f t="shared" ca="1" si="152"/>
        <v>SI</v>
      </c>
      <c r="E972" t="s">
        <v>125</v>
      </c>
      <c r="F972" t="s">
        <v>126</v>
      </c>
      <c r="G972">
        <f t="shared" ca="1" si="153"/>
        <v>861</v>
      </c>
      <c r="H972">
        <f t="shared" ca="1" si="154"/>
        <v>2927</v>
      </c>
      <c r="I972">
        <f t="shared" ca="1" si="155"/>
        <v>12</v>
      </c>
      <c r="J972">
        <f t="shared" ca="1" si="156"/>
        <v>10</v>
      </c>
      <c r="K972" t="str">
        <f t="shared" ca="1" si="157"/>
        <v>3/5/2017</v>
      </c>
      <c r="L972">
        <f t="shared" ca="1" si="158"/>
        <v>3394651.8</v>
      </c>
      <c r="M972">
        <f t="shared" ca="1" si="159"/>
        <v>33946518</v>
      </c>
    </row>
    <row r="973" spans="1:13" x14ac:dyDescent="0.25">
      <c r="A973">
        <v>10000000971</v>
      </c>
      <c r="B973">
        <f t="shared" ca="1" si="150"/>
        <v>61889625</v>
      </c>
      <c r="C973" t="str">
        <f t="shared" ca="1" si="151"/>
        <v>11/7/2011</v>
      </c>
      <c r="D973" t="str">
        <f t="shared" ca="1" si="152"/>
        <v>NO</v>
      </c>
      <c r="E973" t="s">
        <v>125</v>
      </c>
      <c r="F973" t="s">
        <v>126</v>
      </c>
      <c r="G973">
        <f t="shared" ca="1" si="153"/>
        <v>516</v>
      </c>
      <c r="H973">
        <f t="shared" ca="1" si="154"/>
        <v>1121</v>
      </c>
      <c r="I973">
        <f t="shared" ca="1" si="155"/>
        <v>32</v>
      </c>
      <c r="J973">
        <f t="shared" ca="1" si="156"/>
        <v>7</v>
      </c>
      <c r="K973" t="str">
        <f t="shared" ca="1" si="157"/>
        <v>25/9/2019</v>
      </c>
      <c r="L973">
        <f t="shared" ca="1" si="158"/>
        <v>8841375</v>
      </c>
      <c r="M973">
        <f t="shared" ca="1" si="159"/>
        <v>61889625</v>
      </c>
    </row>
    <row r="974" spans="1:13" x14ac:dyDescent="0.25">
      <c r="A974">
        <v>10000000972</v>
      </c>
      <c r="B974">
        <f t="shared" ca="1" si="150"/>
        <v>45554814</v>
      </c>
      <c r="C974" t="str">
        <f t="shared" ca="1" si="151"/>
        <v>23/9/2000</v>
      </c>
      <c r="D974" t="str">
        <f t="shared" ca="1" si="152"/>
        <v>SI</v>
      </c>
      <c r="E974" t="s">
        <v>125</v>
      </c>
      <c r="F974" t="s">
        <v>126</v>
      </c>
      <c r="G974">
        <f t="shared" ca="1" si="153"/>
        <v>813</v>
      </c>
      <c r="H974">
        <f t="shared" ca="1" si="154"/>
        <v>3948</v>
      </c>
      <c r="I974">
        <f t="shared" ca="1" si="155"/>
        <v>29</v>
      </c>
      <c r="J974">
        <f t="shared" ca="1" si="156"/>
        <v>7</v>
      </c>
      <c r="K974" t="str">
        <f t="shared" ca="1" si="157"/>
        <v>1/7/2019</v>
      </c>
      <c r="L974">
        <f t="shared" ca="1" si="158"/>
        <v>6507830.5714285718</v>
      </c>
      <c r="M974">
        <f t="shared" ca="1" si="159"/>
        <v>45554814</v>
      </c>
    </row>
    <row r="975" spans="1:13" x14ac:dyDescent="0.25">
      <c r="A975">
        <v>10000000973</v>
      </c>
      <c r="B975">
        <f t="shared" ca="1" si="150"/>
        <v>20533474</v>
      </c>
      <c r="C975" t="str">
        <f t="shared" ca="1" si="151"/>
        <v>15/4/2007</v>
      </c>
      <c r="D975" t="str">
        <f t="shared" ca="1" si="152"/>
        <v>NO</v>
      </c>
      <c r="E975" t="s">
        <v>125</v>
      </c>
      <c r="F975" t="s">
        <v>126</v>
      </c>
      <c r="G975">
        <f t="shared" ca="1" si="153"/>
        <v>297</v>
      </c>
      <c r="H975">
        <f t="shared" ca="1" si="154"/>
        <v>1359</v>
      </c>
      <c r="I975">
        <f t="shared" ca="1" si="155"/>
        <v>1</v>
      </c>
      <c r="J975">
        <f t="shared" ca="1" si="156"/>
        <v>8</v>
      </c>
      <c r="K975" t="str">
        <f t="shared" ca="1" si="157"/>
        <v>22/7/2017</v>
      </c>
      <c r="L975">
        <f t="shared" ca="1" si="158"/>
        <v>2566684.25</v>
      </c>
      <c r="M975">
        <f t="shared" ca="1" si="159"/>
        <v>20533474</v>
      </c>
    </row>
    <row r="976" spans="1:13" x14ac:dyDescent="0.25">
      <c r="A976">
        <v>10000000974</v>
      </c>
      <c r="B976">
        <f t="shared" ca="1" si="150"/>
        <v>46276680</v>
      </c>
      <c r="C976" t="str">
        <f t="shared" ca="1" si="151"/>
        <v>15/11/2014</v>
      </c>
      <c r="D976" t="str">
        <f t="shared" ca="1" si="152"/>
        <v>SI</v>
      </c>
      <c r="E976" t="s">
        <v>125</v>
      </c>
      <c r="F976" t="s">
        <v>126</v>
      </c>
      <c r="G976">
        <f t="shared" ca="1" si="153"/>
        <v>29</v>
      </c>
      <c r="H976">
        <f t="shared" ca="1" si="154"/>
        <v>4155</v>
      </c>
      <c r="I976">
        <f t="shared" ca="1" si="155"/>
        <v>24</v>
      </c>
      <c r="J976">
        <f t="shared" ca="1" si="156"/>
        <v>6</v>
      </c>
      <c r="K976" t="str">
        <f t="shared" ca="1" si="157"/>
        <v>29/9/2016</v>
      </c>
      <c r="L976">
        <f t="shared" ca="1" si="158"/>
        <v>7712780</v>
      </c>
      <c r="M976">
        <f t="shared" ca="1" si="159"/>
        <v>46276680</v>
      </c>
    </row>
    <row r="977" spans="1:13" x14ac:dyDescent="0.25">
      <c r="A977">
        <v>10000000975</v>
      </c>
      <c r="B977">
        <f t="shared" ca="1" si="150"/>
        <v>67928321</v>
      </c>
      <c r="C977" t="str">
        <f t="shared" ca="1" si="151"/>
        <v>27/9/2001</v>
      </c>
      <c r="D977" t="str">
        <f t="shared" ca="1" si="152"/>
        <v>NO</v>
      </c>
      <c r="E977" t="s">
        <v>125</v>
      </c>
      <c r="F977" t="s">
        <v>126</v>
      </c>
      <c r="G977">
        <f t="shared" ca="1" si="153"/>
        <v>971</v>
      </c>
      <c r="H977">
        <f t="shared" ca="1" si="154"/>
        <v>2548</v>
      </c>
      <c r="I977">
        <f t="shared" ca="1" si="155"/>
        <v>48</v>
      </c>
      <c r="J977">
        <f t="shared" ca="1" si="156"/>
        <v>5</v>
      </c>
      <c r="K977" t="str">
        <f t="shared" ca="1" si="157"/>
        <v>2/1/2017</v>
      </c>
      <c r="L977">
        <f t="shared" ca="1" si="158"/>
        <v>13585664.199999999</v>
      </c>
      <c r="M977">
        <f t="shared" ca="1" si="159"/>
        <v>67928321</v>
      </c>
    </row>
    <row r="978" spans="1:13" x14ac:dyDescent="0.25">
      <c r="A978">
        <v>10000000976</v>
      </c>
      <c r="B978">
        <f t="shared" ca="1" si="150"/>
        <v>35973387</v>
      </c>
      <c r="C978" t="str">
        <f t="shared" ca="1" si="151"/>
        <v>7/10/2002</v>
      </c>
      <c r="D978" t="str">
        <f t="shared" ca="1" si="152"/>
        <v>NO</v>
      </c>
      <c r="E978" t="s">
        <v>125</v>
      </c>
      <c r="F978" t="s">
        <v>126</v>
      </c>
      <c r="G978">
        <f t="shared" ca="1" si="153"/>
        <v>135</v>
      </c>
      <c r="H978">
        <f t="shared" ca="1" si="154"/>
        <v>1407</v>
      </c>
      <c r="I978">
        <f t="shared" ca="1" si="155"/>
        <v>35</v>
      </c>
      <c r="J978">
        <f t="shared" ca="1" si="156"/>
        <v>2</v>
      </c>
      <c r="K978" t="str">
        <f t="shared" ca="1" si="157"/>
        <v>26/8/2016</v>
      </c>
      <c r="L978">
        <f t="shared" ca="1" si="158"/>
        <v>17986693.5</v>
      </c>
      <c r="M978">
        <f t="shared" ca="1" si="159"/>
        <v>35973387</v>
      </c>
    </row>
    <row r="979" spans="1:13" x14ac:dyDescent="0.25">
      <c r="A979">
        <v>10000000977</v>
      </c>
      <c r="B979">
        <f t="shared" ca="1" si="150"/>
        <v>41034561</v>
      </c>
      <c r="C979" t="str">
        <f t="shared" ca="1" si="151"/>
        <v>28/2/2015</v>
      </c>
      <c r="D979" t="str">
        <f t="shared" ca="1" si="152"/>
        <v>NO</v>
      </c>
      <c r="E979" t="s">
        <v>125</v>
      </c>
      <c r="F979" t="s">
        <v>126</v>
      </c>
      <c r="G979">
        <f t="shared" ca="1" si="153"/>
        <v>821</v>
      </c>
      <c r="H979">
        <f t="shared" ca="1" si="154"/>
        <v>4562</v>
      </c>
      <c r="I979">
        <f t="shared" ca="1" si="155"/>
        <v>49</v>
      </c>
      <c r="J979">
        <f t="shared" ca="1" si="156"/>
        <v>4</v>
      </c>
      <c r="K979" t="str">
        <f t="shared" ca="1" si="157"/>
        <v>21/4/2019</v>
      </c>
      <c r="L979">
        <f t="shared" ca="1" si="158"/>
        <v>10258640.25</v>
      </c>
      <c r="M979">
        <f t="shared" ca="1" si="159"/>
        <v>41034561</v>
      </c>
    </row>
    <row r="980" spans="1:13" x14ac:dyDescent="0.25">
      <c r="A980">
        <v>10000000978</v>
      </c>
      <c r="B980">
        <f t="shared" ca="1" si="150"/>
        <v>92654448</v>
      </c>
      <c r="C980" t="str">
        <f t="shared" ca="1" si="151"/>
        <v>5/5/2003</v>
      </c>
      <c r="D980" t="str">
        <f t="shared" ca="1" si="152"/>
        <v>SI</v>
      </c>
      <c r="E980" t="s">
        <v>125</v>
      </c>
      <c r="F980" t="s">
        <v>126</v>
      </c>
      <c r="G980">
        <f t="shared" ca="1" si="153"/>
        <v>800</v>
      </c>
      <c r="H980">
        <f t="shared" ca="1" si="154"/>
        <v>1193</v>
      </c>
      <c r="I980">
        <f t="shared" ca="1" si="155"/>
        <v>34</v>
      </c>
      <c r="J980">
        <f t="shared" ca="1" si="156"/>
        <v>2</v>
      </c>
      <c r="K980" t="str">
        <f t="shared" ca="1" si="157"/>
        <v>5/7/2019</v>
      </c>
      <c r="L980">
        <f t="shared" ca="1" si="158"/>
        <v>46327224</v>
      </c>
      <c r="M980">
        <f t="shared" ca="1" si="159"/>
        <v>92654448</v>
      </c>
    </row>
    <row r="981" spans="1:13" x14ac:dyDescent="0.25">
      <c r="A981">
        <v>10000000979</v>
      </c>
      <c r="B981">
        <f t="shared" ca="1" si="150"/>
        <v>41583391</v>
      </c>
      <c r="C981" t="str">
        <f t="shared" ca="1" si="151"/>
        <v>19/6/2001</v>
      </c>
      <c r="D981" t="str">
        <f t="shared" ca="1" si="152"/>
        <v>NO</v>
      </c>
      <c r="E981" t="s">
        <v>125</v>
      </c>
      <c r="F981" t="s">
        <v>126</v>
      </c>
      <c r="G981">
        <f t="shared" ca="1" si="153"/>
        <v>198</v>
      </c>
      <c r="H981">
        <f t="shared" ca="1" si="154"/>
        <v>816</v>
      </c>
      <c r="I981">
        <f t="shared" ca="1" si="155"/>
        <v>13</v>
      </c>
      <c r="J981">
        <f t="shared" ca="1" si="156"/>
        <v>2</v>
      </c>
      <c r="K981" t="str">
        <f t="shared" ca="1" si="157"/>
        <v>6/8/2020</v>
      </c>
      <c r="L981">
        <f t="shared" ca="1" si="158"/>
        <v>20791695.5</v>
      </c>
      <c r="M981">
        <f t="shared" ca="1" si="159"/>
        <v>41583391</v>
      </c>
    </row>
    <row r="982" spans="1:13" x14ac:dyDescent="0.25">
      <c r="A982">
        <v>10000000980</v>
      </c>
      <c r="B982">
        <f t="shared" ca="1" si="150"/>
        <v>93016852</v>
      </c>
      <c r="C982" t="str">
        <f t="shared" ca="1" si="151"/>
        <v>17/9/2002</v>
      </c>
      <c r="D982" t="str">
        <f t="shared" ca="1" si="152"/>
        <v>SI</v>
      </c>
      <c r="E982" t="s">
        <v>125</v>
      </c>
      <c r="F982" t="s">
        <v>126</v>
      </c>
      <c r="G982">
        <f t="shared" ca="1" si="153"/>
        <v>331</v>
      </c>
      <c r="H982">
        <f t="shared" ca="1" si="154"/>
        <v>986</v>
      </c>
      <c r="I982">
        <f t="shared" ca="1" si="155"/>
        <v>17</v>
      </c>
      <c r="J982">
        <f t="shared" ca="1" si="156"/>
        <v>4</v>
      </c>
      <c r="K982" t="str">
        <f t="shared" ca="1" si="157"/>
        <v>28/7/2016</v>
      </c>
      <c r="L982">
        <f t="shared" ca="1" si="158"/>
        <v>23254213</v>
      </c>
      <c r="M982">
        <f t="shared" ca="1" si="159"/>
        <v>93016852</v>
      </c>
    </row>
    <row r="983" spans="1:13" x14ac:dyDescent="0.25">
      <c r="A983">
        <v>10000000981</v>
      </c>
      <c r="B983">
        <f t="shared" ca="1" si="150"/>
        <v>76611224</v>
      </c>
      <c r="C983" t="str">
        <f t="shared" ca="1" si="151"/>
        <v>11/11/2011</v>
      </c>
      <c r="D983" t="str">
        <f t="shared" ca="1" si="152"/>
        <v>SI</v>
      </c>
      <c r="E983" t="s">
        <v>125</v>
      </c>
      <c r="F983" t="s">
        <v>126</v>
      </c>
      <c r="G983">
        <f t="shared" ca="1" si="153"/>
        <v>329</v>
      </c>
      <c r="H983">
        <f t="shared" ca="1" si="154"/>
        <v>1217</v>
      </c>
      <c r="I983">
        <f t="shared" ca="1" si="155"/>
        <v>26</v>
      </c>
      <c r="J983">
        <f t="shared" ca="1" si="156"/>
        <v>11</v>
      </c>
      <c r="K983" t="str">
        <f t="shared" ca="1" si="157"/>
        <v>25/7/2020</v>
      </c>
      <c r="L983">
        <f t="shared" ca="1" si="158"/>
        <v>6964656.7272727275</v>
      </c>
      <c r="M983">
        <f t="shared" ca="1" si="159"/>
        <v>76611224</v>
      </c>
    </row>
    <row r="984" spans="1:13" x14ac:dyDescent="0.25">
      <c r="A984">
        <v>10000000982</v>
      </c>
      <c r="B984">
        <f t="shared" ca="1" si="150"/>
        <v>40814170</v>
      </c>
      <c r="C984" t="str">
        <f t="shared" ca="1" si="151"/>
        <v>24/7/2010</v>
      </c>
      <c r="D984" t="str">
        <f t="shared" ca="1" si="152"/>
        <v>SI</v>
      </c>
      <c r="E984" t="s">
        <v>125</v>
      </c>
      <c r="F984" t="s">
        <v>126</v>
      </c>
      <c r="G984">
        <f t="shared" ca="1" si="153"/>
        <v>732</v>
      </c>
      <c r="H984">
        <f t="shared" ca="1" si="154"/>
        <v>3701</v>
      </c>
      <c r="I984">
        <f t="shared" ca="1" si="155"/>
        <v>40</v>
      </c>
      <c r="J984">
        <f t="shared" ca="1" si="156"/>
        <v>12</v>
      </c>
      <c r="K984" t="str">
        <f t="shared" ca="1" si="157"/>
        <v>18/7/2019</v>
      </c>
      <c r="L984">
        <f t="shared" ca="1" si="158"/>
        <v>3401180.8333333335</v>
      </c>
      <c r="M984">
        <f t="shared" ca="1" si="159"/>
        <v>40814170</v>
      </c>
    </row>
    <row r="985" spans="1:13" x14ac:dyDescent="0.25">
      <c r="A985">
        <v>10000000983</v>
      </c>
      <c r="B985">
        <f t="shared" ca="1" si="150"/>
        <v>72185023</v>
      </c>
      <c r="C985" t="str">
        <f t="shared" ca="1" si="151"/>
        <v>15/7/2007</v>
      </c>
      <c r="D985" t="str">
        <f t="shared" ca="1" si="152"/>
        <v>SI</v>
      </c>
      <c r="E985" t="s">
        <v>125</v>
      </c>
      <c r="F985" t="s">
        <v>126</v>
      </c>
      <c r="G985">
        <f t="shared" ca="1" si="153"/>
        <v>15</v>
      </c>
      <c r="H985">
        <f t="shared" ca="1" si="154"/>
        <v>385</v>
      </c>
      <c r="I985">
        <f t="shared" ca="1" si="155"/>
        <v>21</v>
      </c>
      <c r="J985">
        <f t="shared" ca="1" si="156"/>
        <v>6</v>
      </c>
      <c r="K985" t="str">
        <f t="shared" ca="1" si="157"/>
        <v>29/1/2020</v>
      </c>
      <c r="L985">
        <f t="shared" ca="1" si="158"/>
        <v>12030837.166666666</v>
      </c>
      <c r="M985">
        <f t="shared" ca="1" si="159"/>
        <v>72185023</v>
      </c>
    </row>
    <row r="986" spans="1:13" x14ac:dyDescent="0.25">
      <c r="A986">
        <v>10000000984</v>
      </c>
      <c r="B986">
        <f t="shared" ca="1" si="150"/>
        <v>34281396</v>
      </c>
      <c r="C986" t="str">
        <f t="shared" ca="1" si="151"/>
        <v>4/3/2007</v>
      </c>
      <c r="D986" t="str">
        <f t="shared" ca="1" si="152"/>
        <v>NO</v>
      </c>
      <c r="E986" t="s">
        <v>125</v>
      </c>
      <c r="F986" t="s">
        <v>126</v>
      </c>
      <c r="G986">
        <f t="shared" ca="1" si="153"/>
        <v>578</v>
      </c>
      <c r="H986">
        <f t="shared" ca="1" si="154"/>
        <v>3568</v>
      </c>
      <c r="I986">
        <f t="shared" ca="1" si="155"/>
        <v>50</v>
      </c>
      <c r="J986">
        <f t="shared" ca="1" si="156"/>
        <v>12</v>
      </c>
      <c r="K986" t="str">
        <f t="shared" ca="1" si="157"/>
        <v>29/4/2019</v>
      </c>
      <c r="L986">
        <f t="shared" ca="1" si="158"/>
        <v>2856783</v>
      </c>
      <c r="M986">
        <f t="shared" ca="1" si="159"/>
        <v>34281396</v>
      </c>
    </row>
    <row r="987" spans="1:13" x14ac:dyDescent="0.25">
      <c r="A987">
        <v>10000000985</v>
      </c>
      <c r="B987">
        <f t="shared" ca="1" si="150"/>
        <v>99194799</v>
      </c>
      <c r="C987" t="str">
        <f t="shared" ca="1" si="151"/>
        <v>25/5/2015</v>
      </c>
      <c r="D987" t="str">
        <f t="shared" ca="1" si="152"/>
        <v>NO</v>
      </c>
      <c r="E987" t="s">
        <v>125</v>
      </c>
      <c r="F987" t="s">
        <v>126</v>
      </c>
      <c r="G987">
        <f t="shared" ca="1" si="153"/>
        <v>383</v>
      </c>
      <c r="H987">
        <f t="shared" ca="1" si="154"/>
        <v>1117</v>
      </c>
      <c r="I987">
        <f t="shared" ca="1" si="155"/>
        <v>17</v>
      </c>
      <c r="J987">
        <f t="shared" ca="1" si="156"/>
        <v>5</v>
      </c>
      <c r="K987" t="str">
        <f t="shared" ca="1" si="157"/>
        <v>30/3/2019</v>
      </c>
      <c r="L987">
        <f t="shared" ca="1" si="158"/>
        <v>19838959.800000001</v>
      </c>
      <c r="M987">
        <f t="shared" ca="1" si="159"/>
        <v>99194799</v>
      </c>
    </row>
    <row r="988" spans="1:13" x14ac:dyDescent="0.25">
      <c r="A988">
        <v>10000000986</v>
      </c>
      <c r="B988">
        <f t="shared" ca="1" si="150"/>
        <v>52528065</v>
      </c>
      <c r="C988" t="str">
        <f t="shared" ca="1" si="151"/>
        <v>29/1/2011</v>
      </c>
      <c r="D988" t="str">
        <f t="shared" ca="1" si="152"/>
        <v>NO</v>
      </c>
      <c r="E988" t="s">
        <v>125</v>
      </c>
      <c r="F988" t="s">
        <v>126</v>
      </c>
      <c r="G988">
        <f t="shared" ca="1" si="153"/>
        <v>765</v>
      </c>
      <c r="H988">
        <f t="shared" ca="1" si="154"/>
        <v>3297</v>
      </c>
      <c r="I988">
        <f t="shared" ca="1" si="155"/>
        <v>2</v>
      </c>
      <c r="J988">
        <f t="shared" ca="1" si="156"/>
        <v>10</v>
      </c>
      <c r="K988" t="str">
        <f t="shared" ca="1" si="157"/>
        <v>22/9/2020</v>
      </c>
      <c r="L988">
        <f t="shared" ca="1" si="158"/>
        <v>5252806.5</v>
      </c>
      <c r="M988">
        <f t="shared" ca="1" si="159"/>
        <v>52528065</v>
      </c>
    </row>
    <row r="989" spans="1:13" x14ac:dyDescent="0.25">
      <c r="A989">
        <v>10000000987</v>
      </c>
      <c r="B989">
        <f t="shared" ca="1" si="150"/>
        <v>64092530</v>
      </c>
      <c r="C989" t="str">
        <f t="shared" ca="1" si="151"/>
        <v>15/12/2012</v>
      </c>
      <c r="D989" t="str">
        <f t="shared" ca="1" si="152"/>
        <v>SI</v>
      </c>
      <c r="E989" t="s">
        <v>125</v>
      </c>
      <c r="F989" t="s">
        <v>126</v>
      </c>
      <c r="G989">
        <f t="shared" ca="1" si="153"/>
        <v>207</v>
      </c>
      <c r="H989">
        <f t="shared" ca="1" si="154"/>
        <v>4375</v>
      </c>
      <c r="I989">
        <f t="shared" ca="1" si="155"/>
        <v>42</v>
      </c>
      <c r="J989">
        <f t="shared" ca="1" si="156"/>
        <v>2</v>
      </c>
      <c r="K989" t="str">
        <f t="shared" ca="1" si="157"/>
        <v>30/9/2016</v>
      </c>
      <c r="L989">
        <f t="shared" ca="1" si="158"/>
        <v>32046265</v>
      </c>
      <c r="M989">
        <f t="shared" ca="1" si="159"/>
        <v>64092530</v>
      </c>
    </row>
    <row r="990" spans="1:13" x14ac:dyDescent="0.25">
      <c r="A990">
        <v>10000000988</v>
      </c>
      <c r="B990">
        <f t="shared" ca="1" si="150"/>
        <v>98015437</v>
      </c>
      <c r="C990" t="str">
        <f t="shared" ca="1" si="151"/>
        <v>29/7/2015</v>
      </c>
      <c r="D990" t="str">
        <f t="shared" ca="1" si="152"/>
        <v>SI</v>
      </c>
      <c r="E990" t="s">
        <v>125</v>
      </c>
      <c r="F990" t="s">
        <v>126</v>
      </c>
      <c r="G990">
        <f t="shared" ca="1" si="153"/>
        <v>827</v>
      </c>
      <c r="H990">
        <f t="shared" ca="1" si="154"/>
        <v>1979</v>
      </c>
      <c r="I990">
        <f t="shared" ca="1" si="155"/>
        <v>4</v>
      </c>
      <c r="J990">
        <f t="shared" ca="1" si="156"/>
        <v>3</v>
      </c>
      <c r="K990" t="str">
        <f t="shared" ca="1" si="157"/>
        <v>21/6/2016</v>
      </c>
      <c r="L990">
        <f t="shared" ca="1" si="158"/>
        <v>32671812.333333332</v>
      </c>
      <c r="M990">
        <f t="shared" ca="1" si="159"/>
        <v>98015437</v>
      </c>
    </row>
    <row r="991" spans="1:13" x14ac:dyDescent="0.25">
      <c r="A991">
        <v>10000000989</v>
      </c>
      <c r="B991">
        <f t="shared" ca="1" si="150"/>
        <v>27800633</v>
      </c>
      <c r="C991" t="str">
        <f t="shared" ca="1" si="151"/>
        <v>27/5/2014</v>
      </c>
      <c r="D991" t="str">
        <f t="shared" ca="1" si="152"/>
        <v>SI</v>
      </c>
      <c r="E991" t="s">
        <v>125</v>
      </c>
      <c r="F991" t="s">
        <v>126</v>
      </c>
      <c r="G991">
        <f t="shared" ca="1" si="153"/>
        <v>287</v>
      </c>
      <c r="H991">
        <f t="shared" ca="1" si="154"/>
        <v>4288</v>
      </c>
      <c r="I991">
        <f t="shared" ca="1" si="155"/>
        <v>3</v>
      </c>
      <c r="J991">
        <f t="shared" ca="1" si="156"/>
        <v>11</v>
      </c>
      <c r="K991" t="str">
        <f t="shared" ca="1" si="157"/>
        <v>19/1/2016</v>
      </c>
      <c r="L991">
        <f t="shared" ca="1" si="158"/>
        <v>2527330.2727272729</v>
      </c>
      <c r="M991">
        <f t="shared" ca="1" si="159"/>
        <v>27800633</v>
      </c>
    </row>
    <row r="992" spans="1:13" x14ac:dyDescent="0.25">
      <c r="A992">
        <v>10000000990</v>
      </c>
      <c r="B992">
        <f t="shared" ca="1" si="150"/>
        <v>33644914</v>
      </c>
      <c r="C992" t="str">
        <f t="shared" ca="1" si="151"/>
        <v>29/3/2009</v>
      </c>
      <c r="D992" t="str">
        <f t="shared" ca="1" si="152"/>
        <v>NO</v>
      </c>
      <c r="E992" t="s">
        <v>125</v>
      </c>
      <c r="F992" t="s">
        <v>126</v>
      </c>
      <c r="G992">
        <f t="shared" ca="1" si="153"/>
        <v>895</v>
      </c>
      <c r="H992">
        <f t="shared" ca="1" si="154"/>
        <v>1953</v>
      </c>
      <c r="I992">
        <f t="shared" ca="1" si="155"/>
        <v>15</v>
      </c>
      <c r="J992">
        <f t="shared" ca="1" si="156"/>
        <v>9</v>
      </c>
      <c r="K992" t="str">
        <f t="shared" ca="1" si="157"/>
        <v>7/7/2017</v>
      </c>
      <c r="L992">
        <f t="shared" ca="1" si="158"/>
        <v>3738323.777777778</v>
      </c>
      <c r="M992">
        <f t="shared" ca="1" si="159"/>
        <v>33644914</v>
      </c>
    </row>
    <row r="993" spans="1:13" x14ac:dyDescent="0.25">
      <c r="A993">
        <v>10000000991</v>
      </c>
      <c r="B993">
        <f t="shared" ca="1" si="150"/>
        <v>72764693</v>
      </c>
      <c r="C993" t="str">
        <f t="shared" ca="1" si="151"/>
        <v>1/12/2001</v>
      </c>
      <c r="D993" t="str">
        <f t="shared" ca="1" si="152"/>
        <v>NO</v>
      </c>
      <c r="E993" t="s">
        <v>125</v>
      </c>
      <c r="F993" t="s">
        <v>126</v>
      </c>
      <c r="G993">
        <f t="shared" ca="1" si="153"/>
        <v>628</v>
      </c>
      <c r="H993">
        <f t="shared" ca="1" si="154"/>
        <v>1078</v>
      </c>
      <c r="I993">
        <f t="shared" ca="1" si="155"/>
        <v>14</v>
      </c>
      <c r="J993">
        <f t="shared" ca="1" si="156"/>
        <v>11</v>
      </c>
      <c r="K993" t="str">
        <f t="shared" ca="1" si="157"/>
        <v>4/11/2017</v>
      </c>
      <c r="L993">
        <f t="shared" ca="1" si="158"/>
        <v>6614972.0909090908</v>
      </c>
      <c r="M993">
        <f t="shared" ca="1" si="159"/>
        <v>72764693</v>
      </c>
    </row>
    <row r="994" spans="1:13" x14ac:dyDescent="0.25">
      <c r="A994">
        <v>10000000992</v>
      </c>
      <c r="B994">
        <f t="shared" ca="1" si="150"/>
        <v>29655804</v>
      </c>
      <c r="C994" t="str">
        <f t="shared" ca="1" si="151"/>
        <v>12/1/2007</v>
      </c>
      <c r="D994" t="str">
        <f t="shared" ca="1" si="152"/>
        <v>SI</v>
      </c>
      <c r="E994" t="s">
        <v>125</v>
      </c>
      <c r="F994" t="s">
        <v>126</v>
      </c>
      <c r="G994">
        <f t="shared" ca="1" si="153"/>
        <v>239</v>
      </c>
      <c r="H994">
        <f t="shared" ca="1" si="154"/>
        <v>2903</v>
      </c>
      <c r="I994">
        <f t="shared" ca="1" si="155"/>
        <v>38</v>
      </c>
      <c r="J994">
        <f t="shared" ca="1" si="156"/>
        <v>8</v>
      </c>
      <c r="K994" t="str">
        <f t="shared" ca="1" si="157"/>
        <v>19/7/2016</v>
      </c>
      <c r="L994">
        <f t="shared" ca="1" si="158"/>
        <v>3706975.5</v>
      </c>
      <c r="M994">
        <f t="shared" ca="1" si="159"/>
        <v>29655804</v>
      </c>
    </row>
    <row r="995" spans="1:13" x14ac:dyDescent="0.25">
      <c r="A995">
        <v>10000000993</v>
      </c>
      <c r="B995">
        <f t="shared" ca="1" si="150"/>
        <v>80068305</v>
      </c>
      <c r="C995" t="str">
        <f t="shared" ca="1" si="151"/>
        <v>18/5/2001</v>
      </c>
      <c r="D995" t="str">
        <f t="shared" ca="1" si="152"/>
        <v>NO</v>
      </c>
      <c r="E995" t="s">
        <v>125</v>
      </c>
      <c r="F995" t="s">
        <v>126</v>
      </c>
      <c r="G995">
        <f t="shared" ca="1" si="153"/>
        <v>451</v>
      </c>
      <c r="H995">
        <f t="shared" ca="1" si="154"/>
        <v>4384</v>
      </c>
      <c r="I995">
        <f t="shared" ca="1" si="155"/>
        <v>15</v>
      </c>
      <c r="J995">
        <f t="shared" ca="1" si="156"/>
        <v>8</v>
      </c>
      <c r="K995" t="str">
        <f t="shared" ca="1" si="157"/>
        <v>7/11/2017</v>
      </c>
      <c r="L995">
        <f t="shared" ca="1" si="158"/>
        <v>10008538.125</v>
      </c>
      <c r="M995">
        <f t="shared" ca="1" si="159"/>
        <v>80068305</v>
      </c>
    </row>
    <row r="996" spans="1:13" x14ac:dyDescent="0.25">
      <c r="A996">
        <v>10000000994</v>
      </c>
      <c r="B996">
        <f t="shared" ca="1" si="150"/>
        <v>9116396</v>
      </c>
      <c r="C996" t="str">
        <f t="shared" ca="1" si="151"/>
        <v>9/6/2002</v>
      </c>
      <c r="D996" t="str">
        <f t="shared" ca="1" si="152"/>
        <v>SI</v>
      </c>
      <c r="E996" t="s">
        <v>125</v>
      </c>
      <c r="F996" t="s">
        <v>126</v>
      </c>
      <c r="G996">
        <f t="shared" ca="1" si="153"/>
        <v>802</v>
      </c>
      <c r="H996">
        <f t="shared" ca="1" si="154"/>
        <v>1861</v>
      </c>
      <c r="I996">
        <f t="shared" ca="1" si="155"/>
        <v>13</v>
      </c>
      <c r="J996">
        <f t="shared" ca="1" si="156"/>
        <v>7</v>
      </c>
      <c r="K996" t="str">
        <f t="shared" ca="1" si="157"/>
        <v>19/7/2018</v>
      </c>
      <c r="L996">
        <f t="shared" ca="1" si="158"/>
        <v>1302342.2857142857</v>
      </c>
      <c r="M996">
        <f t="shared" ca="1" si="159"/>
        <v>9116396</v>
      </c>
    </row>
    <row r="997" spans="1:13" x14ac:dyDescent="0.25">
      <c r="A997">
        <v>10000000995</v>
      </c>
      <c r="B997">
        <f t="shared" ca="1" si="150"/>
        <v>88267785</v>
      </c>
      <c r="C997" t="str">
        <f t="shared" ca="1" si="151"/>
        <v>12/5/2009</v>
      </c>
      <c r="D997" t="str">
        <f t="shared" ca="1" si="152"/>
        <v>SI</v>
      </c>
      <c r="E997" t="s">
        <v>125</v>
      </c>
      <c r="F997" t="s">
        <v>126</v>
      </c>
      <c r="G997">
        <f t="shared" ca="1" si="153"/>
        <v>253</v>
      </c>
      <c r="H997">
        <f t="shared" ca="1" si="154"/>
        <v>2798</v>
      </c>
      <c r="I997">
        <f t="shared" ca="1" si="155"/>
        <v>27</v>
      </c>
      <c r="J997">
        <f t="shared" ca="1" si="156"/>
        <v>5</v>
      </c>
      <c r="K997" t="str">
        <f t="shared" ca="1" si="157"/>
        <v>18/12/2016</v>
      </c>
      <c r="L997">
        <f t="shared" ca="1" si="158"/>
        <v>17653557</v>
      </c>
      <c r="M997">
        <f t="shared" ca="1" si="159"/>
        <v>88267785</v>
      </c>
    </row>
    <row r="998" spans="1:13" x14ac:dyDescent="0.25">
      <c r="A998">
        <v>10000000996</v>
      </c>
      <c r="B998">
        <f t="shared" ca="1" si="150"/>
        <v>27223951</v>
      </c>
      <c r="C998" t="str">
        <f t="shared" ca="1" si="151"/>
        <v>21/3/2002</v>
      </c>
      <c r="D998" t="str">
        <f t="shared" ca="1" si="152"/>
        <v>NO</v>
      </c>
      <c r="E998" t="s">
        <v>125</v>
      </c>
      <c r="F998" t="s">
        <v>126</v>
      </c>
      <c r="G998">
        <f t="shared" ca="1" si="153"/>
        <v>498</v>
      </c>
      <c r="H998">
        <f t="shared" ca="1" si="154"/>
        <v>2259</v>
      </c>
      <c r="I998">
        <f t="shared" ca="1" si="155"/>
        <v>12</v>
      </c>
      <c r="J998">
        <f t="shared" ca="1" si="156"/>
        <v>5</v>
      </c>
      <c r="K998" t="str">
        <f t="shared" ca="1" si="157"/>
        <v>12/11/2018</v>
      </c>
      <c r="L998">
        <f t="shared" ca="1" si="158"/>
        <v>5444790.2000000002</v>
      </c>
      <c r="M998">
        <f t="shared" ca="1" si="159"/>
        <v>27223951</v>
      </c>
    </row>
    <row r="999" spans="1:13" x14ac:dyDescent="0.25">
      <c r="A999">
        <v>10000000997</v>
      </c>
      <c r="B999">
        <f t="shared" ca="1" si="150"/>
        <v>125171</v>
      </c>
      <c r="C999" t="str">
        <f t="shared" ca="1" si="151"/>
        <v>17/3/2001</v>
      </c>
      <c r="D999" t="str">
        <f t="shared" ca="1" si="152"/>
        <v>NO</v>
      </c>
      <c r="E999" t="s">
        <v>125</v>
      </c>
      <c r="F999" t="s">
        <v>126</v>
      </c>
      <c r="G999">
        <f t="shared" ca="1" si="153"/>
        <v>201</v>
      </c>
      <c r="H999">
        <f t="shared" ca="1" si="154"/>
        <v>4238</v>
      </c>
      <c r="I999">
        <f t="shared" ca="1" si="155"/>
        <v>31</v>
      </c>
      <c r="J999">
        <f t="shared" ca="1" si="156"/>
        <v>9</v>
      </c>
      <c r="K999" t="str">
        <f t="shared" ca="1" si="157"/>
        <v>28/5/2020</v>
      </c>
      <c r="L999">
        <f t="shared" ca="1" si="158"/>
        <v>13907.888888888889</v>
      </c>
      <c r="M999">
        <f t="shared" ca="1" si="159"/>
        <v>125171</v>
      </c>
    </row>
    <row r="1000" spans="1:13" x14ac:dyDescent="0.25">
      <c r="A1000">
        <v>10000000998</v>
      </c>
      <c r="B1000">
        <f t="shared" ca="1" si="150"/>
        <v>91968926</v>
      </c>
      <c r="C1000" t="str">
        <f t="shared" ca="1" si="151"/>
        <v>10/5/2011</v>
      </c>
      <c r="D1000" t="str">
        <f t="shared" ca="1" si="152"/>
        <v>NO</v>
      </c>
      <c r="E1000" t="s">
        <v>125</v>
      </c>
      <c r="F1000" t="s">
        <v>126</v>
      </c>
      <c r="G1000">
        <f t="shared" ca="1" si="153"/>
        <v>94</v>
      </c>
      <c r="H1000">
        <f t="shared" ca="1" si="154"/>
        <v>2245</v>
      </c>
      <c r="I1000">
        <f t="shared" ca="1" si="155"/>
        <v>37</v>
      </c>
      <c r="J1000">
        <f t="shared" ca="1" si="156"/>
        <v>8</v>
      </c>
      <c r="K1000" t="str">
        <f t="shared" ca="1" si="157"/>
        <v>29/12/2020</v>
      </c>
      <c r="L1000">
        <f t="shared" ca="1" si="158"/>
        <v>11496115.75</v>
      </c>
      <c r="M1000">
        <f t="shared" ca="1" si="159"/>
        <v>91968926</v>
      </c>
    </row>
    <row r="1001" spans="1:13" x14ac:dyDescent="0.25">
      <c r="A1001">
        <v>10000000999</v>
      </c>
      <c r="B1001">
        <f t="shared" ca="1" si="150"/>
        <v>25137943</v>
      </c>
      <c r="C1001" t="str">
        <f t="shared" ca="1" si="151"/>
        <v>15/1/2009</v>
      </c>
      <c r="D1001" t="str">
        <f t="shared" ca="1" si="152"/>
        <v>NO</v>
      </c>
      <c r="E1001" t="s">
        <v>125</v>
      </c>
      <c r="F1001" t="s">
        <v>126</v>
      </c>
      <c r="G1001">
        <f t="shared" ca="1" si="153"/>
        <v>763</v>
      </c>
      <c r="H1001">
        <f t="shared" ca="1" si="154"/>
        <v>4934</v>
      </c>
      <c r="I1001">
        <f t="shared" ca="1" si="155"/>
        <v>37</v>
      </c>
      <c r="J1001">
        <f t="shared" ca="1" si="156"/>
        <v>11</v>
      </c>
      <c r="K1001" t="str">
        <f t="shared" ca="1" si="157"/>
        <v>22/11/2017</v>
      </c>
      <c r="L1001">
        <f t="shared" ca="1" si="158"/>
        <v>2285267.5454545454</v>
      </c>
      <c r="M1001">
        <f t="shared" ca="1" si="159"/>
        <v>25137943</v>
      </c>
    </row>
    <row r="1002" spans="1:13" x14ac:dyDescent="0.25">
      <c r="A1002">
        <v>10000001000</v>
      </c>
      <c r="B1002">
        <f t="shared" ca="1" si="150"/>
        <v>86838250</v>
      </c>
      <c r="C1002" t="str">
        <f t="shared" ca="1" si="151"/>
        <v>23/3/2010</v>
      </c>
      <c r="D1002" t="str">
        <f t="shared" ca="1" si="152"/>
        <v>SI</v>
      </c>
      <c r="E1002" t="s">
        <v>125</v>
      </c>
      <c r="F1002" t="s">
        <v>126</v>
      </c>
      <c r="G1002">
        <f t="shared" ca="1" si="153"/>
        <v>592</v>
      </c>
      <c r="H1002">
        <f t="shared" ca="1" si="154"/>
        <v>2407</v>
      </c>
      <c r="I1002">
        <f t="shared" ca="1" si="155"/>
        <v>43</v>
      </c>
      <c r="J1002">
        <f t="shared" ca="1" si="156"/>
        <v>10</v>
      </c>
      <c r="K1002" t="str">
        <f t="shared" ca="1" si="157"/>
        <v>13/2/2018</v>
      </c>
      <c r="L1002">
        <f t="shared" ca="1" si="158"/>
        <v>8683825</v>
      </c>
      <c r="M1002">
        <f t="shared" ca="1" si="159"/>
        <v>86838250</v>
      </c>
    </row>
    <row r="1003" spans="1:13" x14ac:dyDescent="0.25">
      <c r="A1003">
        <v>10000001001</v>
      </c>
      <c r="B1003">
        <f t="shared" ca="1" si="150"/>
        <v>66965603</v>
      </c>
      <c r="C1003" t="str">
        <f t="shared" ca="1" si="151"/>
        <v>10/7/2010</v>
      </c>
      <c r="D1003" t="str">
        <f t="shared" ca="1" si="152"/>
        <v>NO</v>
      </c>
      <c r="E1003" t="s">
        <v>125</v>
      </c>
      <c r="F1003" t="s">
        <v>126</v>
      </c>
      <c r="G1003">
        <f t="shared" ca="1" si="153"/>
        <v>792</v>
      </c>
      <c r="H1003">
        <f t="shared" ca="1" si="154"/>
        <v>3723</v>
      </c>
      <c r="I1003">
        <f t="shared" ca="1" si="155"/>
        <v>2</v>
      </c>
      <c r="J1003">
        <f t="shared" ca="1" si="156"/>
        <v>7</v>
      </c>
      <c r="K1003" t="str">
        <f t="shared" ca="1" si="157"/>
        <v>10/10/2018</v>
      </c>
      <c r="L1003">
        <f t="shared" ca="1" si="158"/>
        <v>9566514.7142857146</v>
      </c>
      <c r="M1003">
        <f t="shared" ca="1" si="159"/>
        <v>66965603</v>
      </c>
    </row>
    <row r="1004" spans="1:13" x14ac:dyDescent="0.25">
      <c r="A1004">
        <v>10000001002</v>
      </c>
      <c r="B1004">
        <f t="shared" ca="1" si="150"/>
        <v>18446213</v>
      </c>
      <c r="C1004" t="str">
        <f t="shared" ca="1" si="151"/>
        <v>20/8/2005</v>
      </c>
      <c r="D1004" t="str">
        <f t="shared" ca="1" si="152"/>
        <v>SI</v>
      </c>
      <c r="E1004" t="s">
        <v>125</v>
      </c>
      <c r="F1004" t="s">
        <v>126</v>
      </c>
      <c r="G1004">
        <f t="shared" ca="1" si="153"/>
        <v>605</v>
      </c>
      <c r="H1004">
        <f t="shared" ca="1" si="154"/>
        <v>495</v>
      </c>
      <c r="I1004">
        <f t="shared" ca="1" si="155"/>
        <v>12</v>
      </c>
      <c r="J1004">
        <f t="shared" ca="1" si="156"/>
        <v>1</v>
      </c>
      <c r="K1004" t="str">
        <f t="shared" ca="1" si="157"/>
        <v>26/10/2019</v>
      </c>
      <c r="L1004">
        <f t="shared" ca="1" si="158"/>
        <v>18446213</v>
      </c>
      <c r="M1004">
        <f t="shared" ca="1" si="159"/>
        <v>18446213</v>
      </c>
    </row>
    <row r="1005" spans="1:13" x14ac:dyDescent="0.25">
      <c r="A1005">
        <v>10000001003</v>
      </c>
      <c r="B1005">
        <f t="shared" ca="1" si="150"/>
        <v>99717410</v>
      </c>
      <c r="C1005" t="str">
        <f t="shared" ca="1" si="151"/>
        <v>5/8/2011</v>
      </c>
      <c r="D1005" t="str">
        <f t="shared" ca="1" si="152"/>
        <v>SI</v>
      </c>
      <c r="E1005" t="s">
        <v>125</v>
      </c>
      <c r="F1005" t="s">
        <v>126</v>
      </c>
      <c r="G1005">
        <f t="shared" ca="1" si="153"/>
        <v>852</v>
      </c>
      <c r="H1005">
        <f t="shared" ca="1" si="154"/>
        <v>4323</v>
      </c>
      <c r="I1005">
        <f t="shared" ca="1" si="155"/>
        <v>39</v>
      </c>
      <c r="J1005">
        <f t="shared" ca="1" si="156"/>
        <v>9</v>
      </c>
      <c r="K1005" t="str">
        <f t="shared" ca="1" si="157"/>
        <v>2/5/2019</v>
      </c>
      <c r="L1005">
        <f t="shared" ca="1" si="158"/>
        <v>11079712.222222222</v>
      </c>
      <c r="M1005">
        <f t="shared" ca="1" si="159"/>
        <v>99717410</v>
      </c>
    </row>
    <row r="1006" spans="1:13" x14ac:dyDescent="0.25">
      <c r="A1006">
        <v>10000001004</v>
      </c>
      <c r="B1006">
        <f t="shared" ca="1" si="150"/>
        <v>37015374</v>
      </c>
      <c r="C1006" t="str">
        <f t="shared" ca="1" si="151"/>
        <v>23/4/2000</v>
      </c>
      <c r="D1006" t="str">
        <f t="shared" ca="1" si="152"/>
        <v>NO</v>
      </c>
      <c r="E1006" t="s">
        <v>125</v>
      </c>
      <c r="F1006" t="s">
        <v>126</v>
      </c>
      <c r="G1006">
        <f t="shared" ca="1" si="153"/>
        <v>696</v>
      </c>
      <c r="H1006">
        <f t="shared" ca="1" si="154"/>
        <v>2942</v>
      </c>
      <c r="I1006">
        <f t="shared" ca="1" si="155"/>
        <v>14</v>
      </c>
      <c r="J1006">
        <f t="shared" ca="1" si="156"/>
        <v>2</v>
      </c>
      <c r="K1006" t="str">
        <f t="shared" ca="1" si="157"/>
        <v>10/8/2016</v>
      </c>
      <c r="L1006">
        <f t="shared" ca="1" si="158"/>
        <v>18507687</v>
      </c>
      <c r="M1006">
        <f t="shared" ca="1" si="159"/>
        <v>37015374</v>
      </c>
    </row>
    <row r="1007" spans="1:13" x14ac:dyDescent="0.25">
      <c r="A1007">
        <v>10000001005</v>
      </c>
      <c r="B1007">
        <f t="shared" ca="1" si="150"/>
        <v>78897319</v>
      </c>
      <c r="C1007" t="str">
        <f t="shared" ca="1" si="151"/>
        <v>25/4/2014</v>
      </c>
      <c r="D1007" t="str">
        <f t="shared" ca="1" si="152"/>
        <v>SI</v>
      </c>
      <c r="E1007" t="s">
        <v>125</v>
      </c>
      <c r="F1007" t="s">
        <v>126</v>
      </c>
      <c r="G1007">
        <f t="shared" ca="1" si="153"/>
        <v>2</v>
      </c>
      <c r="H1007">
        <f t="shared" ca="1" si="154"/>
        <v>4771</v>
      </c>
      <c r="I1007">
        <f t="shared" ca="1" si="155"/>
        <v>48</v>
      </c>
      <c r="J1007">
        <f t="shared" ca="1" si="156"/>
        <v>6</v>
      </c>
      <c r="K1007" t="str">
        <f t="shared" ca="1" si="157"/>
        <v>4/4/2017</v>
      </c>
      <c r="L1007">
        <f t="shared" ca="1" si="158"/>
        <v>13149553.166666666</v>
      </c>
      <c r="M1007">
        <f t="shared" ca="1" si="159"/>
        <v>78897319</v>
      </c>
    </row>
    <row r="1008" spans="1:13" x14ac:dyDescent="0.25">
      <c r="A1008">
        <v>10000001006</v>
      </c>
      <c r="B1008">
        <f t="shared" ca="1" si="150"/>
        <v>39669825</v>
      </c>
      <c r="C1008" t="str">
        <f t="shared" ca="1" si="151"/>
        <v>15/4/2001</v>
      </c>
      <c r="D1008" t="str">
        <f t="shared" ca="1" si="152"/>
        <v>NO</v>
      </c>
      <c r="E1008" t="s">
        <v>125</v>
      </c>
      <c r="F1008" t="s">
        <v>126</v>
      </c>
      <c r="G1008">
        <f t="shared" ca="1" si="153"/>
        <v>598</v>
      </c>
      <c r="H1008">
        <f t="shared" ca="1" si="154"/>
        <v>4242</v>
      </c>
      <c r="I1008">
        <f t="shared" ca="1" si="155"/>
        <v>42</v>
      </c>
      <c r="J1008">
        <f t="shared" ca="1" si="156"/>
        <v>5</v>
      </c>
      <c r="K1008" t="str">
        <f t="shared" ca="1" si="157"/>
        <v>25/11/2020</v>
      </c>
      <c r="L1008">
        <f t="shared" ca="1" si="158"/>
        <v>7933965</v>
      </c>
      <c r="M1008">
        <f t="shared" ca="1" si="159"/>
        <v>39669825</v>
      </c>
    </row>
    <row r="1009" spans="1:13" x14ac:dyDescent="0.25">
      <c r="A1009">
        <v>10000001007</v>
      </c>
      <c r="B1009">
        <f t="shared" ca="1" si="150"/>
        <v>11831887</v>
      </c>
      <c r="C1009" t="str">
        <f t="shared" ca="1" si="151"/>
        <v>20/4/2002</v>
      </c>
      <c r="D1009" t="str">
        <f t="shared" ca="1" si="152"/>
        <v>SI</v>
      </c>
      <c r="E1009" t="s">
        <v>125</v>
      </c>
      <c r="F1009" t="s">
        <v>126</v>
      </c>
      <c r="G1009">
        <f t="shared" ca="1" si="153"/>
        <v>235</v>
      </c>
      <c r="H1009">
        <f t="shared" ca="1" si="154"/>
        <v>88</v>
      </c>
      <c r="I1009">
        <f t="shared" ca="1" si="155"/>
        <v>30</v>
      </c>
      <c r="J1009">
        <f t="shared" ca="1" si="156"/>
        <v>4</v>
      </c>
      <c r="K1009" t="str">
        <f t="shared" ca="1" si="157"/>
        <v>20/9/2018</v>
      </c>
      <c r="L1009">
        <f t="shared" ca="1" si="158"/>
        <v>2957971.75</v>
      </c>
      <c r="M1009">
        <f t="shared" ca="1" si="159"/>
        <v>11831887</v>
      </c>
    </row>
    <row r="1010" spans="1:13" x14ac:dyDescent="0.25">
      <c r="A1010">
        <v>10000001008</v>
      </c>
      <c r="B1010">
        <f t="shared" ca="1" si="150"/>
        <v>22111776</v>
      </c>
      <c r="C1010" t="str">
        <f t="shared" ca="1" si="151"/>
        <v>18/5/2012</v>
      </c>
      <c r="D1010" t="str">
        <f t="shared" ca="1" si="152"/>
        <v>NO</v>
      </c>
      <c r="E1010" t="s">
        <v>125</v>
      </c>
      <c r="F1010" t="s">
        <v>126</v>
      </c>
      <c r="G1010">
        <f t="shared" ca="1" si="153"/>
        <v>548</v>
      </c>
      <c r="H1010">
        <f t="shared" ca="1" si="154"/>
        <v>730</v>
      </c>
      <c r="I1010">
        <f t="shared" ca="1" si="155"/>
        <v>16</v>
      </c>
      <c r="J1010">
        <f t="shared" ca="1" si="156"/>
        <v>1</v>
      </c>
      <c r="K1010" t="str">
        <f t="shared" ca="1" si="157"/>
        <v>3/11/2020</v>
      </c>
      <c r="L1010">
        <f t="shared" ca="1" si="158"/>
        <v>22111776</v>
      </c>
      <c r="M1010">
        <f t="shared" ca="1" si="159"/>
        <v>22111776</v>
      </c>
    </row>
    <row r="1011" spans="1:13" x14ac:dyDescent="0.25">
      <c r="A1011">
        <v>10000001009</v>
      </c>
      <c r="B1011">
        <f t="shared" ca="1" si="150"/>
        <v>23234972</v>
      </c>
      <c r="C1011" t="str">
        <f t="shared" ca="1" si="151"/>
        <v>2/7/2004</v>
      </c>
      <c r="D1011" t="str">
        <f t="shared" ca="1" si="152"/>
        <v>NO</v>
      </c>
      <c r="E1011" t="s">
        <v>125</v>
      </c>
      <c r="F1011" t="s">
        <v>126</v>
      </c>
      <c r="G1011">
        <f t="shared" ca="1" si="153"/>
        <v>379</v>
      </c>
      <c r="H1011">
        <f t="shared" ca="1" si="154"/>
        <v>3440</v>
      </c>
      <c r="I1011">
        <f t="shared" ca="1" si="155"/>
        <v>38</v>
      </c>
      <c r="J1011">
        <f t="shared" ca="1" si="156"/>
        <v>6</v>
      </c>
      <c r="K1011" t="str">
        <f t="shared" ca="1" si="157"/>
        <v>28/3/2020</v>
      </c>
      <c r="L1011">
        <f t="shared" ca="1" si="158"/>
        <v>3872495.3333333335</v>
      </c>
      <c r="M1011">
        <f t="shared" ca="1" si="159"/>
        <v>23234972</v>
      </c>
    </row>
    <row r="1012" spans="1:13" x14ac:dyDescent="0.25">
      <c r="A1012">
        <v>10000001010</v>
      </c>
      <c r="B1012">
        <f t="shared" ca="1" si="150"/>
        <v>9518490</v>
      </c>
      <c r="C1012" t="str">
        <f t="shared" ca="1" si="151"/>
        <v>9/11/2007</v>
      </c>
      <c r="D1012" t="str">
        <f t="shared" ca="1" si="152"/>
        <v>SI</v>
      </c>
      <c r="E1012" t="s">
        <v>125</v>
      </c>
      <c r="F1012" t="s">
        <v>126</v>
      </c>
      <c r="G1012">
        <f t="shared" ca="1" si="153"/>
        <v>56</v>
      </c>
      <c r="H1012">
        <f t="shared" ca="1" si="154"/>
        <v>1992</v>
      </c>
      <c r="I1012">
        <f t="shared" ca="1" si="155"/>
        <v>38</v>
      </c>
      <c r="J1012">
        <f t="shared" ca="1" si="156"/>
        <v>10</v>
      </c>
      <c r="K1012" t="str">
        <f t="shared" ca="1" si="157"/>
        <v>25/8/2020</v>
      </c>
      <c r="L1012">
        <f t="shared" ca="1" si="158"/>
        <v>951849</v>
      </c>
      <c r="M1012">
        <f t="shared" ca="1" si="159"/>
        <v>9518490</v>
      </c>
    </row>
    <row r="1013" spans="1:13" x14ac:dyDescent="0.25">
      <c r="A1013">
        <v>10000001011</v>
      </c>
      <c r="B1013">
        <f t="shared" ca="1" si="150"/>
        <v>65688728</v>
      </c>
      <c r="C1013" t="str">
        <f t="shared" ca="1" si="151"/>
        <v>22/3/2011</v>
      </c>
      <c r="D1013" t="str">
        <f t="shared" ca="1" si="152"/>
        <v>SI</v>
      </c>
      <c r="E1013" t="s">
        <v>125</v>
      </c>
      <c r="F1013" t="s">
        <v>126</v>
      </c>
      <c r="G1013">
        <f t="shared" ca="1" si="153"/>
        <v>914</v>
      </c>
      <c r="H1013">
        <f t="shared" ca="1" si="154"/>
        <v>454</v>
      </c>
      <c r="I1013">
        <f t="shared" ca="1" si="155"/>
        <v>22</v>
      </c>
      <c r="J1013">
        <f t="shared" ca="1" si="156"/>
        <v>12</v>
      </c>
      <c r="K1013" t="str">
        <f t="shared" ca="1" si="157"/>
        <v>13/3/2019</v>
      </c>
      <c r="L1013">
        <f t="shared" ca="1" si="158"/>
        <v>5474060.666666667</v>
      </c>
      <c r="M1013">
        <f t="shared" ca="1" si="159"/>
        <v>65688728</v>
      </c>
    </row>
    <row r="1014" spans="1:13" x14ac:dyDescent="0.25">
      <c r="A1014">
        <v>10000001012</v>
      </c>
      <c r="B1014">
        <f t="shared" ca="1" si="150"/>
        <v>66363192</v>
      </c>
      <c r="C1014" t="str">
        <f t="shared" ca="1" si="151"/>
        <v>18/4/2013</v>
      </c>
      <c r="D1014" t="str">
        <f t="shared" ca="1" si="152"/>
        <v>SI</v>
      </c>
      <c r="E1014" t="s">
        <v>125</v>
      </c>
      <c r="F1014" t="s">
        <v>126</v>
      </c>
      <c r="G1014">
        <f t="shared" ca="1" si="153"/>
        <v>763</v>
      </c>
      <c r="H1014">
        <f t="shared" ca="1" si="154"/>
        <v>3299</v>
      </c>
      <c r="I1014">
        <f t="shared" ca="1" si="155"/>
        <v>5</v>
      </c>
      <c r="J1014">
        <f t="shared" ca="1" si="156"/>
        <v>9</v>
      </c>
      <c r="K1014" t="str">
        <f t="shared" ca="1" si="157"/>
        <v>14/12/2020</v>
      </c>
      <c r="L1014">
        <f t="shared" ca="1" si="158"/>
        <v>7373688</v>
      </c>
      <c r="M1014">
        <f t="shared" ca="1" si="159"/>
        <v>66363192</v>
      </c>
    </row>
    <row r="1015" spans="1:13" x14ac:dyDescent="0.25">
      <c r="A1015">
        <v>10000001013</v>
      </c>
      <c r="B1015">
        <f t="shared" ca="1" si="150"/>
        <v>63898650</v>
      </c>
      <c r="C1015" t="str">
        <f t="shared" ca="1" si="151"/>
        <v>16/2/2004</v>
      </c>
      <c r="D1015" t="str">
        <f t="shared" ca="1" si="152"/>
        <v>NO</v>
      </c>
      <c r="E1015" t="s">
        <v>125</v>
      </c>
      <c r="F1015" t="s">
        <v>126</v>
      </c>
      <c r="G1015">
        <f t="shared" ca="1" si="153"/>
        <v>341</v>
      </c>
      <c r="H1015">
        <f t="shared" ca="1" si="154"/>
        <v>2831</v>
      </c>
      <c r="I1015">
        <f t="shared" ca="1" si="155"/>
        <v>6</v>
      </c>
      <c r="J1015">
        <f t="shared" ca="1" si="156"/>
        <v>1</v>
      </c>
      <c r="K1015" t="str">
        <f t="shared" ca="1" si="157"/>
        <v>13/4/2017</v>
      </c>
      <c r="L1015">
        <f t="shared" ca="1" si="158"/>
        <v>63898650</v>
      </c>
      <c r="M1015">
        <f t="shared" ca="1" si="159"/>
        <v>63898650</v>
      </c>
    </row>
    <row r="1016" spans="1:13" x14ac:dyDescent="0.25">
      <c r="A1016">
        <v>10000001014</v>
      </c>
      <c r="B1016">
        <f t="shared" ca="1" si="150"/>
        <v>70442031</v>
      </c>
      <c r="C1016" t="str">
        <f t="shared" ca="1" si="151"/>
        <v>4/7/2011</v>
      </c>
      <c r="D1016" t="str">
        <f t="shared" ca="1" si="152"/>
        <v>NO</v>
      </c>
      <c r="E1016" t="s">
        <v>125</v>
      </c>
      <c r="F1016" t="s">
        <v>126</v>
      </c>
      <c r="G1016">
        <f t="shared" ca="1" si="153"/>
        <v>674</v>
      </c>
      <c r="H1016">
        <f t="shared" ca="1" si="154"/>
        <v>1221</v>
      </c>
      <c r="I1016">
        <f t="shared" ca="1" si="155"/>
        <v>50</v>
      </c>
      <c r="J1016">
        <f t="shared" ca="1" si="156"/>
        <v>12</v>
      </c>
      <c r="K1016" t="str">
        <f t="shared" ca="1" si="157"/>
        <v>7/6/2020</v>
      </c>
      <c r="L1016">
        <f t="shared" ca="1" si="158"/>
        <v>5870169.25</v>
      </c>
      <c r="M1016">
        <f t="shared" ca="1" si="159"/>
        <v>70442031</v>
      </c>
    </row>
    <row r="1017" spans="1:13" x14ac:dyDescent="0.25">
      <c r="A1017">
        <v>10000001015</v>
      </c>
      <c r="B1017">
        <f t="shared" ca="1" si="150"/>
        <v>39768083</v>
      </c>
      <c r="C1017" t="str">
        <f t="shared" ca="1" si="151"/>
        <v>13/8/2004</v>
      </c>
      <c r="D1017" t="str">
        <f t="shared" ca="1" si="152"/>
        <v>NO</v>
      </c>
      <c r="E1017" t="s">
        <v>125</v>
      </c>
      <c r="F1017" t="s">
        <v>126</v>
      </c>
      <c r="G1017">
        <f t="shared" ca="1" si="153"/>
        <v>601</v>
      </c>
      <c r="H1017">
        <f t="shared" ca="1" si="154"/>
        <v>2018</v>
      </c>
      <c r="I1017">
        <f t="shared" ca="1" si="155"/>
        <v>49</v>
      </c>
      <c r="J1017">
        <f t="shared" ca="1" si="156"/>
        <v>3</v>
      </c>
      <c r="K1017" t="str">
        <f t="shared" ca="1" si="157"/>
        <v>29/1/2018</v>
      </c>
      <c r="L1017">
        <f t="shared" ca="1" si="158"/>
        <v>13256027.666666666</v>
      </c>
      <c r="M1017">
        <f t="shared" ca="1" si="159"/>
        <v>39768083</v>
      </c>
    </row>
    <row r="1018" spans="1:13" x14ac:dyDescent="0.25">
      <c r="A1018">
        <v>10000001016</v>
      </c>
      <c r="B1018">
        <f t="shared" ca="1" si="150"/>
        <v>2448980</v>
      </c>
      <c r="C1018" t="str">
        <f t="shared" ca="1" si="151"/>
        <v>17/5/2008</v>
      </c>
      <c r="D1018" t="str">
        <f t="shared" ca="1" si="152"/>
        <v>SI</v>
      </c>
      <c r="E1018" t="s">
        <v>125</v>
      </c>
      <c r="F1018" t="s">
        <v>126</v>
      </c>
      <c r="G1018">
        <f t="shared" ca="1" si="153"/>
        <v>335</v>
      </c>
      <c r="H1018">
        <f t="shared" ca="1" si="154"/>
        <v>2756</v>
      </c>
      <c r="I1018">
        <f t="shared" ca="1" si="155"/>
        <v>32</v>
      </c>
      <c r="J1018">
        <f t="shared" ca="1" si="156"/>
        <v>4</v>
      </c>
      <c r="K1018" t="str">
        <f t="shared" ca="1" si="157"/>
        <v>9/1/2017</v>
      </c>
      <c r="L1018">
        <f t="shared" ca="1" si="158"/>
        <v>612245</v>
      </c>
      <c r="M1018">
        <f t="shared" ca="1" si="159"/>
        <v>2448980</v>
      </c>
    </row>
    <row r="1019" spans="1:13" x14ac:dyDescent="0.25">
      <c r="A1019">
        <v>10000001017</v>
      </c>
      <c r="B1019">
        <f t="shared" ca="1" si="150"/>
        <v>76197301</v>
      </c>
      <c r="C1019" t="str">
        <f t="shared" ca="1" si="151"/>
        <v>13/7/2001</v>
      </c>
      <c r="D1019" t="str">
        <f t="shared" ca="1" si="152"/>
        <v>NO</v>
      </c>
      <c r="E1019" t="s">
        <v>125</v>
      </c>
      <c r="F1019" t="s">
        <v>126</v>
      </c>
      <c r="G1019">
        <f t="shared" ca="1" si="153"/>
        <v>60</v>
      </c>
      <c r="H1019">
        <f t="shared" ca="1" si="154"/>
        <v>2445</v>
      </c>
      <c r="I1019">
        <f t="shared" ca="1" si="155"/>
        <v>17</v>
      </c>
      <c r="J1019">
        <f t="shared" ca="1" si="156"/>
        <v>4</v>
      </c>
      <c r="K1019" t="str">
        <f t="shared" ca="1" si="157"/>
        <v>12/12/2018</v>
      </c>
      <c r="L1019">
        <f t="shared" ca="1" si="158"/>
        <v>19049325.25</v>
      </c>
      <c r="M1019">
        <f t="shared" ca="1" si="159"/>
        <v>76197301</v>
      </c>
    </row>
    <row r="1020" spans="1:13" x14ac:dyDescent="0.25">
      <c r="A1020">
        <v>10000001018</v>
      </c>
      <c r="B1020">
        <f t="shared" ca="1" si="150"/>
        <v>36388993</v>
      </c>
      <c r="C1020" t="str">
        <f t="shared" ca="1" si="151"/>
        <v>7/2/2012</v>
      </c>
      <c r="D1020" t="str">
        <f t="shared" ca="1" si="152"/>
        <v>SI</v>
      </c>
      <c r="E1020" t="s">
        <v>125</v>
      </c>
      <c r="F1020" t="s">
        <v>126</v>
      </c>
      <c r="G1020">
        <f t="shared" ca="1" si="153"/>
        <v>930</v>
      </c>
      <c r="H1020">
        <f t="shared" ca="1" si="154"/>
        <v>3630</v>
      </c>
      <c r="I1020">
        <f t="shared" ca="1" si="155"/>
        <v>26</v>
      </c>
      <c r="J1020">
        <f t="shared" ca="1" si="156"/>
        <v>10</v>
      </c>
      <c r="K1020" t="str">
        <f t="shared" ca="1" si="157"/>
        <v>4/1/2018</v>
      </c>
      <c r="L1020">
        <f t="shared" ca="1" si="158"/>
        <v>3638899.3</v>
      </c>
      <c r="M1020">
        <f t="shared" ca="1" si="159"/>
        <v>36388993</v>
      </c>
    </row>
    <row r="1021" spans="1:13" x14ac:dyDescent="0.25">
      <c r="A1021">
        <v>10000001019</v>
      </c>
      <c r="B1021">
        <f t="shared" ca="1" si="150"/>
        <v>21160561</v>
      </c>
      <c r="C1021" t="str">
        <f t="shared" ca="1" si="151"/>
        <v>11/5/2015</v>
      </c>
      <c r="D1021" t="str">
        <f t="shared" ca="1" si="152"/>
        <v>SI</v>
      </c>
      <c r="E1021" t="s">
        <v>125</v>
      </c>
      <c r="F1021" t="s">
        <v>126</v>
      </c>
      <c r="G1021">
        <f t="shared" ca="1" si="153"/>
        <v>330</v>
      </c>
      <c r="H1021">
        <f t="shared" ca="1" si="154"/>
        <v>2230</v>
      </c>
      <c r="I1021">
        <f t="shared" ca="1" si="155"/>
        <v>11</v>
      </c>
      <c r="J1021">
        <f t="shared" ca="1" si="156"/>
        <v>12</v>
      </c>
      <c r="K1021" t="str">
        <f t="shared" ca="1" si="157"/>
        <v>9/1/2019</v>
      </c>
      <c r="L1021">
        <f t="shared" ca="1" si="158"/>
        <v>1763380.0833333333</v>
      </c>
      <c r="M1021">
        <f t="shared" ca="1" si="159"/>
        <v>21160561</v>
      </c>
    </row>
    <row r="1022" spans="1:13" x14ac:dyDescent="0.25">
      <c r="A1022">
        <v>10000001020</v>
      </c>
      <c r="B1022">
        <f t="shared" ca="1" si="150"/>
        <v>25203359</v>
      </c>
      <c r="C1022" t="str">
        <f t="shared" ca="1" si="151"/>
        <v>13/8/2013</v>
      </c>
      <c r="D1022" t="str">
        <f t="shared" ca="1" si="152"/>
        <v>NO</v>
      </c>
      <c r="E1022" t="s">
        <v>125</v>
      </c>
      <c r="F1022" t="s">
        <v>126</v>
      </c>
      <c r="G1022">
        <f t="shared" ca="1" si="153"/>
        <v>717</v>
      </c>
      <c r="H1022">
        <f t="shared" ca="1" si="154"/>
        <v>3768</v>
      </c>
      <c r="I1022">
        <f t="shared" ca="1" si="155"/>
        <v>6</v>
      </c>
      <c r="J1022">
        <f t="shared" ca="1" si="156"/>
        <v>9</v>
      </c>
      <c r="K1022" t="str">
        <f t="shared" ca="1" si="157"/>
        <v>8/10/2016</v>
      </c>
      <c r="L1022">
        <f t="shared" ca="1" si="158"/>
        <v>2800373.222222222</v>
      </c>
      <c r="M1022">
        <f t="shared" ca="1" si="159"/>
        <v>25203359</v>
      </c>
    </row>
    <row r="1023" spans="1:13" x14ac:dyDescent="0.25">
      <c r="A1023">
        <v>10000001021</v>
      </c>
      <c r="B1023">
        <f t="shared" ca="1" si="150"/>
        <v>89113734</v>
      </c>
      <c r="C1023" t="str">
        <f t="shared" ca="1" si="151"/>
        <v>2/7/2008</v>
      </c>
      <c r="D1023" t="str">
        <f t="shared" ca="1" si="152"/>
        <v>NO</v>
      </c>
      <c r="E1023" t="s">
        <v>125</v>
      </c>
      <c r="F1023" t="s">
        <v>126</v>
      </c>
      <c r="G1023">
        <f t="shared" ca="1" si="153"/>
        <v>152</v>
      </c>
      <c r="H1023">
        <f t="shared" ca="1" si="154"/>
        <v>3200</v>
      </c>
      <c r="I1023">
        <f t="shared" ca="1" si="155"/>
        <v>25</v>
      </c>
      <c r="J1023">
        <f t="shared" ca="1" si="156"/>
        <v>6</v>
      </c>
      <c r="K1023" t="str">
        <f t="shared" ca="1" si="157"/>
        <v>21/11/2019</v>
      </c>
      <c r="L1023">
        <f t="shared" ca="1" si="158"/>
        <v>14852289</v>
      </c>
      <c r="M1023">
        <f t="shared" ca="1" si="159"/>
        <v>89113734</v>
      </c>
    </row>
    <row r="1024" spans="1:13" x14ac:dyDescent="0.25">
      <c r="A1024">
        <v>10000001022</v>
      </c>
      <c r="B1024">
        <f t="shared" ca="1" si="150"/>
        <v>21295006</v>
      </c>
      <c r="C1024" t="str">
        <f t="shared" ca="1" si="151"/>
        <v>4/9/2012</v>
      </c>
      <c r="D1024" t="str">
        <f t="shared" ca="1" si="152"/>
        <v>NO</v>
      </c>
      <c r="E1024" t="s">
        <v>125</v>
      </c>
      <c r="F1024" t="s">
        <v>126</v>
      </c>
      <c r="G1024">
        <f t="shared" ca="1" si="153"/>
        <v>305</v>
      </c>
      <c r="H1024">
        <f t="shared" ca="1" si="154"/>
        <v>476</v>
      </c>
      <c r="I1024">
        <f t="shared" ca="1" si="155"/>
        <v>49</v>
      </c>
      <c r="J1024">
        <f t="shared" ca="1" si="156"/>
        <v>10</v>
      </c>
      <c r="K1024" t="str">
        <f t="shared" ca="1" si="157"/>
        <v>7/1/2017</v>
      </c>
      <c r="L1024">
        <f t="shared" ca="1" si="158"/>
        <v>2129500.6</v>
      </c>
      <c r="M1024">
        <f t="shared" ca="1" si="159"/>
        <v>21295006</v>
      </c>
    </row>
    <row r="1025" spans="1:13" x14ac:dyDescent="0.25">
      <c r="A1025">
        <v>10000001023</v>
      </c>
      <c r="B1025">
        <f t="shared" ca="1" si="150"/>
        <v>11920913</v>
      </c>
      <c r="C1025" t="str">
        <f t="shared" ca="1" si="151"/>
        <v>25/12/2006</v>
      </c>
      <c r="D1025" t="str">
        <f t="shared" ca="1" si="152"/>
        <v>SI</v>
      </c>
      <c r="E1025" t="s">
        <v>125</v>
      </c>
      <c r="F1025" t="s">
        <v>126</v>
      </c>
      <c r="G1025">
        <f t="shared" ca="1" si="153"/>
        <v>118</v>
      </c>
      <c r="H1025">
        <f t="shared" ca="1" si="154"/>
        <v>1983</v>
      </c>
      <c r="I1025">
        <f t="shared" ca="1" si="155"/>
        <v>12</v>
      </c>
      <c r="J1025">
        <f t="shared" ca="1" si="156"/>
        <v>9</v>
      </c>
      <c r="K1025" t="str">
        <f t="shared" ca="1" si="157"/>
        <v>30/3/2016</v>
      </c>
      <c r="L1025">
        <f t="shared" ca="1" si="158"/>
        <v>1324545.888888889</v>
      </c>
      <c r="M1025">
        <f t="shared" ca="1" si="159"/>
        <v>11920913</v>
      </c>
    </row>
    <row r="1026" spans="1:13" x14ac:dyDescent="0.25">
      <c r="A1026">
        <v>10000001024</v>
      </c>
      <c r="B1026">
        <f t="shared" ca="1" si="150"/>
        <v>91425198</v>
      </c>
      <c r="C1026" t="str">
        <f t="shared" ca="1" si="151"/>
        <v>26/12/2010</v>
      </c>
      <c r="D1026" t="str">
        <f t="shared" ca="1" si="152"/>
        <v>SI</v>
      </c>
      <c r="E1026" t="s">
        <v>125</v>
      </c>
      <c r="F1026" t="s">
        <v>126</v>
      </c>
      <c r="G1026">
        <f t="shared" ca="1" si="153"/>
        <v>351</v>
      </c>
      <c r="H1026">
        <f t="shared" ca="1" si="154"/>
        <v>3285</v>
      </c>
      <c r="I1026">
        <f t="shared" ca="1" si="155"/>
        <v>36</v>
      </c>
      <c r="J1026">
        <f t="shared" ca="1" si="156"/>
        <v>4</v>
      </c>
      <c r="K1026" t="str">
        <f t="shared" ca="1" si="157"/>
        <v>21/10/2017</v>
      </c>
      <c r="L1026">
        <f t="shared" ca="1" si="158"/>
        <v>22856299.5</v>
      </c>
      <c r="M1026">
        <f t="shared" ca="1" si="159"/>
        <v>91425198</v>
      </c>
    </row>
    <row r="1027" spans="1:13" x14ac:dyDescent="0.25">
      <c r="A1027">
        <v>10000001025</v>
      </c>
      <c r="B1027">
        <f t="shared" ca="1" si="150"/>
        <v>93694780</v>
      </c>
      <c r="C1027" t="str">
        <f t="shared" ca="1" si="151"/>
        <v>28/1/2014</v>
      </c>
      <c r="D1027" t="str">
        <f t="shared" ca="1" si="152"/>
        <v>SI</v>
      </c>
      <c r="E1027" t="s">
        <v>125</v>
      </c>
      <c r="F1027" t="s">
        <v>126</v>
      </c>
      <c r="G1027">
        <f t="shared" ca="1" si="153"/>
        <v>321</v>
      </c>
      <c r="H1027">
        <f t="shared" ca="1" si="154"/>
        <v>2710</v>
      </c>
      <c r="I1027">
        <f t="shared" ca="1" si="155"/>
        <v>30</v>
      </c>
      <c r="J1027">
        <f t="shared" ca="1" si="156"/>
        <v>11</v>
      </c>
      <c r="K1027" t="str">
        <f t="shared" ca="1" si="157"/>
        <v>27/5/2018</v>
      </c>
      <c r="L1027">
        <f t="shared" ca="1" si="158"/>
        <v>8517707.2727272734</v>
      </c>
      <c r="M1027">
        <f t="shared" ca="1" si="159"/>
        <v>93694780</v>
      </c>
    </row>
    <row r="1028" spans="1:13" x14ac:dyDescent="0.25">
      <c r="A1028">
        <v>10000001026</v>
      </c>
      <c r="B1028">
        <f t="shared" ref="B1028:B1091" ca="1" si="160">RANDBETWEEN(1,100000000)</f>
        <v>67486689</v>
      </c>
      <c r="C1028" t="str">
        <f t="shared" ref="C1028:C1091" ca="1" si="161">RANDBETWEEN(1,30)&amp;"/"&amp;RANDBETWEEN(1,12)&amp;"/"&amp;RANDBETWEEN(2000,2015)</f>
        <v>30/8/2014</v>
      </c>
      <c r="D1028" t="str">
        <f t="shared" ref="D1028:D1091" ca="1" si="162">CHOOSE(RANDBETWEEN(1,2),"SI","NO")</f>
        <v>NO</v>
      </c>
      <c r="E1028" t="s">
        <v>125</v>
      </c>
      <c r="F1028" t="s">
        <v>126</v>
      </c>
      <c r="G1028">
        <f t="shared" ref="G1028:G1091" ca="1" si="163">RANDBETWEEN(1,1000)</f>
        <v>342</v>
      </c>
      <c r="H1028">
        <f t="shared" ref="H1028:H1091" ca="1" si="164">RANDBETWEEN(1,5000)</f>
        <v>3210</v>
      </c>
      <c r="I1028">
        <f t="shared" ref="I1028:I1091" ca="1" si="165">RANDBETWEEN(1,50)</f>
        <v>4</v>
      </c>
      <c r="J1028">
        <f t="shared" ref="J1028:J1091" ca="1" si="166">RANDBETWEEN(1,12)</f>
        <v>1</v>
      </c>
      <c r="K1028" t="str">
        <f t="shared" ref="K1028:K1091" ca="1" si="167">RANDBETWEEN(1,30)&amp;"/"&amp;RANDBETWEEN(1,12)&amp;"/"&amp;RANDBETWEEN(2016,2020)</f>
        <v>3/1/2019</v>
      </c>
      <c r="L1028">
        <f t="shared" ref="L1028:L1091" ca="1" si="168">B1028/J1028</f>
        <v>67486689</v>
      </c>
      <c r="M1028">
        <f t="shared" ref="M1028:M1091" ca="1" si="169">B1028</f>
        <v>67486689</v>
      </c>
    </row>
    <row r="1029" spans="1:13" x14ac:dyDescent="0.25">
      <c r="A1029">
        <v>10000001027</v>
      </c>
      <c r="B1029">
        <f t="shared" ca="1" si="160"/>
        <v>396468</v>
      </c>
      <c r="C1029" t="str">
        <f t="shared" ca="1" si="161"/>
        <v>14/5/2011</v>
      </c>
      <c r="D1029" t="str">
        <f t="shared" ca="1" si="162"/>
        <v>SI</v>
      </c>
      <c r="E1029" t="s">
        <v>125</v>
      </c>
      <c r="F1029" t="s">
        <v>126</v>
      </c>
      <c r="G1029">
        <f t="shared" ca="1" si="163"/>
        <v>272</v>
      </c>
      <c r="H1029">
        <f t="shared" ca="1" si="164"/>
        <v>1527</v>
      </c>
      <c r="I1029">
        <f t="shared" ca="1" si="165"/>
        <v>25</v>
      </c>
      <c r="J1029">
        <f t="shared" ca="1" si="166"/>
        <v>6</v>
      </c>
      <c r="K1029" t="str">
        <f t="shared" ca="1" si="167"/>
        <v>28/1/2020</v>
      </c>
      <c r="L1029">
        <f t="shared" ca="1" si="168"/>
        <v>66078</v>
      </c>
      <c r="M1029">
        <f t="shared" ca="1" si="169"/>
        <v>396468</v>
      </c>
    </row>
    <row r="1030" spans="1:13" x14ac:dyDescent="0.25">
      <c r="A1030">
        <v>10000001028</v>
      </c>
      <c r="B1030">
        <f t="shared" ca="1" si="160"/>
        <v>76802745</v>
      </c>
      <c r="C1030" t="str">
        <f t="shared" ca="1" si="161"/>
        <v>25/1/2015</v>
      </c>
      <c r="D1030" t="str">
        <f t="shared" ca="1" si="162"/>
        <v>SI</v>
      </c>
      <c r="E1030" t="s">
        <v>125</v>
      </c>
      <c r="F1030" t="s">
        <v>126</v>
      </c>
      <c r="G1030">
        <f t="shared" ca="1" si="163"/>
        <v>661</v>
      </c>
      <c r="H1030">
        <f t="shared" ca="1" si="164"/>
        <v>4637</v>
      </c>
      <c r="I1030">
        <f t="shared" ca="1" si="165"/>
        <v>10</v>
      </c>
      <c r="J1030">
        <f t="shared" ca="1" si="166"/>
        <v>4</v>
      </c>
      <c r="K1030" t="str">
        <f t="shared" ca="1" si="167"/>
        <v>6/8/2018</v>
      </c>
      <c r="L1030">
        <f t="shared" ca="1" si="168"/>
        <v>19200686.25</v>
      </c>
      <c r="M1030">
        <f t="shared" ca="1" si="169"/>
        <v>76802745</v>
      </c>
    </row>
    <row r="1031" spans="1:13" x14ac:dyDescent="0.25">
      <c r="A1031">
        <v>10000001029</v>
      </c>
      <c r="B1031">
        <f t="shared" ca="1" si="160"/>
        <v>3911739</v>
      </c>
      <c r="C1031" t="str">
        <f t="shared" ca="1" si="161"/>
        <v>19/7/2002</v>
      </c>
      <c r="D1031" t="str">
        <f t="shared" ca="1" si="162"/>
        <v>SI</v>
      </c>
      <c r="E1031" t="s">
        <v>125</v>
      </c>
      <c r="F1031" t="s">
        <v>126</v>
      </c>
      <c r="G1031">
        <f t="shared" ca="1" si="163"/>
        <v>674</v>
      </c>
      <c r="H1031">
        <f t="shared" ca="1" si="164"/>
        <v>1949</v>
      </c>
      <c r="I1031">
        <f t="shared" ca="1" si="165"/>
        <v>4</v>
      </c>
      <c r="J1031">
        <f t="shared" ca="1" si="166"/>
        <v>12</v>
      </c>
      <c r="K1031" t="str">
        <f t="shared" ca="1" si="167"/>
        <v>17/6/2020</v>
      </c>
      <c r="L1031">
        <f t="shared" ca="1" si="168"/>
        <v>325978.25</v>
      </c>
      <c r="M1031">
        <f t="shared" ca="1" si="169"/>
        <v>3911739</v>
      </c>
    </row>
    <row r="1032" spans="1:13" x14ac:dyDescent="0.25">
      <c r="A1032">
        <v>10000001030</v>
      </c>
      <c r="B1032">
        <f t="shared" ca="1" si="160"/>
        <v>23333601</v>
      </c>
      <c r="C1032" t="str">
        <f t="shared" ca="1" si="161"/>
        <v>30/7/2011</v>
      </c>
      <c r="D1032" t="str">
        <f t="shared" ca="1" si="162"/>
        <v>NO</v>
      </c>
      <c r="E1032" t="s">
        <v>125</v>
      </c>
      <c r="F1032" t="s">
        <v>126</v>
      </c>
      <c r="G1032">
        <f t="shared" ca="1" si="163"/>
        <v>891</v>
      </c>
      <c r="H1032">
        <f t="shared" ca="1" si="164"/>
        <v>2020</v>
      </c>
      <c r="I1032">
        <f t="shared" ca="1" si="165"/>
        <v>34</v>
      </c>
      <c r="J1032">
        <f t="shared" ca="1" si="166"/>
        <v>4</v>
      </c>
      <c r="K1032" t="str">
        <f t="shared" ca="1" si="167"/>
        <v>23/3/2020</v>
      </c>
      <c r="L1032">
        <f t="shared" ca="1" si="168"/>
        <v>5833400.25</v>
      </c>
      <c r="M1032">
        <f t="shared" ca="1" si="169"/>
        <v>23333601</v>
      </c>
    </row>
    <row r="1033" spans="1:13" x14ac:dyDescent="0.25">
      <c r="A1033">
        <v>10000001031</v>
      </c>
      <c r="B1033">
        <f t="shared" ca="1" si="160"/>
        <v>56860814</v>
      </c>
      <c r="C1033" t="str">
        <f t="shared" ca="1" si="161"/>
        <v>25/9/2002</v>
      </c>
      <c r="D1033" t="str">
        <f t="shared" ca="1" si="162"/>
        <v>SI</v>
      </c>
      <c r="E1033" t="s">
        <v>125</v>
      </c>
      <c r="F1033" t="s">
        <v>126</v>
      </c>
      <c r="G1033">
        <f t="shared" ca="1" si="163"/>
        <v>403</v>
      </c>
      <c r="H1033">
        <f t="shared" ca="1" si="164"/>
        <v>4611</v>
      </c>
      <c r="I1033">
        <f t="shared" ca="1" si="165"/>
        <v>15</v>
      </c>
      <c r="J1033">
        <f t="shared" ca="1" si="166"/>
        <v>7</v>
      </c>
      <c r="K1033" t="str">
        <f t="shared" ca="1" si="167"/>
        <v>9/10/2016</v>
      </c>
      <c r="L1033">
        <f t="shared" ca="1" si="168"/>
        <v>8122973.4285714282</v>
      </c>
      <c r="M1033">
        <f t="shared" ca="1" si="169"/>
        <v>56860814</v>
      </c>
    </row>
    <row r="1034" spans="1:13" x14ac:dyDescent="0.25">
      <c r="A1034">
        <v>10000001032</v>
      </c>
      <c r="B1034">
        <f t="shared" ca="1" si="160"/>
        <v>89454979</v>
      </c>
      <c r="C1034" t="str">
        <f t="shared" ca="1" si="161"/>
        <v>28/9/2003</v>
      </c>
      <c r="D1034" t="str">
        <f t="shared" ca="1" si="162"/>
        <v>SI</v>
      </c>
      <c r="E1034" t="s">
        <v>125</v>
      </c>
      <c r="F1034" t="s">
        <v>126</v>
      </c>
      <c r="G1034">
        <f t="shared" ca="1" si="163"/>
        <v>844</v>
      </c>
      <c r="H1034">
        <f t="shared" ca="1" si="164"/>
        <v>4543</v>
      </c>
      <c r="I1034">
        <f t="shared" ca="1" si="165"/>
        <v>13</v>
      </c>
      <c r="J1034">
        <f t="shared" ca="1" si="166"/>
        <v>1</v>
      </c>
      <c r="K1034" t="str">
        <f t="shared" ca="1" si="167"/>
        <v>20/4/2017</v>
      </c>
      <c r="L1034">
        <f t="shared" ca="1" si="168"/>
        <v>89454979</v>
      </c>
      <c r="M1034">
        <f t="shared" ca="1" si="169"/>
        <v>89454979</v>
      </c>
    </row>
    <row r="1035" spans="1:13" x14ac:dyDescent="0.25">
      <c r="A1035">
        <v>10000001033</v>
      </c>
      <c r="B1035">
        <f t="shared" ca="1" si="160"/>
        <v>98153769</v>
      </c>
      <c r="C1035" t="str">
        <f t="shared" ca="1" si="161"/>
        <v>1/7/2015</v>
      </c>
      <c r="D1035" t="str">
        <f t="shared" ca="1" si="162"/>
        <v>SI</v>
      </c>
      <c r="E1035" t="s">
        <v>125</v>
      </c>
      <c r="F1035" t="s">
        <v>126</v>
      </c>
      <c r="G1035">
        <f t="shared" ca="1" si="163"/>
        <v>639</v>
      </c>
      <c r="H1035">
        <f t="shared" ca="1" si="164"/>
        <v>2438</v>
      </c>
      <c r="I1035">
        <f t="shared" ca="1" si="165"/>
        <v>10</v>
      </c>
      <c r="J1035">
        <f t="shared" ca="1" si="166"/>
        <v>6</v>
      </c>
      <c r="K1035" t="str">
        <f t="shared" ca="1" si="167"/>
        <v>20/9/2017</v>
      </c>
      <c r="L1035">
        <f t="shared" ca="1" si="168"/>
        <v>16358961.5</v>
      </c>
      <c r="M1035">
        <f t="shared" ca="1" si="169"/>
        <v>98153769</v>
      </c>
    </row>
    <row r="1036" spans="1:13" x14ac:dyDescent="0.25">
      <c r="A1036">
        <v>10000001034</v>
      </c>
      <c r="B1036">
        <f t="shared" ca="1" si="160"/>
        <v>63208347</v>
      </c>
      <c r="C1036" t="str">
        <f t="shared" ca="1" si="161"/>
        <v>6/11/2005</v>
      </c>
      <c r="D1036" t="str">
        <f t="shared" ca="1" si="162"/>
        <v>NO</v>
      </c>
      <c r="E1036" t="s">
        <v>125</v>
      </c>
      <c r="F1036" t="s">
        <v>126</v>
      </c>
      <c r="G1036">
        <f t="shared" ca="1" si="163"/>
        <v>68</v>
      </c>
      <c r="H1036">
        <f t="shared" ca="1" si="164"/>
        <v>242</v>
      </c>
      <c r="I1036">
        <f t="shared" ca="1" si="165"/>
        <v>46</v>
      </c>
      <c r="J1036">
        <f t="shared" ca="1" si="166"/>
        <v>4</v>
      </c>
      <c r="K1036" t="str">
        <f t="shared" ca="1" si="167"/>
        <v>18/3/2017</v>
      </c>
      <c r="L1036">
        <f t="shared" ca="1" si="168"/>
        <v>15802086.75</v>
      </c>
      <c r="M1036">
        <f t="shared" ca="1" si="169"/>
        <v>63208347</v>
      </c>
    </row>
    <row r="1037" spans="1:13" x14ac:dyDescent="0.25">
      <c r="A1037">
        <v>10000001035</v>
      </c>
      <c r="B1037">
        <f t="shared" ca="1" si="160"/>
        <v>37152055</v>
      </c>
      <c r="C1037" t="str">
        <f t="shared" ca="1" si="161"/>
        <v>8/8/2014</v>
      </c>
      <c r="D1037" t="str">
        <f t="shared" ca="1" si="162"/>
        <v>SI</v>
      </c>
      <c r="E1037" t="s">
        <v>125</v>
      </c>
      <c r="F1037" t="s">
        <v>126</v>
      </c>
      <c r="G1037">
        <f t="shared" ca="1" si="163"/>
        <v>111</v>
      </c>
      <c r="H1037">
        <f t="shared" ca="1" si="164"/>
        <v>387</v>
      </c>
      <c r="I1037">
        <f t="shared" ca="1" si="165"/>
        <v>28</v>
      </c>
      <c r="J1037">
        <f t="shared" ca="1" si="166"/>
        <v>4</v>
      </c>
      <c r="K1037" t="str">
        <f t="shared" ca="1" si="167"/>
        <v>26/3/2016</v>
      </c>
      <c r="L1037">
        <f t="shared" ca="1" si="168"/>
        <v>9288013.75</v>
      </c>
      <c r="M1037">
        <f t="shared" ca="1" si="169"/>
        <v>37152055</v>
      </c>
    </row>
    <row r="1038" spans="1:13" x14ac:dyDescent="0.25">
      <c r="A1038">
        <v>10000001036</v>
      </c>
      <c r="B1038">
        <f t="shared" ca="1" si="160"/>
        <v>48590241</v>
      </c>
      <c r="C1038" t="str">
        <f t="shared" ca="1" si="161"/>
        <v>17/5/2000</v>
      </c>
      <c r="D1038" t="str">
        <f t="shared" ca="1" si="162"/>
        <v>NO</v>
      </c>
      <c r="E1038" t="s">
        <v>125</v>
      </c>
      <c r="F1038" t="s">
        <v>126</v>
      </c>
      <c r="G1038">
        <f t="shared" ca="1" si="163"/>
        <v>231</v>
      </c>
      <c r="H1038">
        <f t="shared" ca="1" si="164"/>
        <v>166</v>
      </c>
      <c r="I1038">
        <f t="shared" ca="1" si="165"/>
        <v>47</v>
      </c>
      <c r="J1038">
        <f t="shared" ca="1" si="166"/>
        <v>3</v>
      </c>
      <c r="K1038" t="str">
        <f t="shared" ca="1" si="167"/>
        <v>29/3/2017</v>
      </c>
      <c r="L1038">
        <f t="shared" ca="1" si="168"/>
        <v>16196747</v>
      </c>
      <c r="M1038">
        <f t="shared" ca="1" si="169"/>
        <v>48590241</v>
      </c>
    </row>
    <row r="1039" spans="1:13" x14ac:dyDescent="0.25">
      <c r="A1039">
        <v>10000001037</v>
      </c>
      <c r="B1039">
        <f t="shared" ca="1" si="160"/>
        <v>88510146</v>
      </c>
      <c r="C1039" t="str">
        <f t="shared" ca="1" si="161"/>
        <v>16/7/2015</v>
      </c>
      <c r="D1039" t="str">
        <f t="shared" ca="1" si="162"/>
        <v>SI</v>
      </c>
      <c r="E1039" t="s">
        <v>125</v>
      </c>
      <c r="F1039" t="s">
        <v>126</v>
      </c>
      <c r="G1039">
        <f t="shared" ca="1" si="163"/>
        <v>53</v>
      </c>
      <c r="H1039">
        <f t="shared" ca="1" si="164"/>
        <v>3231</v>
      </c>
      <c r="I1039">
        <f t="shared" ca="1" si="165"/>
        <v>17</v>
      </c>
      <c r="J1039">
        <f t="shared" ca="1" si="166"/>
        <v>3</v>
      </c>
      <c r="K1039" t="str">
        <f t="shared" ca="1" si="167"/>
        <v>30/4/2017</v>
      </c>
      <c r="L1039">
        <f t="shared" ca="1" si="168"/>
        <v>29503382</v>
      </c>
      <c r="M1039">
        <f t="shared" ca="1" si="169"/>
        <v>88510146</v>
      </c>
    </row>
    <row r="1040" spans="1:13" x14ac:dyDescent="0.25">
      <c r="A1040">
        <v>10000001038</v>
      </c>
      <c r="B1040">
        <f t="shared" ca="1" si="160"/>
        <v>82955556</v>
      </c>
      <c r="C1040" t="str">
        <f t="shared" ca="1" si="161"/>
        <v>25/5/2001</v>
      </c>
      <c r="D1040" t="str">
        <f t="shared" ca="1" si="162"/>
        <v>SI</v>
      </c>
      <c r="E1040" t="s">
        <v>125</v>
      </c>
      <c r="F1040" t="s">
        <v>126</v>
      </c>
      <c r="G1040">
        <f t="shared" ca="1" si="163"/>
        <v>7</v>
      </c>
      <c r="H1040">
        <f t="shared" ca="1" si="164"/>
        <v>97</v>
      </c>
      <c r="I1040">
        <f t="shared" ca="1" si="165"/>
        <v>38</v>
      </c>
      <c r="J1040">
        <f t="shared" ca="1" si="166"/>
        <v>4</v>
      </c>
      <c r="K1040" t="str">
        <f t="shared" ca="1" si="167"/>
        <v>18/1/2016</v>
      </c>
      <c r="L1040">
        <f t="shared" ca="1" si="168"/>
        <v>20738889</v>
      </c>
      <c r="M1040">
        <f t="shared" ca="1" si="169"/>
        <v>82955556</v>
      </c>
    </row>
    <row r="1041" spans="1:13" x14ac:dyDescent="0.25">
      <c r="A1041">
        <v>10000001039</v>
      </c>
      <c r="B1041">
        <f t="shared" ca="1" si="160"/>
        <v>89940876</v>
      </c>
      <c r="C1041" t="str">
        <f t="shared" ca="1" si="161"/>
        <v>25/4/2014</v>
      </c>
      <c r="D1041" t="str">
        <f t="shared" ca="1" si="162"/>
        <v>NO</v>
      </c>
      <c r="E1041" t="s">
        <v>125</v>
      </c>
      <c r="F1041" t="s">
        <v>126</v>
      </c>
      <c r="G1041">
        <f t="shared" ca="1" si="163"/>
        <v>943</v>
      </c>
      <c r="H1041">
        <f t="shared" ca="1" si="164"/>
        <v>1476</v>
      </c>
      <c r="I1041">
        <f t="shared" ca="1" si="165"/>
        <v>41</v>
      </c>
      <c r="J1041">
        <f t="shared" ca="1" si="166"/>
        <v>11</v>
      </c>
      <c r="K1041" t="str">
        <f t="shared" ca="1" si="167"/>
        <v>11/6/2019</v>
      </c>
      <c r="L1041">
        <f t="shared" ca="1" si="168"/>
        <v>8176443.2727272725</v>
      </c>
      <c r="M1041">
        <f t="shared" ca="1" si="169"/>
        <v>89940876</v>
      </c>
    </row>
    <row r="1042" spans="1:13" x14ac:dyDescent="0.25">
      <c r="A1042">
        <v>10000001040</v>
      </c>
      <c r="B1042">
        <f t="shared" ca="1" si="160"/>
        <v>38659459</v>
      </c>
      <c r="C1042" t="str">
        <f t="shared" ca="1" si="161"/>
        <v>26/2/2014</v>
      </c>
      <c r="D1042" t="str">
        <f t="shared" ca="1" si="162"/>
        <v>NO</v>
      </c>
      <c r="E1042" t="s">
        <v>125</v>
      </c>
      <c r="F1042" t="s">
        <v>126</v>
      </c>
      <c r="G1042">
        <f t="shared" ca="1" si="163"/>
        <v>658</v>
      </c>
      <c r="H1042">
        <f t="shared" ca="1" si="164"/>
        <v>2787</v>
      </c>
      <c r="I1042">
        <f t="shared" ca="1" si="165"/>
        <v>50</v>
      </c>
      <c r="J1042">
        <f t="shared" ca="1" si="166"/>
        <v>11</v>
      </c>
      <c r="K1042" t="str">
        <f t="shared" ca="1" si="167"/>
        <v>6/10/2020</v>
      </c>
      <c r="L1042">
        <f t="shared" ca="1" si="168"/>
        <v>3514496.2727272729</v>
      </c>
      <c r="M1042">
        <f t="shared" ca="1" si="169"/>
        <v>38659459</v>
      </c>
    </row>
    <row r="1043" spans="1:13" x14ac:dyDescent="0.25">
      <c r="A1043">
        <v>10000001041</v>
      </c>
      <c r="B1043">
        <f t="shared" ca="1" si="160"/>
        <v>11201978</v>
      </c>
      <c r="C1043" t="str">
        <f t="shared" ca="1" si="161"/>
        <v>28/12/2011</v>
      </c>
      <c r="D1043" t="str">
        <f t="shared" ca="1" si="162"/>
        <v>NO</v>
      </c>
      <c r="E1043" t="s">
        <v>125</v>
      </c>
      <c r="F1043" t="s">
        <v>126</v>
      </c>
      <c r="G1043">
        <f t="shared" ca="1" si="163"/>
        <v>843</v>
      </c>
      <c r="H1043">
        <f t="shared" ca="1" si="164"/>
        <v>4011</v>
      </c>
      <c r="I1043">
        <f t="shared" ca="1" si="165"/>
        <v>12</v>
      </c>
      <c r="J1043">
        <f t="shared" ca="1" si="166"/>
        <v>8</v>
      </c>
      <c r="K1043" t="str">
        <f t="shared" ca="1" si="167"/>
        <v>14/12/2019</v>
      </c>
      <c r="L1043">
        <f t="shared" ca="1" si="168"/>
        <v>1400247.25</v>
      </c>
      <c r="M1043">
        <f t="shared" ca="1" si="169"/>
        <v>11201978</v>
      </c>
    </row>
    <row r="1044" spans="1:13" x14ac:dyDescent="0.25">
      <c r="A1044">
        <v>10000001042</v>
      </c>
      <c r="B1044">
        <f t="shared" ca="1" si="160"/>
        <v>23971002</v>
      </c>
      <c r="C1044" t="str">
        <f t="shared" ca="1" si="161"/>
        <v>6/12/2008</v>
      </c>
      <c r="D1044" t="str">
        <f t="shared" ca="1" si="162"/>
        <v>NO</v>
      </c>
      <c r="E1044" t="s">
        <v>125</v>
      </c>
      <c r="F1044" t="s">
        <v>126</v>
      </c>
      <c r="G1044">
        <f t="shared" ca="1" si="163"/>
        <v>704</v>
      </c>
      <c r="H1044">
        <f t="shared" ca="1" si="164"/>
        <v>306</v>
      </c>
      <c r="I1044">
        <f t="shared" ca="1" si="165"/>
        <v>3</v>
      </c>
      <c r="J1044">
        <f t="shared" ca="1" si="166"/>
        <v>12</v>
      </c>
      <c r="K1044" t="str">
        <f t="shared" ca="1" si="167"/>
        <v>4/2/2016</v>
      </c>
      <c r="L1044">
        <f t="shared" ca="1" si="168"/>
        <v>1997583.5</v>
      </c>
      <c r="M1044">
        <f t="shared" ca="1" si="169"/>
        <v>23971002</v>
      </c>
    </row>
    <row r="1045" spans="1:13" x14ac:dyDescent="0.25">
      <c r="A1045">
        <v>10000001043</v>
      </c>
      <c r="B1045">
        <f t="shared" ca="1" si="160"/>
        <v>20053318</v>
      </c>
      <c r="C1045" t="str">
        <f t="shared" ca="1" si="161"/>
        <v>14/8/2015</v>
      </c>
      <c r="D1045" t="str">
        <f t="shared" ca="1" si="162"/>
        <v>SI</v>
      </c>
      <c r="E1045" t="s">
        <v>125</v>
      </c>
      <c r="F1045" t="s">
        <v>126</v>
      </c>
      <c r="G1045">
        <f t="shared" ca="1" si="163"/>
        <v>459</v>
      </c>
      <c r="H1045">
        <f t="shared" ca="1" si="164"/>
        <v>2540</v>
      </c>
      <c r="I1045">
        <f t="shared" ca="1" si="165"/>
        <v>3</v>
      </c>
      <c r="J1045">
        <f t="shared" ca="1" si="166"/>
        <v>6</v>
      </c>
      <c r="K1045" t="str">
        <f t="shared" ca="1" si="167"/>
        <v>11/5/2016</v>
      </c>
      <c r="L1045">
        <f t="shared" ca="1" si="168"/>
        <v>3342219.6666666665</v>
      </c>
      <c r="M1045">
        <f t="shared" ca="1" si="169"/>
        <v>20053318</v>
      </c>
    </row>
    <row r="1046" spans="1:13" x14ac:dyDescent="0.25">
      <c r="A1046">
        <v>10000001044</v>
      </c>
      <c r="B1046">
        <f t="shared" ca="1" si="160"/>
        <v>3609473</v>
      </c>
      <c r="C1046" t="str">
        <f t="shared" ca="1" si="161"/>
        <v>21/10/2015</v>
      </c>
      <c r="D1046" t="str">
        <f t="shared" ca="1" si="162"/>
        <v>SI</v>
      </c>
      <c r="E1046" t="s">
        <v>125</v>
      </c>
      <c r="F1046" t="s">
        <v>126</v>
      </c>
      <c r="G1046">
        <f t="shared" ca="1" si="163"/>
        <v>874</v>
      </c>
      <c r="H1046">
        <f t="shared" ca="1" si="164"/>
        <v>174</v>
      </c>
      <c r="I1046">
        <f t="shared" ca="1" si="165"/>
        <v>18</v>
      </c>
      <c r="J1046">
        <f t="shared" ca="1" si="166"/>
        <v>12</v>
      </c>
      <c r="K1046" t="str">
        <f t="shared" ca="1" si="167"/>
        <v>24/2/2016</v>
      </c>
      <c r="L1046">
        <f t="shared" ca="1" si="168"/>
        <v>300789.41666666669</v>
      </c>
      <c r="M1046">
        <f t="shared" ca="1" si="169"/>
        <v>3609473</v>
      </c>
    </row>
    <row r="1047" spans="1:13" x14ac:dyDescent="0.25">
      <c r="A1047">
        <v>10000001045</v>
      </c>
      <c r="B1047">
        <f t="shared" ca="1" si="160"/>
        <v>19951256</v>
      </c>
      <c r="C1047" t="str">
        <f t="shared" ca="1" si="161"/>
        <v>15/2/2001</v>
      </c>
      <c r="D1047" t="str">
        <f t="shared" ca="1" si="162"/>
        <v>SI</v>
      </c>
      <c r="E1047" t="s">
        <v>125</v>
      </c>
      <c r="F1047" t="s">
        <v>126</v>
      </c>
      <c r="G1047">
        <f t="shared" ca="1" si="163"/>
        <v>918</v>
      </c>
      <c r="H1047">
        <f t="shared" ca="1" si="164"/>
        <v>1302</v>
      </c>
      <c r="I1047">
        <f t="shared" ca="1" si="165"/>
        <v>47</v>
      </c>
      <c r="J1047">
        <f t="shared" ca="1" si="166"/>
        <v>12</v>
      </c>
      <c r="K1047" t="str">
        <f t="shared" ca="1" si="167"/>
        <v>15/10/2017</v>
      </c>
      <c r="L1047">
        <f t="shared" ca="1" si="168"/>
        <v>1662604.6666666667</v>
      </c>
      <c r="M1047">
        <f t="shared" ca="1" si="169"/>
        <v>19951256</v>
      </c>
    </row>
    <row r="1048" spans="1:13" x14ac:dyDescent="0.25">
      <c r="A1048">
        <v>10000001046</v>
      </c>
      <c r="B1048">
        <f t="shared" ca="1" si="160"/>
        <v>2793919</v>
      </c>
      <c r="C1048" t="str">
        <f t="shared" ca="1" si="161"/>
        <v>26/4/2000</v>
      </c>
      <c r="D1048" t="str">
        <f t="shared" ca="1" si="162"/>
        <v>NO</v>
      </c>
      <c r="E1048" t="s">
        <v>125</v>
      </c>
      <c r="F1048" t="s">
        <v>126</v>
      </c>
      <c r="G1048">
        <f t="shared" ca="1" si="163"/>
        <v>318</v>
      </c>
      <c r="H1048">
        <f t="shared" ca="1" si="164"/>
        <v>4760</v>
      </c>
      <c r="I1048">
        <f t="shared" ca="1" si="165"/>
        <v>1</v>
      </c>
      <c r="J1048">
        <f t="shared" ca="1" si="166"/>
        <v>12</v>
      </c>
      <c r="K1048" t="str">
        <f t="shared" ca="1" si="167"/>
        <v>18/12/2017</v>
      </c>
      <c r="L1048">
        <f t="shared" ca="1" si="168"/>
        <v>232826.58333333334</v>
      </c>
      <c r="M1048">
        <f t="shared" ca="1" si="169"/>
        <v>2793919</v>
      </c>
    </row>
    <row r="1049" spans="1:13" x14ac:dyDescent="0.25">
      <c r="A1049">
        <v>10000001047</v>
      </c>
      <c r="B1049">
        <f t="shared" ca="1" si="160"/>
        <v>8823974</v>
      </c>
      <c r="C1049" t="str">
        <f t="shared" ca="1" si="161"/>
        <v>9/11/2010</v>
      </c>
      <c r="D1049" t="str">
        <f t="shared" ca="1" si="162"/>
        <v>NO</v>
      </c>
      <c r="E1049" t="s">
        <v>125</v>
      </c>
      <c r="F1049" t="s">
        <v>126</v>
      </c>
      <c r="G1049">
        <f t="shared" ca="1" si="163"/>
        <v>128</v>
      </c>
      <c r="H1049">
        <f t="shared" ca="1" si="164"/>
        <v>1438</v>
      </c>
      <c r="I1049">
        <f t="shared" ca="1" si="165"/>
        <v>29</v>
      </c>
      <c r="J1049">
        <f t="shared" ca="1" si="166"/>
        <v>2</v>
      </c>
      <c r="K1049" t="str">
        <f t="shared" ca="1" si="167"/>
        <v>6/8/2019</v>
      </c>
      <c r="L1049">
        <f t="shared" ca="1" si="168"/>
        <v>4411987</v>
      </c>
      <c r="M1049">
        <f t="shared" ca="1" si="169"/>
        <v>8823974</v>
      </c>
    </row>
    <row r="1050" spans="1:13" x14ac:dyDescent="0.25">
      <c r="A1050">
        <v>10000001048</v>
      </c>
      <c r="B1050">
        <f t="shared" ca="1" si="160"/>
        <v>76299256</v>
      </c>
      <c r="C1050" t="str">
        <f t="shared" ca="1" si="161"/>
        <v>25/10/2001</v>
      </c>
      <c r="D1050" t="str">
        <f t="shared" ca="1" si="162"/>
        <v>SI</v>
      </c>
      <c r="E1050" t="s">
        <v>125</v>
      </c>
      <c r="F1050" t="s">
        <v>126</v>
      </c>
      <c r="G1050">
        <f t="shared" ca="1" si="163"/>
        <v>737</v>
      </c>
      <c r="H1050">
        <f t="shared" ca="1" si="164"/>
        <v>3486</v>
      </c>
      <c r="I1050">
        <f t="shared" ca="1" si="165"/>
        <v>39</v>
      </c>
      <c r="J1050">
        <f t="shared" ca="1" si="166"/>
        <v>6</v>
      </c>
      <c r="K1050" t="str">
        <f t="shared" ca="1" si="167"/>
        <v>11/7/2016</v>
      </c>
      <c r="L1050">
        <f t="shared" ca="1" si="168"/>
        <v>12716542.666666666</v>
      </c>
      <c r="M1050">
        <f t="shared" ca="1" si="169"/>
        <v>76299256</v>
      </c>
    </row>
    <row r="1051" spans="1:13" x14ac:dyDescent="0.25">
      <c r="A1051">
        <v>10000001049</v>
      </c>
      <c r="B1051">
        <f t="shared" ca="1" si="160"/>
        <v>84609196</v>
      </c>
      <c r="C1051" t="str">
        <f t="shared" ca="1" si="161"/>
        <v>27/12/2005</v>
      </c>
      <c r="D1051" t="str">
        <f t="shared" ca="1" si="162"/>
        <v>NO</v>
      </c>
      <c r="E1051" t="s">
        <v>125</v>
      </c>
      <c r="F1051" t="s">
        <v>126</v>
      </c>
      <c r="G1051">
        <f t="shared" ca="1" si="163"/>
        <v>932</v>
      </c>
      <c r="H1051">
        <f t="shared" ca="1" si="164"/>
        <v>3370</v>
      </c>
      <c r="I1051">
        <f t="shared" ca="1" si="165"/>
        <v>45</v>
      </c>
      <c r="J1051">
        <f t="shared" ca="1" si="166"/>
        <v>6</v>
      </c>
      <c r="K1051" t="str">
        <f t="shared" ca="1" si="167"/>
        <v>12/1/2020</v>
      </c>
      <c r="L1051">
        <f t="shared" ca="1" si="168"/>
        <v>14101532.666666666</v>
      </c>
      <c r="M1051">
        <f t="shared" ca="1" si="169"/>
        <v>84609196</v>
      </c>
    </row>
    <row r="1052" spans="1:13" x14ac:dyDescent="0.25">
      <c r="A1052">
        <v>10000001050</v>
      </c>
      <c r="B1052">
        <f t="shared" ca="1" si="160"/>
        <v>35617761</v>
      </c>
      <c r="C1052" t="str">
        <f t="shared" ca="1" si="161"/>
        <v>10/9/2012</v>
      </c>
      <c r="D1052" t="str">
        <f t="shared" ca="1" si="162"/>
        <v>SI</v>
      </c>
      <c r="E1052" t="s">
        <v>125</v>
      </c>
      <c r="F1052" t="s">
        <v>126</v>
      </c>
      <c r="G1052">
        <f t="shared" ca="1" si="163"/>
        <v>317</v>
      </c>
      <c r="H1052">
        <f t="shared" ca="1" si="164"/>
        <v>3537</v>
      </c>
      <c r="I1052">
        <f t="shared" ca="1" si="165"/>
        <v>26</v>
      </c>
      <c r="J1052">
        <f t="shared" ca="1" si="166"/>
        <v>11</v>
      </c>
      <c r="K1052" t="str">
        <f t="shared" ca="1" si="167"/>
        <v>30/5/2019</v>
      </c>
      <c r="L1052">
        <f t="shared" ca="1" si="168"/>
        <v>3237978.2727272729</v>
      </c>
      <c r="M1052">
        <f t="shared" ca="1" si="169"/>
        <v>35617761</v>
      </c>
    </row>
    <row r="1053" spans="1:13" x14ac:dyDescent="0.25">
      <c r="A1053">
        <v>10000001051</v>
      </c>
      <c r="B1053">
        <f t="shared" ca="1" si="160"/>
        <v>44431379</v>
      </c>
      <c r="C1053" t="str">
        <f t="shared" ca="1" si="161"/>
        <v>16/12/2008</v>
      </c>
      <c r="D1053" t="str">
        <f t="shared" ca="1" si="162"/>
        <v>SI</v>
      </c>
      <c r="E1053" t="s">
        <v>125</v>
      </c>
      <c r="F1053" t="s">
        <v>126</v>
      </c>
      <c r="G1053">
        <f t="shared" ca="1" si="163"/>
        <v>908</v>
      </c>
      <c r="H1053">
        <f t="shared" ca="1" si="164"/>
        <v>1413</v>
      </c>
      <c r="I1053">
        <f t="shared" ca="1" si="165"/>
        <v>5</v>
      </c>
      <c r="J1053">
        <f t="shared" ca="1" si="166"/>
        <v>10</v>
      </c>
      <c r="K1053" t="str">
        <f t="shared" ca="1" si="167"/>
        <v>17/12/2017</v>
      </c>
      <c r="L1053">
        <f t="shared" ca="1" si="168"/>
        <v>4443137.9000000004</v>
      </c>
      <c r="M1053">
        <f t="shared" ca="1" si="169"/>
        <v>44431379</v>
      </c>
    </row>
    <row r="1054" spans="1:13" x14ac:dyDescent="0.25">
      <c r="A1054">
        <v>10000001052</v>
      </c>
      <c r="B1054">
        <f t="shared" ca="1" si="160"/>
        <v>31853615</v>
      </c>
      <c r="C1054" t="str">
        <f t="shared" ca="1" si="161"/>
        <v>10/1/2013</v>
      </c>
      <c r="D1054" t="str">
        <f t="shared" ca="1" si="162"/>
        <v>NO</v>
      </c>
      <c r="E1054" t="s">
        <v>125</v>
      </c>
      <c r="F1054" t="s">
        <v>126</v>
      </c>
      <c r="G1054">
        <f t="shared" ca="1" si="163"/>
        <v>980</v>
      </c>
      <c r="H1054">
        <f t="shared" ca="1" si="164"/>
        <v>1555</v>
      </c>
      <c r="I1054">
        <f t="shared" ca="1" si="165"/>
        <v>9</v>
      </c>
      <c r="J1054">
        <f t="shared" ca="1" si="166"/>
        <v>4</v>
      </c>
      <c r="K1054" t="str">
        <f t="shared" ca="1" si="167"/>
        <v>4/4/2018</v>
      </c>
      <c r="L1054">
        <f t="shared" ca="1" si="168"/>
        <v>7963403.75</v>
      </c>
      <c r="M1054">
        <f t="shared" ca="1" si="169"/>
        <v>31853615</v>
      </c>
    </row>
    <row r="1055" spans="1:13" x14ac:dyDescent="0.25">
      <c r="A1055">
        <v>10000001053</v>
      </c>
      <c r="B1055">
        <f t="shared" ca="1" si="160"/>
        <v>45131845</v>
      </c>
      <c r="C1055" t="str">
        <f t="shared" ca="1" si="161"/>
        <v>1/1/2002</v>
      </c>
      <c r="D1055" t="str">
        <f t="shared" ca="1" si="162"/>
        <v>SI</v>
      </c>
      <c r="E1055" t="s">
        <v>125</v>
      </c>
      <c r="F1055" t="s">
        <v>126</v>
      </c>
      <c r="G1055">
        <f t="shared" ca="1" si="163"/>
        <v>523</v>
      </c>
      <c r="H1055">
        <f t="shared" ca="1" si="164"/>
        <v>1914</v>
      </c>
      <c r="I1055">
        <f t="shared" ca="1" si="165"/>
        <v>49</v>
      </c>
      <c r="J1055">
        <f t="shared" ca="1" si="166"/>
        <v>6</v>
      </c>
      <c r="K1055" t="str">
        <f t="shared" ca="1" si="167"/>
        <v>14/9/2018</v>
      </c>
      <c r="L1055">
        <f t="shared" ca="1" si="168"/>
        <v>7521974.166666667</v>
      </c>
      <c r="M1055">
        <f t="shared" ca="1" si="169"/>
        <v>45131845</v>
      </c>
    </row>
    <row r="1056" spans="1:13" x14ac:dyDescent="0.25">
      <c r="A1056">
        <v>10000001054</v>
      </c>
      <c r="B1056">
        <f t="shared" ca="1" si="160"/>
        <v>7152650</v>
      </c>
      <c r="C1056" t="str">
        <f t="shared" ca="1" si="161"/>
        <v>4/7/2014</v>
      </c>
      <c r="D1056" t="str">
        <f t="shared" ca="1" si="162"/>
        <v>SI</v>
      </c>
      <c r="E1056" t="s">
        <v>125</v>
      </c>
      <c r="F1056" t="s">
        <v>126</v>
      </c>
      <c r="G1056">
        <f t="shared" ca="1" si="163"/>
        <v>549</v>
      </c>
      <c r="H1056">
        <f t="shared" ca="1" si="164"/>
        <v>1315</v>
      </c>
      <c r="I1056">
        <f t="shared" ca="1" si="165"/>
        <v>11</v>
      </c>
      <c r="J1056">
        <f t="shared" ca="1" si="166"/>
        <v>8</v>
      </c>
      <c r="K1056" t="str">
        <f t="shared" ca="1" si="167"/>
        <v>10/3/2020</v>
      </c>
      <c r="L1056">
        <f t="shared" ca="1" si="168"/>
        <v>894081.25</v>
      </c>
      <c r="M1056">
        <f t="shared" ca="1" si="169"/>
        <v>7152650</v>
      </c>
    </row>
    <row r="1057" spans="1:13" x14ac:dyDescent="0.25">
      <c r="A1057">
        <v>10000001055</v>
      </c>
      <c r="B1057">
        <f t="shared" ca="1" si="160"/>
        <v>9999361</v>
      </c>
      <c r="C1057" t="str">
        <f t="shared" ca="1" si="161"/>
        <v>18/10/2011</v>
      </c>
      <c r="D1057" t="str">
        <f t="shared" ca="1" si="162"/>
        <v>SI</v>
      </c>
      <c r="E1057" t="s">
        <v>125</v>
      </c>
      <c r="F1057" t="s">
        <v>126</v>
      </c>
      <c r="G1057">
        <f t="shared" ca="1" si="163"/>
        <v>540</v>
      </c>
      <c r="H1057">
        <f t="shared" ca="1" si="164"/>
        <v>1877</v>
      </c>
      <c r="I1057">
        <f t="shared" ca="1" si="165"/>
        <v>30</v>
      </c>
      <c r="J1057">
        <f t="shared" ca="1" si="166"/>
        <v>11</v>
      </c>
      <c r="K1057" t="str">
        <f t="shared" ca="1" si="167"/>
        <v>18/12/2017</v>
      </c>
      <c r="L1057">
        <f t="shared" ca="1" si="168"/>
        <v>909032.81818181823</v>
      </c>
      <c r="M1057">
        <f t="shared" ca="1" si="169"/>
        <v>9999361</v>
      </c>
    </row>
    <row r="1058" spans="1:13" x14ac:dyDescent="0.25">
      <c r="A1058">
        <v>10000001056</v>
      </c>
      <c r="B1058">
        <f t="shared" ca="1" si="160"/>
        <v>67930538</v>
      </c>
      <c r="C1058" t="str">
        <f t="shared" ca="1" si="161"/>
        <v>23/1/2014</v>
      </c>
      <c r="D1058" t="str">
        <f t="shared" ca="1" si="162"/>
        <v>NO</v>
      </c>
      <c r="E1058" t="s">
        <v>125</v>
      </c>
      <c r="F1058" t="s">
        <v>126</v>
      </c>
      <c r="G1058">
        <f t="shared" ca="1" si="163"/>
        <v>117</v>
      </c>
      <c r="H1058">
        <f t="shared" ca="1" si="164"/>
        <v>4477</v>
      </c>
      <c r="I1058">
        <f t="shared" ca="1" si="165"/>
        <v>22</v>
      </c>
      <c r="J1058">
        <f t="shared" ca="1" si="166"/>
        <v>3</v>
      </c>
      <c r="K1058" t="str">
        <f t="shared" ca="1" si="167"/>
        <v>2/4/2018</v>
      </c>
      <c r="L1058">
        <f t="shared" ca="1" si="168"/>
        <v>22643512.666666668</v>
      </c>
      <c r="M1058">
        <f t="shared" ca="1" si="169"/>
        <v>67930538</v>
      </c>
    </row>
    <row r="1059" spans="1:13" x14ac:dyDescent="0.25">
      <c r="A1059">
        <v>10000001057</v>
      </c>
      <c r="B1059">
        <f t="shared" ca="1" si="160"/>
        <v>96910218</v>
      </c>
      <c r="C1059" t="str">
        <f t="shared" ca="1" si="161"/>
        <v>23/4/2005</v>
      </c>
      <c r="D1059" t="str">
        <f t="shared" ca="1" si="162"/>
        <v>SI</v>
      </c>
      <c r="E1059" t="s">
        <v>125</v>
      </c>
      <c r="F1059" t="s">
        <v>126</v>
      </c>
      <c r="G1059">
        <f t="shared" ca="1" si="163"/>
        <v>336</v>
      </c>
      <c r="H1059">
        <f t="shared" ca="1" si="164"/>
        <v>2641</v>
      </c>
      <c r="I1059">
        <f t="shared" ca="1" si="165"/>
        <v>2</v>
      </c>
      <c r="J1059">
        <f t="shared" ca="1" si="166"/>
        <v>2</v>
      </c>
      <c r="K1059" t="str">
        <f t="shared" ca="1" si="167"/>
        <v>10/5/2019</v>
      </c>
      <c r="L1059">
        <f t="shared" ca="1" si="168"/>
        <v>48455109</v>
      </c>
      <c r="M1059">
        <f t="shared" ca="1" si="169"/>
        <v>96910218</v>
      </c>
    </row>
    <row r="1060" spans="1:13" x14ac:dyDescent="0.25">
      <c r="A1060">
        <v>10000001058</v>
      </c>
      <c r="B1060">
        <f t="shared" ca="1" si="160"/>
        <v>97671639</v>
      </c>
      <c r="C1060" t="str">
        <f t="shared" ca="1" si="161"/>
        <v>21/1/2004</v>
      </c>
      <c r="D1060" t="str">
        <f t="shared" ca="1" si="162"/>
        <v>SI</v>
      </c>
      <c r="E1060" t="s">
        <v>125</v>
      </c>
      <c r="F1060" t="s">
        <v>126</v>
      </c>
      <c r="G1060">
        <f t="shared" ca="1" si="163"/>
        <v>642</v>
      </c>
      <c r="H1060">
        <f t="shared" ca="1" si="164"/>
        <v>3656</v>
      </c>
      <c r="I1060">
        <f t="shared" ca="1" si="165"/>
        <v>46</v>
      </c>
      <c r="J1060">
        <f t="shared" ca="1" si="166"/>
        <v>10</v>
      </c>
      <c r="K1060" t="str">
        <f t="shared" ca="1" si="167"/>
        <v>18/3/2020</v>
      </c>
      <c r="L1060">
        <f t="shared" ca="1" si="168"/>
        <v>9767163.9000000004</v>
      </c>
      <c r="M1060">
        <f t="shared" ca="1" si="169"/>
        <v>97671639</v>
      </c>
    </row>
    <row r="1061" spans="1:13" x14ac:dyDescent="0.25">
      <c r="A1061">
        <v>10000001059</v>
      </c>
      <c r="B1061">
        <f t="shared" ca="1" si="160"/>
        <v>80730703</v>
      </c>
      <c r="C1061" t="str">
        <f t="shared" ca="1" si="161"/>
        <v>25/7/2004</v>
      </c>
      <c r="D1061" t="str">
        <f t="shared" ca="1" si="162"/>
        <v>SI</v>
      </c>
      <c r="E1061" t="s">
        <v>125</v>
      </c>
      <c r="F1061" t="s">
        <v>126</v>
      </c>
      <c r="G1061">
        <f t="shared" ca="1" si="163"/>
        <v>841</v>
      </c>
      <c r="H1061">
        <f t="shared" ca="1" si="164"/>
        <v>676</v>
      </c>
      <c r="I1061">
        <f t="shared" ca="1" si="165"/>
        <v>23</v>
      </c>
      <c r="J1061">
        <f t="shared" ca="1" si="166"/>
        <v>12</v>
      </c>
      <c r="K1061" t="str">
        <f t="shared" ca="1" si="167"/>
        <v>20/5/2017</v>
      </c>
      <c r="L1061">
        <f t="shared" ca="1" si="168"/>
        <v>6727558.583333333</v>
      </c>
      <c r="M1061">
        <f t="shared" ca="1" si="169"/>
        <v>80730703</v>
      </c>
    </row>
    <row r="1062" spans="1:13" x14ac:dyDescent="0.25">
      <c r="A1062">
        <v>10000001060</v>
      </c>
      <c r="B1062">
        <f t="shared" ca="1" si="160"/>
        <v>71224706</v>
      </c>
      <c r="C1062" t="str">
        <f t="shared" ca="1" si="161"/>
        <v>18/8/2004</v>
      </c>
      <c r="D1062" t="str">
        <f t="shared" ca="1" si="162"/>
        <v>NO</v>
      </c>
      <c r="E1062" t="s">
        <v>125</v>
      </c>
      <c r="F1062" t="s">
        <v>126</v>
      </c>
      <c r="G1062">
        <f t="shared" ca="1" si="163"/>
        <v>776</v>
      </c>
      <c r="H1062">
        <f t="shared" ca="1" si="164"/>
        <v>88</v>
      </c>
      <c r="I1062">
        <f t="shared" ca="1" si="165"/>
        <v>22</v>
      </c>
      <c r="J1062">
        <f t="shared" ca="1" si="166"/>
        <v>8</v>
      </c>
      <c r="K1062" t="str">
        <f t="shared" ca="1" si="167"/>
        <v>11/11/2018</v>
      </c>
      <c r="L1062">
        <f t="shared" ca="1" si="168"/>
        <v>8903088.25</v>
      </c>
      <c r="M1062">
        <f t="shared" ca="1" si="169"/>
        <v>71224706</v>
      </c>
    </row>
    <row r="1063" spans="1:13" x14ac:dyDescent="0.25">
      <c r="A1063">
        <v>10000001061</v>
      </c>
      <c r="B1063">
        <f t="shared" ca="1" si="160"/>
        <v>81899013</v>
      </c>
      <c r="C1063" t="str">
        <f t="shared" ca="1" si="161"/>
        <v>9/6/2014</v>
      </c>
      <c r="D1063" t="str">
        <f t="shared" ca="1" si="162"/>
        <v>SI</v>
      </c>
      <c r="E1063" t="s">
        <v>125</v>
      </c>
      <c r="F1063" t="s">
        <v>126</v>
      </c>
      <c r="G1063">
        <f t="shared" ca="1" si="163"/>
        <v>619</v>
      </c>
      <c r="H1063">
        <f t="shared" ca="1" si="164"/>
        <v>2249</v>
      </c>
      <c r="I1063">
        <f t="shared" ca="1" si="165"/>
        <v>8</v>
      </c>
      <c r="J1063">
        <f t="shared" ca="1" si="166"/>
        <v>9</v>
      </c>
      <c r="K1063" t="str">
        <f t="shared" ca="1" si="167"/>
        <v>16/6/2017</v>
      </c>
      <c r="L1063">
        <f t="shared" ca="1" si="168"/>
        <v>9099890.333333334</v>
      </c>
      <c r="M1063">
        <f t="shared" ca="1" si="169"/>
        <v>81899013</v>
      </c>
    </row>
    <row r="1064" spans="1:13" x14ac:dyDescent="0.25">
      <c r="A1064">
        <v>10000001062</v>
      </c>
      <c r="B1064">
        <f t="shared" ca="1" si="160"/>
        <v>77496839</v>
      </c>
      <c r="C1064" t="str">
        <f t="shared" ca="1" si="161"/>
        <v>8/8/2000</v>
      </c>
      <c r="D1064" t="str">
        <f t="shared" ca="1" si="162"/>
        <v>NO</v>
      </c>
      <c r="E1064" t="s">
        <v>125</v>
      </c>
      <c r="F1064" t="s">
        <v>126</v>
      </c>
      <c r="G1064">
        <f t="shared" ca="1" si="163"/>
        <v>878</v>
      </c>
      <c r="H1064">
        <f t="shared" ca="1" si="164"/>
        <v>260</v>
      </c>
      <c r="I1064">
        <f t="shared" ca="1" si="165"/>
        <v>21</v>
      </c>
      <c r="J1064">
        <f t="shared" ca="1" si="166"/>
        <v>12</v>
      </c>
      <c r="K1064" t="str">
        <f t="shared" ca="1" si="167"/>
        <v>26/8/2019</v>
      </c>
      <c r="L1064">
        <f t="shared" ca="1" si="168"/>
        <v>6458069.916666667</v>
      </c>
      <c r="M1064">
        <f t="shared" ca="1" si="169"/>
        <v>77496839</v>
      </c>
    </row>
    <row r="1065" spans="1:13" x14ac:dyDescent="0.25">
      <c r="A1065">
        <v>10000001063</v>
      </c>
      <c r="B1065">
        <f t="shared" ca="1" si="160"/>
        <v>22763791</v>
      </c>
      <c r="C1065" t="str">
        <f t="shared" ca="1" si="161"/>
        <v>24/3/2010</v>
      </c>
      <c r="D1065" t="str">
        <f t="shared" ca="1" si="162"/>
        <v>SI</v>
      </c>
      <c r="E1065" t="s">
        <v>125</v>
      </c>
      <c r="F1065" t="s">
        <v>126</v>
      </c>
      <c r="G1065">
        <f t="shared" ca="1" si="163"/>
        <v>347</v>
      </c>
      <c r="H1065">
        <f t="shared" ca="1" si="164"/>
        <v>182</v>
      </c>
      <c r="I1065">
        <f t="shared" ca="1" si="165"/>
        <v>45</v>
      </c>
      <c r="J1065">
        <f t="shared" ca="1" si="166"/>
        <v>6</v>
      </c>
      <c r="K1065" t="str">
        <f t="shared" ca="1" si="167"/>
        <v>25/7/2018</v>
      </c>
      <c r="L1065">
        <f t="shared" ca="1" si="168"/>
        <v>3793965.1666666665</v>
      </c>
      <c r="M1065">
        <f t="shared" ca="1" si="169"/>
        <v>22763791</v>
      </c>
    </row>
    <row r="1066" spans="1:13" x14ac:dyDescent="0.25">
      <c r="A1066">
        <v>10000001064</v>
      </c>
      <c r="B1066">
        <f t="shared" ca="1" si="160"/>
        <v>52825309</v>
      </c>
      <c r="C1066" t="str">
        <f t="shared" ca="1" si="161"/>
        <v>3/10/2008</v>
      </c>
      <c r="D1066" t="str">
        <f t="shared" ca="1" si="162"/>
        <v>NO</v>
      </c>
      <c r="E1066" t="s">
        <v>125</v>
      </c>
      <c r="F1066" t="s">
        <v>126</v>
      </c>
      <c r="G1066">
        <f t="shared" ca="1" si="163"/>
        <v>83</v>
      </c>
      <c r="H1066">
        <f t="shared" ca="1" si="164"/>
        <v>2736</v>
      </c>
      <c r="I1066">
        <f t="shared" ca="1" si="165"/>
        <v>17</v>
      </c>
      <c r="J1066">
        <f t="shared" ca="1" si="166"/>
        <v>9</v>
      </c>
      <c r="K1066" t="str">
        <f t="shared" ca="1" si="167"/>
        <v>18/5/2016</v>
      </c>
      <c r="L1066">
        <f t="shared" ca="1" si="168"/>
        <v>5869478.777777778</v>
      </c>
      <c r="M1066">
        <f t="shared" ca="1" si="169"/>
        <v>52825309</v>
      </c>
    </row>
    <row r="1067" spans="1:13" x14ac:dyDescent="0.25">
      <c r="A1067">
        <v>10000001065</v>
      </c>
      <c r="B1067">
        <f t="shared" ca="1" si="160"/>
        <v>68606768</v>
      </c>
      <c r="C1067" t="str">
        <f t="shared" ca="1" si="161"/>
        <v>20/12/2003</v>
      </c>
      <c r="D1067" t="str">
        <f t="shared" ca="1" si="162"/>
        <v>NO</v>
      </c>
      <c r="E1067" t="s">
        <v>125</v>
      </c>
      <c r="F1067" t="s">
        <v>126</v>
      </c>
      <c r="G1067">
        <f t="shared" ca="1" si="163"/>
        <v>310</v>
      </c>
      <c r="H1067">
        <f t="shared" ca="1" si="164"/>
        <v>2163</v>
      </c>
      <c r="I1067">
        <f t="shared" ca="1" si="165"/>
        <v>33</v>
      </c>
      <c r="J1067">
        <f t="shared" ca="1" si="166"/>
        <v>8</v>
      </c>
      <c r="K1067" t="str">
        <f t="shared" ca="1" si="167"/>
        <v>7/7/2016</v>
      </c>
      <c r="L1067">
        <f t="shared" ca="1" si="168"/>
        <v>8575846</v>
      </c>
      <c r="M1067">
        <f t="shared" ca="1" si="169"/>
        <v>68606768</v>
      </c>
    </row>
    <row r="1068" spans="1:13" x14ac:dyDescent="0.25">
      <c r="A1068">
        <v>10000001066</v>
      </c>
      <c r="B1068">
        <f t="shared" ca="1" si="160"/>
        <v>88784866</v>
      </c>
      <c r="C1068" t="str">
        <f t="shared" ca="1" si="161"/>
        <v>25/11/2008</v>
      </c>
      <c r="D1068" t="str">
        <f t="shared" ca="1" si="162"/>
        <v>SI</v>
      </c>
      <c r="E1068" t="s">
        <v>125</v>
      </c>
      <c r="F1068" t="s">
        <v>126</v>
      </c>
      <c r="G1068">
        <f t="shared" ca="1" si="163"/>
        <v>919</v>
      </c>
      <c r="H1068">
        <f t="shared" ca="1" si="164"/>
        <v>4569</v>
      </c>
      <c r="I1068">
        <f t="shared" ca="1" si="165"/>
        <v>11</v>
      </c>
      <c r="J1068">
        <f t="shared" ca="1" si="166"/>
        <v>6</v>
      </c>
      <c r="K1068" t="str">
        <f t="shared" ca="1" si="167"/>
        <v>29/2/2016</v>
      </c>
      <c r="L1068">
        <f t="shared" ca="1" si="168"/>
        <v>14797477.666666666</v>
      </c>
      <c r="M1068">
        <f t="shared" ca="1" si="169"/>
        <v>88784866</v>
      </c>
    </row>
    <row r="1069" spans="1:13" x14ac:dyDescent="0.25">
      <c r="A1069">
        <v>10000001067</v>
      </c>
      <c r="B1069">
        <f t="shared" ca="1" si="160"/>
        <v>31711342</v>
      </c>
      <c r="C1069" t="str">
        <f t="shared" ca="1" si="161"/>
        <v>5/11/2012</v>
      </c>
      <c r="D1069" t="str">
        <f t="shared" ca="1" si="162"/>
        <v>NO</v>
      </c>
      <c r="E1069" t="s">
        <v>125</v>
      </c>
      <c r="F1069" t="s">
        <v>126</v>
      </c>
      <c r="G1069">
        <f t="shared" ca="1" si="163"/>
        <v>359</v>
      </c>
      <c r="H1069">
        <f t="shared" ca="1" si="164"/>
        <v>75</v>
      </c>
      <c r="I1069">
        <f t="shared" ca="1" si="165"/>
        <v>24</v>
      </c>
      <c r="J1069">
        <f t="shared" ca="1" si="166"/>
        <v>1</v>
      </c>
      <c r="K1069" t="str">
        <f t="shared" ca="1" si="167"/>
        <v>3/4/2017</v>
      </c>
      <c r="L1069">
        <f t="shared" ca="1" si="168"/>
        <v>31711342</v>
      </c>
      <c r="M1069">
        <f t="shared" ca="1" si="169"/>
        <v>31711342</v>
      </c>
    </row>
    <row r="1070" spans="1:13" x14ac:dyDescent="0.25">
      <c r="A1070">
        <v>10000001068</v>
      </c>
      <c r="B1070">
        <f t="shared" ca="1" si="160"/>
        <v>4681584</v>
      </c>
      <c r="C1070" t="str">
        <f t="shared" ca="1" si="161"/>
        <v>17/7/2005</v>
      </c>
      <c r="D1070" t="str">
        <f t="shared" ca="1" si="162"/>
        <v>SI</v>
      </c>
      <c r="E1070" t="s">
        <v>125</v>
      </c>
      <c r="F1070" t="s">
        <v>126</v>
      </c>
      <c r="G1070">
        <f t="shared" ca="1" si="163"/>
        <v>74</v>
      </c>
      <c r="H1070">
        <f t="shared" ca="1" si="164"/>
        <v>2412</v>
      </c>
      <c r="I1070">
        <f t="shared" ca="1" si="165"/>
        <v>4</v>
      </c>
      <c r="J1070">
        <f t="shared" ca="1" si="166"/>
        <v>4</v>
      </c>
      <c r="K1070" t="str">
        <f t="shared" ca="1" si="167"/>
        <v>7/11/2018</v>
      </c>
      <c r="L1070">
        <f t="shared" ca="1" si="168"/>
        <v>1170396</v>
      </c>
      <c r="M1070">
        <f t="shared" ca="1" si="169"/>
        <v>4681584</v>
      </c>
    </row>
    <row r="1071" spans="1:13" x14ac:dyDescent="0.25">
      <c r="A1071">
        <v>10000001069</v>
      </c>
      <c r="B1071">
        <f t="shared" ca="1" si="160"/>
        <v>89471012</v>
      </c>
      <c r="C1071" t="str">
        <f t="shared" ca="1" si="161"/>
        <v>10/11/2002</v>
      </c>
      <c r="D1071" t="str">
        <f t="shared" ca="1" si="162"/>
        <v>SI</v>
      </c>
      <c r="E1071" t="s">
        <v>125</v>
      </c>
      <c r="F1071" t="s">
        <v>126</v>
      </c>
      <c r="G1071">
        <f t="shared" ca="1" si="163"/>
        <v>663</v>
      </c>
      <c r="H1071">
        <f t="shared" ca="1" si="164"/>
        <v>1101</v>
      </c>
      <c r="I1071">
        <f t="shared" ca="1" si="165"/>
        <v>47</v>
      </c>
      <c r="J1071">
        <f t="shared" ca="1" si="166"/>
        <v>9</v>
      </c>
      <c r="K1071" t="str">
        <f t="shared" ca="1" si="167"/>
        <v>20/12/2020</v>
      </c>
      <c r="L1071">
        <f t="shared" ca="1" si="168"/>
        <v>9941223.555555556</v>
      </c>
      <c r="M1071">
        <f t="shared" ca="1" si="169"/>
        <v>89471012</v>
      </c>
    </row>
    <row r="1072" spans="1:13" x14ac:dyDescent="0.25">
      <c r="A1072">
        <v>10000001070</v>
      </c>
      <c r="B1072">
        <f t="shared" ca="1" si="160"/>
        <v>43637714</v>
      </c>
      <c r="C1072" t="str">
        <f t="shared" ca="1" si="161"/>
        <v>8/10/2015</v>
      </c>
      <c r="D1072" t="str">
        <f t="shared" ca="1" si="162"/>
        <v>NO</v>
      </c>
      <c r="E1072" t="s">
        <v>125</v>
      </c>
      <c r="F1072" t="s">
        <v>126</v>
      </c>
      <c r="G1072">
        <f t="shared" ca="1" si="163"/>
        <v>560</v>
      </c>
      <c r="H1072">
        <f t="shared" ca="1" si="164"/>
        <v>4022</v>
      </c>
      <c r="I1072">
        <f t="shared" ca="1" si="165"/>
        <v>25</v>
      </c>
      <c r="J1072">
        <f t="shared" ca="1" si="166"/>
        <v>6</v>
      </c>
      <c r="K1072" t="str">
        <f t="shared" ca="1" si="167"/>
        <v>7/6/2020</v>
      </c>
      <c r="L1072">
        <f t="shared" ca="1" si="168"/>
        <v>7272952.333333333</v>
      </c>
      <c r="M1072">
        <f t="shared" ca="1" si="169"/>
        <v>43637714</v>
      </c>
    </row>
    <row r="1073" spans="1:13" x14ac:dyDescent="0.25">
      <c r="A1073">
        <v>10000001071</v>
      </c>
      <c r="B1073">
        <f t="shared" ca="1" si="160"/>
        <v>22268559</v>
      </c>
      <c r="C1073" t="str">
        <f t="shared" ca="1" si="161"/>
        <v>24/2/2003</v>
      </c>
      <c r="D1073" t="str">
        <f t="shared" ca="1" si="162"/>
        <v>NO</v>
      </c>
      <c r="E1073" t="s">
        <v>125</v>
      </c>
      <c r="F1073" t="s">
        <v>126</v>
      </c>
      <c r="G1073">
        <f t="shared" ca="1" si="163"/>
        <v>601</v>
      </c>
      <c r="H1073">
        <f t="shared" ca="1" si="164"/>
        <v>2092</v>
      </c>
      <c r="I1073">
        <f t="shared" ca="1" si="165"/>
        <v>47</v>
      </c>
      <c r="J1073">
        <f t="shared" ca="1" si="166"/>
        <v>3</v>
      </c>
      <c r="K1073" t="str">
        <f t="shared" ca="1" si="167"/>
        <v>7/3/2017</v>
      </c>
      <c r="L1073">
        <f t="shared" ca="1" si="168"/>
        <v>7422853</v>
      </c>
      <c r="M1073">
        <f t="shared" ca="1" si="169"/>
        <v>22268559</v>
      </c>
    </row>
    <row r="1074" spans="1:13" x14ac:dyDescent="0.25">
      <c r="A1074">
        <v>10000001072</v>
      </c>
      <c r="B1074">
        <f t="shared" ca="1" si="160"/>
        <v>59013422</v>
      </c>
      <c r="C1074" t="str">
        <f t="shared" ca="1" si="161"/>
        <v>10/9/2006</v>
      </c>
      <c r="D1074" t="str">
        <f t="shared" ca="1" si="162"/>
        <v>SI</v>
      </c>
      <c r="E1074" t="s">
        <v>125</v>
      </c>
      <c r="F1074" t="s">
        <v>126</v>
      </c>
      <c r="G1074">
        <f t="shared" ca="1" si="163"/>
        <v>633</v>
      </c>
      <c r="H1074">
        <f t="shared" ca="1" si="164"/>
        <v>2691</v>
      </c>
      <c r="I1074">
        <f t="shared" ca="1" si="165"/>
        <v>9</v>
      </c>
      <c r="J1074">
        <f t="shared" ca="1" si="166"/>
        <v>9</v>
      </c>
      <c r="K1074" t="str">
        <f t="shared" ca="1" si="167"/>
        <v>27/12/2020</v>
      </c>
      <c r="L1074">
        <f t="shared" ca="1" si="168"/>
        <v>6557046.888888889</v>
      </c>
      <c r="M1074">
        <f t="shared" ca="1" si="169"/>
        <v>59013422</v>
      </c>
    </row>
    <row r="1075" spans="1:13" x14ac:dyDescent="0.25">
      <c r="A1075">
        <v>10000001073</v>
      </c>
      <c r="B1075">
        <f t="shared" ca="1" si="160"/>
        <v>63838168</v>
      </c>
      <c r="C1075" t="str">
        <f t="shared" ca="1" si="161"/>
        <v>28/6/2015</v>
      </c>
      <c r="D1075" t="str">
        <f t="shared" ca="1" si="162"/>
        <v>NO</v>
      </c>
      <c r="E1075" t="s">
        <v>125</v>
      </c>
      <c r="F1075" t="s">
        <v>126</v>
      </c>
      <c r="G1075">
        <f t="shared" ca="1" si="163"/>
        <v>814</v>
      </c>
      <c r="H1075">
        <f t="shared" ca="1" si="164"/>
        <v>3726</v>
      </c>
      <c r="I1075">
        <f t="shared" ca="1" si="165"/>
        <v>21</v>
      </c>
      <c r="J1075">
        <f t="shared" ca="1" si="166"/>
        <v>5</v>
      </c>
      <c r="K1075" t="str">
        <f t="shared" ca="1" si="167"/>
        <v>4/9/2016</v>
      </c>
      <c r="L1075">
        <f t="shared" ca="1" si="168"/>
        <v>12767633.6</v>
      </c>
      <c r="M1075">
        <f t="shared" ca="1" si="169"/>
        <v>63838168</v>
      </c>
    </row>
    <row r="1076" spans="1:13" x14ac:dyDescent="0.25">
      <c r="A1076">
        <v>10000001074</v>
      </c>
      <c r="B1076">
        <f t="shared" ca="1" si="160"/>
        <v>20869231</v>
      </c>
      <c r="C1076" t="str">
        <f t="shared" ca="1" si="161"/>
        <v>13/10/2012</v>
      </c>
      <c r="D1076" t="str">
        <f t="shared" ca="1" si="162"/>
        <v>SI</v>
      </c>
      <c r="E1076" t="s">
        <v>125</v>
      </c>
      <c r="F1076" t="s">
        <v>126</v>
      </c>
      <c r="G1076">
        <f t="shared" ca="1" si="163"/>
        <v>482</v>
      </c>
      <c r="H1076">
        <f t="shared" ca="1" si="164"/>
        <v>2611</v>
      </c>
      <c r="I1076">
        <f t="shared" ca="1" si="165"/>
        <v>16</v>
      </c>
      <c r="J1076">
        <f t="shared" ca="1" si="166"/>
        <v>6</v>
      </c>
      <c r="K1076" t="str">
        <f t="shared" ca="1" si="167"/>
        <v>12/6/2019</v>
      </c>
      <c r="L1076">
        <f t="shared" ca="1" si="168"/>
        <v>3478205.1666666665</v>
      </c>
      <c r="M1076">
        <f t="shared" ca="1" si="169"/>
        <v>20869231</v>
      </c>
    </row>
    <row r="1077" spans="1:13" x14ac:dyDescent="0.25">
      <c r="A1077">
        <v>10000001075</v>
      </c>
      <c r="B1077">
        <f t="shared" ca="1" si="160"/>
        <v>25930196</v>
      </c>
      <c r="C1077" t="str">
        <f t="shared" ca="1" si="161"/>
        <v>30/12/2007</v>
      </c>
      <c r="D1077" t="str">
        <f t="shared" ca="1" si="162"/>
        <v>NO</v>
      </c>
      <c r="E1077" t="s">
        <v>125</v>
      </c>
      <c r="F1077" t="s">
        <v>126</v>
      </c>
      <c r="G1077">
        <f t="shared" ca="1" si="163"/>
        <v>448</v>
      </c>
      <c r="H1077">
        <f t="shared" ca="1" si="164"/>
        <v>586</v>
      </c>
      <c r="I1077">
        <f t="shared" ca="1" si="165"/>
        <v>41</v>
      </c>
      <c r="J1077">
        <f t="shared" ca="1" si="166"/>
        <v>5</v>
      </c>
      <c r="K1077" t="str">
        <f t="shared" ca="1" si="167"/>
        <v>11/12/2016</v>
      </c>
      <c r="L1077">
        <f t="shared" ca="1" si="168"/>
        <v>5186039.2</v>
      </c>
      <c r="M1077">
        <f t="shared" ca="1" si="169"/>
        <v>25930196</v>
      </c>
    </row>
    <row r="1078" spans="1:13" x14ac:dyDescent="0.25">
      <c r="A1078">
        <v>10000001076</v>
      </c>
      <c r="B1078">
        <f t="shared" ca="1" si="160"/>
        <v>80777489</v>
      </c>
      <c r="C1078" t="str">
        <f t="shared" ca="1" si="161"/>
        <v>2/11/2001</v>
      </c>
      <c r="D1078" t="str">
        <f t="shared" ca="1" si="162"/>
        <v>NO</v>
      </c>
      <c r="E1078" t="s">
        <v>125</v>
      </c>
      <c r="F1078" t="s">
        <v>126</v>
      </c>
      <c r="G1078">
        <f t="shared" ca="1" si="163"/>
        <v>455</v>
      </c>
      <c r="H1078">
        <f t="shared" ca="1" si="164"/>
        <v>3694</v>
      </c>
      <c r="I1078">
        <f t="shared" ca="1" si="165"/>
        <v>39</v>
      </c>
      <c r="J1078">
        <f t="shared" ca="1" si="166"/>
        <v>6</v>
      </c>
      <c r="K1078" t="str">
        <f t="shared" ca="1" si="167"/>
        <v>27/11/2017</v>
      </c>
      <c r="L1078">
        <f t="shared" ca="1" si="168"/>
        <v>13462914.833333334</v>
      </c>
      <c r="M1078">
        <f t="shared" ca="1" si="169"/>
        <v>80777489</v>
      </c>
    </row>
    <row r="1079" spans="1:13" x14ac:dyDescent="0.25">
      <c r="A1079">
        <v>10000001077</v>
      </c>
      <c r="B1079">
        <f t="shared" ca="1" si="160"/>
        <v>77698040</v>
      </c>
      <c r="C1079" t="str">
        <f t="shared" ca="1" si="161"/>
        <v>7/9/2012</v>
      </c>
      <c r="D1079" t="str">
        <f t="shared" ca="1" si="162"/>
        <v>SI</v>
      </c>
      <c r="E1079" t="s">
        <v>125</v>
      </c>
      <c r="F1079" t="s">
        <v>126</v>
      </c>
      <c r="G1079">
        <f t="shared" ca="1" si="163"/>
        <v>371</v>
      </c>
      <c r="H1079">
        <f t="shared" ca="1" si="164"/>
        <v>2983</v>
      </c>
      <c r="I1079">
        <f t="shared" ca="1" si="165"/>
        <v>41</v>
      </c>
      <c r="J1079">
        <f t="shared" ca="1" si="166"/>
        <v>8</v>
      </c>
      <c r="K1079" t="str">
        <f t="shared" ca="1" si="167"/>
        <v>18/8/2017</v>
      </c>
      <c r="L1079">
        <f t="shared" ca="1" si="168"/>
        <v>9712255</v>
      </c>
      <c r="M1079">
        <f t="shared" ca="1" si="169"/>
        <v>77698040</v>
      </c>
    </row>
    <row r="1080" spans="1:13" x14ac:dyDescent="0.25">
      <c r="A1080">
        <v>10000001078</v>
      </c>
      <c r="B1080">
        <f t="shared" ca="1" si="160"/>
        <v>28009919</v>
      </c>
      <c r="C1080" t="str">
        <f t="shared" ca="1" si="161"/>
        <v>18/10/2008</v>
      </c>
      <c r="D1080" t="str">
        <f t="shared" ca="1" si="162"/>
        <v>NO</v>
      </c>
      <c r="E1080" t="s">
        <v>125</v>
      </c>
      <c r="F1080" t="s">
        <v>126</v>
      </c>
      <c r="G1080">
        <f t="shared" ca="1" si="163"/>
        <v>618</v>
      </c>
      <c r="H1080">
        <f t="shared" ca="1" si="164"/>
        <v>1270</v>
      </c>
      <c r="I1080">
        <f t="shared" ca="1" si="165"/>
        <v>39</v>
      </c>
      <c r="J1080">
        <f t="shared" ca="1" si="166"/>
        <v>11</v>
      </c>
      <c r="K1080" t="str">
        <f t="shared" ca="1" si="167"/>
        <v>22/12/2019</v>
      </c>
      <c r="L1080">
        <f t="shared" ca="1" si="168"/>
        <v>2546356.2727272729</v>
      </c>
      <c r="M1080">
        <f t="shared" ca="1" si="169"/>
        <v>28009919</v>
      </c>
    </row>
    <row r="1081" spans="1:13" x14ac:dyDescent="0.25">
      <c r="A1081">
        <v>10000001079</v>
      </c>
      <c r="B1081">
        <f t="shared" ca="1" si="160"/>
        <v>21232456</v>
      </c>
      <c r="C1081" t="str">
        <f t="shared" ca="1" si="161"/>
        <v>15/9/2009</v>
      </c>
      <c r="D1081" t="str">
        <f t="shared" ca="1" si="162"/>
        <v>NO</v>
      </c>
      <c r="E1081" t="s">
        <v>125</v>
      </c>
      <c r="F1081" t="s">
        <v>126</v>
      </c>
      <c r="G1081">
        <f t="shared" ca="1" si="163"/>
        <v>677</v>
      </c>
      <c r="H1081">
        <f t="shared" ca="1" si="164"/>
        <v>711</v>
      </c>
      <c r="I1081">
        <f t="shared" ca="1" si="165"/>
        <v>26</v>
      </c>
      <c r="J1081">
        <f t="shared" ca="1" si="166"/>
        <v>8</v>
      </c>
      <c r="K1081" t="str">
        <f t="shared" ca="1" si="167"/>
        <v>11/10/2019</v>
      </c>
      <c r="L1081">
        <f t="shared" ca="1" si="168"/>
        <v>2654057</v>
      </c>
      <c r="M1081">
        <f t="shared" ca="1" si="169"/>
        <v>21232456</v>
      </c>
    </row>
    <row r="1082" spans="1:13" x14ac:dyDescent="0.25">
      <c r="A1082">
        <v>10000001080</v>
      </c>
      <c r="B1082">
        <f t="shared" ca="1" si="160"/>
        <v>4513632</v>
      </c>
      <c r="C1082" t="str">
        <f t="shared" ca="1" si="161"/>
        <v>16/9/2007</v>
      </c>
      <c r="D1082" t="str">
        <f t="shared" ca="1" si="162"/>
        <v>SI</v>
      </c>
      <c r="E1082" t="s">
        <v>125</v>
      </c>
      <c r="F1082" t="s">
        <v>126</v>
      </c>
      <c r="G1082">
        <f t="shared" ca="1" si="163"/>
        <v>591</v>
      </c>
      <c r="H1082">
        <f t="shared" ca="1" si="164"/>
        <v>1518</v>
      </c>
      <c r="I1082">
        <f t="shared" ca="1" si="165"/>
        <v>43</v>
      </c>
      <c r="J1082">
        <f t="shared" ca="1" si="166"/>
        <v>10</v>
      </c>
      <c r="K1082" t="str">
        <f t="shared" ca="1" si="167"/>
        <v>10/8/2017</v>
      </c>
      <c r="L1082">
        <f t="shared" ca="1" si="168"/>
        <v>451363.2</v>
      </c>
      <c r="M1082">
        <f t="shared" ca="1" si="169"/>
        <v>4513632</v>
      </c>
    </row>
    <row r="1083" spans="1:13" x14ac:dyDescent="0.25">
      <c r="A1083">
        <v>10000001081</v>
      </c>
      <c r="B1083">
        <f t="shared" ca="1" si="160"/>
        <v>22078356</v>
      </c>
      <c r="C1083" t="str">
        <f t="shared" ca="1" si="161"/>
        <v>22/11/2000</v>
      </c>
      <c r="D1083" t="str">
        <f t="shared" ca="1" si="162"/>
        <v>SI</v>
      </c>
      <c r="E1083" t="s">
        <v>125</v>
      </c>
      <c r="F1083" t="s">
        <v>126</v>
      </c>
      <c r="G1083">
        <f t="shared" ca="1" si="163"/>
        <v>801</v>
      </c>
      <c r="H1083">
        <f t="shared" ca="1" si="164"/>
        <v>2405</v>
      </c>
      <c r="I1083">
        <f t="shared" ca="1" si="165"/>
        <v>25</v>
      </c>
      <c r="J1083">
        <f t="shared" ca="1" si="166"/>
        <v>11</v>
      </c>
      <c r="K1083" t="str">
        <f t="shared" ca="1" si="167"/>
        <v>29/11/2020</v>
      </c>
      <c r="L1083">
        <f t="shared" ca="1" si="168"/>
        <v>2007123.2727272727</v>
      </c>
      <c r="M1083">
        <f t="shared" ca="1" si="169"/>
        <v>22078356</v>
      </c>
    </row>
    <row r="1084" spans="1:13" x14ac:dyDescent="0.25">
      <c r="A1084">
        <v>10000001082</v>
      </c>
      <c r="B1084">
        <f t="shared" ca="1" si="160"/>
        <v>96978055</v>
      </c>
      <c r="C1084" t="str">
        <f t="shared" ca="1" si="161"/>
        <v>14/3/2008</v>
      </c>
      <c r="D1084" t="str">
        <f t="shared" ca="1" si="162"/>
        <v>NO</v>
      </c>
      <c r="E1084" t="s">
        <v>125</v>
      </c>
      <c r="F1084" t="s">
        <v>126</v>
      </c>
      <c r="G1084">
        <f t="shared" ca="1" si="163"/>
        <v>871</v>
      </c>
      <c r="H1084">
        <f t="shared" ca="1" si="164"/>
        <v>1363</v>
      </c>
      <c r="I1084">
        <f t="shared" ca="1" si="165"/>
        <v>11</v>
      </c>
      <c r="J1084">
        <f t="shared" ca="1" si="166"/>
        <v>7</v>
      </c>
      <c r="K1084" t="str">
        <f t="shared" ca="1" si="167"/>
        <v>8/10/2019</v>
      </c>
      <c r="L1084">
        <f t="shared" ca="1" si="168"/>
        <v>13854007.857142856</v>
      </c>
      <c r="M1084">
        <f t="shared" ca="1" si="169"/>
        <v>96978055</v>
      </c>
    </row>
    <row r="1085" spans="1:13" x14ac:dyDescent="0.25">
      <c r="A1085">
        <v>10000001083</v>
      </c>
      <c r="B1085">
        <f t="shared" ca="1" si="160"/>
        <v>33737830</v>
      </c>
      <c r="C1085" t="str">
        <f t="shared" ca="1" si="161"/>
        <v>30/9/2013</v>
      </c>
      <c r="D1085" t="str">
        <f t="shared" ca="1" si="162"/>
        <v>NO</v>
      </c>
      <c r="E1085" t="s">
        <v>125</v>
      </c>
      <c r="F1085" t="s">
        <v>126</v>
      </c>
      <c r="G1085">
        <f t="shared" ca="1" si="163"/>
        <v>177</v>
      </c>
      <c r="H1085">
        <f t="shared" ca="1" si="164"/>
        <v>1084</v>
      </c>
      <c r="I1085">
        <f t="shared" ca="1" si="165"/>
        <v>7</v>
      </c>
      <c r="J1085">
        <f t="shared" ca="1" si="166"/>
        <v>7</v>
      </c>
      <c r="K1085" t="str">
        <f t="shared" ca="1" si="167"/>
        <v>20/11/2017</v>
      </c>
      <c r="L1085">
        <f t="shared" ca="1" si="168"/>
        <v>4819690</v>
      </c>
      <c r="M1085">
        <f t="shared" ca="1" si="169"/>
        <v>33737830</v>
      </c>
    </row>
    <row r="1086" spans="1:13" x14ac:dyDescent="0.25">
      <c r="A1086">
        <v>10000001084</v>
      </c>
      <c r="B1086">
        <f t="shared" ca="1" si="160"/>
        <v>60465022</v>
      </c>
      <c r="C1086" t="str">
        <f t="shared" ca="1" si="161"/>
        <v>6/4/2014</v>
      </c>
      <c r="D1086" t="str">
        <f t="shared" ca="1" si="162"/>
        <v>NO</v>
      </c>
      <c r="E1086" t="s">
        <v>125</v>
      </c>
      <c r="F1086" t="s">
        <v>126</v>
      </c>
      <c r="G1086">
        <f t="shared" ca="1" si="163"/>
        <v>760</v>
      </c>
      <c r="H1086">
        <f t="shared" ca="1" si="164"/>
        <v>2291</v>
      </c>
      <c r="I1086">
        <f t="shared" ca="1" si="165"/>
        <v>24</v>
      </c>
      <c r="J1086">
        <f t="shared" ca="1" si="166"/>
        <v>7</v>
      </c>
      <c r="K1086" t="str">
        <f t="shared" ca="1" si="167"/>
        <v>26/3/2017</v>
      </c>
      <c r="L1086">
        <f t="shared" ca="1" si="168"/>
        <v>8637860.2857142854</v>
      </c>
      <c r="M1086">
        <f t="shared" ca="1" si="169"/>
        <v>60465022</v>
      </c>
    </row>
    <row r="1087" spans="1:13" x14ac:dyDescent="0.25">
      <c r="A1087">
        <v>10000001085</v>
      </c>
      <c r="B1087">
        <f t="shared" ca="1" si="160"/>
        <v>94291256</v>
      </c>
      <c r="C1087" t="str">
        <f t="shared" ca="1" si="161"/>
        <v>11/4/2007</v>
      </c>
      <c r="D1087" t="str">
        <f t="shared" ca="1" si="162"/>
        <v>NO</v>
      </c>
      <c r="E1087" t="s">
        <v>125</v>
      </c>
      <c r="F1087" t="s">
        <v>126</v>
      </c>
      <c r="G1087">
        <f t="shared" ca="1" si="163"/>
        <v>460</v>
      </c>
      <c r="H1087">
        <f t="shared" ca="1" si="164"/>
        <v>3585</v>
      </c>
      <c r="I1087">
        <f t="shared" ca="1" si="165"/>
        <v>2</v>
      </c>
      <c r="J1087">
        <f t="shared" ca="1" si="166"/>
        <v>12</v>
      </c>
      <c r="K1087" t="str">
        <f t="shared" ca="1" si="167"/>
        <v>7/3/2018</v>
      </c>
      <c r="L1087">
        <f t="shared" ca="1" si="168"/>
        <v>7857604.666666667</v>
      </c>
      <c r="M1087">
        <f t="shared" ca="1" si="169"/>
        <v>94291256</v>
      </c>
    </row>
    <row r="1088" spans="1:13" x14ac:dyDescent="0.25">
      <c r="A1088">
        <v>10000001086</v>
      </c>
      <c r="B1088">
        <f t="shared" ca="1" si="160"/>
        <v>21283786</v>
      </c>
      <c r="C1088" t="str">
        <f t="shared" ca="1" si="161"/>
        <v>4/10/2006</v>
      </c>
      <c r="D1088" t="str">
        <f t="shared" ca="1" si="162"/>
        <v>NO</v>
      </c>
      <c r="E1088" t="s">
        <v>125</v>
      </c>
      <c r="F1088" t="s">
        <v>126</v>
      </c>
      <c r="G1088">
        <f t="shared" ca="1" si="163"/>
        <v>519</v>
      </c>
      <c r="H1088">
        <f t="shared" ca="1" si="164"/>
        <v>1206</v>
      </c>
      <c r="I1088">
        <f t="shared" ca="1" si="165"/>
        <v>19</v>
      </c>
      <c r="J1088">
        <f t="shared" ca="1" si="166"/>
        <v>7</v>
      </c>
      <c r="K1088" t="str">
        <f t="shared" ca="1" si="167"/>
        <v>21/2/2019</v>
      </c>
      <c r="L1088">
        <f t="shared" ca="1" si="168"/>
        <v>3040540.8571428573</v>
      </c>
      <c r="M1088">
        <f t="shared" ca="1" si="169"/>
        <v>21283786</v>
      </c>
    </row>
    <row r="1089" spans="1:13" x14ac:dyDescent="0.25">
      <c r="A1089">
        <v>10000001087</v>
      </c>
      <c r="B1089">
        <f t="shared" ca="1" si="160"/>
        <v>73566493</v>
      </c>
      <c r="C1089" t="str">
        <f t="shared" ca="1" si="161"/>
        <v>7/2/2003</v>
      </c>
      <c r="D1089" t="str">
        <f t="shared" ca="1" si="162"/>
        <v>NO</v>
      </c>
      <c r="E1089" t="s">
        <v>125</v>
      </c>
      <c r="F1089" t="s">
        <v>126</v>
      </c>
      <c r="G1089">
        <f t="shared" ca="1" si="163"/>
        <v>66</v>
      </c>
      <c r="H1089">
        <f t="shared" ca="1" si="164"/>
        <v>4977</v>
      </c>
      <c r="I1089">
        <f t="shared" ca="1" si="165"/>
        <v>18</v>
      </c>
      <c r="J1089">
        <f t="shared" ca="1" si="166"/>
        <v>5</v>
      </c>
      <c r="K1089" t="str">
        <f t="shared" ca="1" si="167"/>
        <v>24/4/2016</v>
      </c>
      <c r="L1089">
        <f t="shared" ca="1" si="168"/>
        <v>14713298.6</v>
      </c>
      <c r="M1089">
        <f t="shared" ca="1" si="169"/>
        <v>73566493</v>
      </c>
    </row>
    <row r="1090" spans="1:13" x14ac:dyDescent="0.25">
      <c r="A1090">
        <v>10000001088</v>
      </c>
      <c r="B1090">
        <f t="shared" ca="1" si="160"/>
        <v>96337730</v>
      </c>
      <c r="C1090" t="str">
        <f t="shared" ca="1" si="161"/>
        <v>27/2/2006</v>
      </c>
      <c r="D1090" t="str">
        <f t="shared" ca="1" si="162"/>
        <v>SI</v>
      </c>
      <c r="E1090" t="s">
        <v>125</v>
      </c>
      <c r="F1090" t="s">
        <v>126</v>
      </c>
      <c r="G1090">
        <f t="shared" ca="1" si="163"/>
        <v>1000</v>
      </c>
      <c r="H1090">
        <f t="shared" ca="1" si="164"/>
        <v>1426</v>
      </c>
      <c r="I1090">
        <f t="shared" ca="1" si="165"/>
        <v>12</v>
      </c>
      <c r="J1090">
        <f t="shared" ca="1" si="166"/>
        <v>6</v>
      </c>
      <c r="K1090" t="str">
        <f t="shared" ca="1" si="167"/>
        <v>30/6/2016</v>
      </c>
      <c r="L1090">
        <f t="shared" ca="1" si="168"/>
        <v>16056288.333333334</v>
      </c>
      <c r="M1090">
        <f t="shared" ca="1" si="169"/>
        <v>96337730</v>
      </c>
    </row>
    <row r="1091" spans="1:13" x14ac:dyDescent="0.25">
      <c r="A1091">
        <v>10000001089</v>
      </c>
      <c r="B1091">
        <f t="shared" ca="1" si="160"/>
        <v>53289900</v>
      </c>
      <c r="C1091" t="str">
        <f t="shared" ca="1" si="161"/>
        <v>18/10/2013</v>
      </c>
      <c r="D1091" t="str">
        <f t="shared" ca="1" si="162"/>
        <v>NO</v>
      </c>
      <c r="E1091" t="s">
        <v>125</v>
      </c>
      <c r="F1091" t="s">
        <v>126</v>
      </c>
      <c r="G1091">
        <f t="shared" ca="1" si="163"/>
        <v>854</v>
      </c>
      <c r="H1091">
        <f t="shared" ca="1" si="164"/>
        <v>1917</v>
      </c>
      <c r="I1091">
        <f t="shared" ca="1" si="165"/>
        <v>42</v>
      </c>
      <c r="J1091">
        <f t="shared" ca="1" si="166"/>
        <v>3</v>
      </c>
      <c r="K1091" t="str">
        <f t="shared" ca="1" si="167"/>
        <v>18/11/2017</v>
      </c>
      <c r="L1091">
        <f t="shared" ca="1" si="168"/>
        <v>17763300</v>
      </c>
      <c r="M1091">
        <f t="shared" ca="1" si="169"/>
        <v>53289900</v>
      </c>
    </row>
    <row r="1092" spans="1:13" x14ac:dyDescent="0.25">
      <c r="A1092">
        <v>10000001090</v>
      </c>
      <c r="B1092">
        <f t="shared" ref="B1092:B1155" ca="1" si="170">RANDBETWEEN(1,100000000)</f>
        <v>63323242</v>
      </c>
      <c r="C1092" t="str">
        <f t="shared" ref="C1092:C1155" ca="1" si="171">RANDBETWEEN(1,30)&amp;"/"&amp;RANDBETWEEN(1,12)&amp;"/"&amp;RANDBETWEEN(2000,2015)</f>
        <v>15/12/2004</v>
      </c>
      <c r="D1092" t="str">
        <f t="shared" ref="D1092:D1155" ca="1" si="172">CHOOSE(RANDBETWEEN(1,2),"SI","NO")</f>
        <v>SI</v>
      </c>
      <c r="E1092" t="s">
        <v>125</v>
      </c>
      <c r="F1092" t="s">
        <v>126</v>
      </c>
      <c r="G1092">
        <f t="shared" ref="G1092:G1155" ca="1" si="173">RANDBETWEEN(1,1000)</f>
        <v>406</v>
      </c>
      <c r="H1092">
        <f t="shared" ref="H1092:H1155" ca="1" si="174">RANDBETWEEN(1,5000)</f>
        <v>4306</v>
      </c>
      <c r="I1092">
        <f t="shared" ref="I1092:I1155" ca="1" si="175">RANDBETWEEN(1,50)</f>
        <v>7</v>
      </c>
      <c r="J1092">
        <f t="shared" ref="J1092:J1155" ca="1" si="176">RANDBETWEEN(1,12)</f>
        <v>10</v>
      </c>
      <c r="K1092" t="str">
        <f t="shared" ref="K1092:K1155" ca="1" si="177">RANDBETWEEN(1,30)&amp;"/"&amp;RANDBETWEEN(1,12)&amp;"/"&amp;RANDBETWEEN(2016,2020)</f>
        <v>17/9/2020</v>
      </c>
      <c r="L1092">
        <f t="shared" ref="L1092:L1155" ca="1" si="178">B1092/J1092</f>
        <v>6332324.2000000002</v>
      </c>
      <c r="M1092">
        <f t="shared" ref="M1092:M1155" ca="1" si="179">B1092</f>
        <v>63323242</v>
      </c>
    </row>
    <row r="1093" spans="1:13" x14ac:dyDescent="0.25">
      <c r="A1093">
        <v>10000001091</v>
      </c>
      <c r="B1093">
        <f t="shared" ca="1" si="170"/>
        <v>67945667</v>
      </c>
      <c r="C1093" t="str">
        <f t="shared" ca="1" si="171"/>
        <v>28/7/2015</v>
      </c>
      <c r="D1093" t="str">
        <f t="shared" ca="1" si="172"/>
        <v>NO</v>
      </c>
      <c r="E1093" t="s">
        <v>125</v>
      </c>
      <c r="F1093" t="s">
        <v>126</v>
      </c>
      <c r="G1093">
        <f t="shared" ca="1" si="173"/>
        <v>727</v>
      </c>
      <c r="H1093">
        <f t="shared" ca="1" si="174"/>
        <v>4859</v>
      </c>
      <c r="I1093">
        <f t="shared" ca="1" si="175"/>
        <v>21</v>
      </c>
      <c r="J1093">
        <f t="shared" ca="1" si="176"/>
        <v>11</v>
      </c>
      <c r="K1093" t="str">
        <f t="shared" ca="1" si="177"/>
        <v>12/4/2018</v>
      </c>
      <c r="L1093">
        <f t="shared" ca="1" si="178"/>
        <v>6176878.8181818184</v>
      </c>
      <c r="M1093">
        <f t="shared" ca="1" si="179"/>
        <v>67945667</v>
      </c>
    </row>
    <row r="1094" spans="1:13" x14ac:dyDescent="0.25">
      <c r="A1094">
        <v>10000001092</v>
      </c>
      <c r="B1094">
        <f t="shared" ca="1" si="170"/>
        <v>79027008</v>
      </c>
      <c r="C1094" t="str">
        <f t="shared" ca="1" si="171"/>
        <v>9/10/2007</v>
      </c>
      <c r="D1094" t="str">
        <f t="shared" ca="1" si="172"/>
        <v>NO</v>
      </c>
      <c r="E1094" t="s">
        <v>125</v>
      </c>
      <c r="F1094" t="s">
        <v>126</v>
      </c>
      <c r="G1094">
        <f t="shared" ca="1" si="173"/>
        <v>318</v>
      </c>
      <c r="H1094">
        <f t="shared" ca="1" si="174"/>
        <v>3113</v>
      </c>
      <c r="I1094">
        <f t="shared" ca="1" si="175"/>
        <v>30</v>
      </c>
      <c r="J1094">
        <f t="shared" ca="1" si="176"/>
        <v>6</v>
      </c>
      <c r="K1094" t="str">
        <f t="shared" ca="1" si="177"/>
        <v>27/2/2016</v>
      </c>
      <c r="L1094">
        <f t="shared" ca="1" si="178"/>
        <v>13171168</v>
      </c>
      <c r="M1094">
        <f t="shared" ca="1" si="179"/>
        <v>79027008</v>
      </c>
    </row>
    <row r="1095" spans="1:13" x14ac:dyDescent="0.25">
      <c r="A1095">
        <v>10000001093</v>
      </c>
      <c r="B1095">
        <f t="shared" ca="1" si="170"/>
        <v>9435326</v>
      </c>
      <c r="C1095" t="str">
        <f t="shared" ca="1" si="171"/>
        <v>27/11/2005</v>
      </c>
      <c r="D1095" t="str">
        <f t="shared" ca="1" si="172"/>
        <v>NO</v>
      </c>
      <c r="E1095" t="s">
        <v>125</v>
      </c>
      <c r="F1095" t="s">
        <v>126</v>
      </c>
      <c r="G1095">
        <f t="shared" ca="1" si="173"/>
        <v>240</v>
      </c>
      <c r="H1095">
        <f t="shared" ca="1" si="174"/>
        <v>2810</v>
      </c>
      <c r="I1095">
        <f t="shared" ca="1" si="175"/>
        <v>11</v>
      </c>
      <c r="J1095">
        <f t="shared" ca="1" si="176"/>
        <v>3</v>
      </c>
      <c r="K1095" t="str">
        <f t="shared" ca="1" si="177"/>
        <v>26/5/2018</v>
      </c>
      <c r="L1095">
        <f t="shared" ca="1" si="178"/>
        <v>3145108.6666666665</v>
      </c>
      <c r="M1095">
        <f t="shared" ca="1" si="179"/>
        <v>9435326</v>
      </c>
    </row>
    <row r="1096" spans="1:13" x14ac:dyDescent="0.25">
      <c r="A1096">
        <v>10000001094</v>
      </c>
      <c r="B1096">
        <f t="shared" ca="1" si="170"/>
        <v>85711948</v>
      </c>
      <c r="C1096" t="str">
        <f t="shared" ca="1" si="171"/>
        <v>26/9/2009</v>
      </c>
      <c r="D1096" t="str">
        <f t="shared" ca="1" si="172"/>
        <v>NO</v>
      </c>
      <c r="E1096" t="s">
        <v>125</v>
      </c>
      <c r="F1096" t="s">
        <v>126</v>
      </c>
      <c r="G1096">
        <f t="shared" ca="1" si="173"/>
        <v>111</v>
      </c>
      <c r="H1096">
        <f t="shared" ca="1" si="174"/>
        <v>3715</v>
      </c>
      <c r="I1096">
        <f t="shared" ca="1" si="175"/>
        <v>22</v>
      </c>
      <c r="J1096">
        <f t="shared" ca="1" si="176"/>
        <v>1</v>
      </c>
      <c r="K1096" t="str">
        <f t="shared" ca="1" si="177"/>
        <v>13/2/2020</v>
      </c>
      <c r="L1096">
        <f t="shared" ca="1" si="178"/>
        <v>85711948</v>
      </c>
      <c r="M1096">
        <f t="shared" ca="1" si="179"/>
        <v>85711948</v>
      </c>
    </row>
    <row r="1097" spans="1:13" x14ac:dyDescent="0.25">
      <c r="A1097">
        <v>10000001095</v>
      </c>
      <c r="B1097">
        <f t="shared" ca="1" si="170"/>
        <v>81963303</v>
      </c>
      <c r="C1097" t="str">
        <f t="shared" ca="1" si="171"/>
        <v>3/3/2014</v>
      </c>
      <c r="D1097" t="str">
        <f t="shared" ca="1" si="172"/>
        <v>SI</v>
      </c>
      <c r="E1097" t="s">
        <v>125</v>
      </c>
      <c r="F1097" t="s">
        <v>126</v>
      </c>
      <c r="G1097">
        <f t="shared" ca="1" si="173"/>
        <v>905</v>
      </c>
      <c r="H1097">
        <f t="shared" ca="1" si="174"/>
        <v>2131</v>
      </c>
      <c r="I1097">
        <f t="shared" ca="1" si="175"/>
        <v>14</v>
      </c>
      <c r="J1097">
        <f t="shared" ca="1" si="176"/>
        <v>11</v>
      </c>
      <c r="K1097" t="str">
        <f t="shared" ca="1" si="177"/>
        <v>16/11/2016</v>
      </c>
      <c r="L1097">
        <f t="shared" ca="1" si="178"/>
        <v>7451209.3636363633</v>
      </c>
      <c r="M1097">
        <f t="shared" ca="1" si="179"/>
        <v>81963303</v>
      </c>
    </row>
    <row r="1098" spans="1:13" x14ac:dyDescent="0.25">
      <c r="A1098">
        <v>10000001096</v>
      </c>
      <c r="B1098">
        <f t="shared" ca="1" si="170"/>
        <v>67583940</v>
      </c>
      <c r="C1098" t="str">
        <f t="shared" ca="1" si="171"/>
        <v>26/7/2015</v>
      </c>
      <c r="D1098" t="str">
        <f t="shared" ca="1" si="172"/>
        <v>NO</v>
      </c>
      <c r="E1098" t="s">
        <v>125</v>
      </c>
      <c r="F1098" t="s">
        <v>126</v>
      </c>
      <c r="G1098">
        <f t="shared" ca="1" si="173"/>
        <v>473</v>
      </c>
      <c r="H1098">
        <f t="shared" ca="1" si="174"/>
        <v>3630</v>
      </c>
      <c r="I1098">
        <f t="shared" ca="1" si="175"/>
        <v>15</v>
      </c>
      <c r="J1098">
        <f t="shared" ca="1" si="176"/>
        <v>10</v>
      </c>
      <c r="K1098" t="str">
        <f t="shared" ca="1" si="177"/>
        <v>1/2/2020</v>
      </c>
      <c r="L1098">
        <f t="shared" ca="1" si="178"/>
        <v>6758394</v>
      </c>
      <c r="M1098">
        <f t="shared" ca="1" si="179"/>
        <v>67583940</v>
      </c>
    </row>
    <row r="1099" spans="1:13" x14ac:dyDescent="0.25">
      <c r="A1099">
        <v>10000001097</v>
      </c>
      <c r="B1099">
        <f t="shared" ca="1" si="170"/>
        <v>12993920</v>
      </c>
      <c r="C1099" t="str">
        <f t="shared" ca="1" si="171"/>
        <v>22/6/2008</v>
      </c>
      <c r="D1099" t="str">
        <f t="shared" ca="1" si="172"/>
        <v>NO</v>
      </c>
      <c r="E1099" t="s">
        <v>125</v>
      </c>
      <c r="F1099" t="s">
        <v>126</v>
      </c>
      <c r="G1099">
        <f t="shared" ca="1" si="173"/>
        <v>588</v>
      </c>
      <c r="H1099">
        <f t="shared" ca="1" si="174"/>
        <v>4134</v>
      </c>
      <c r="I1099">
        <f t="shared" ca="1" si="175"/>
        <v>31</v>
      </c>
      <c r="J1099">
        <f t="shared" ca="1" si="176"/>
        <v>6</v>
      </c>
      <c r="K1099" t="str">
        <f t="shared" ca="1" si="177"/>
        <v>22/2/2020</v>
      </c>
      <c r="L1099">
        <f t="shared" ca="1" si="178"/>
        <v>2165653.3333333335</v>
      </c>
      <c r="M1099">
        <f t="shared" ca="1" si="179"/>
        <v>12993920</v>
      </c>
    </row>
    <row r="1100" spans="1:13" x14ac:dyDescent="0.25">
      <c r="A1100">
        <v>10000001098</v>
      </c>
      <c r="B1100">
        <f t="shared" ca="1" si="170"/>
        <v>20441941</v>
      </c>
      <c r="C1100" t="str">
        <f t="shared" ca="1" si="171"/>
        <v>10/9/2013</v>
      </c>
      <c r="D1100" t="str">
        <f t="shared" ca="1" si="172"/>
        <v>SI</v>
      </c>
      <c r="E1100" t="s">
        <v>125</v>
      </c>
      <c r="F1100" t="s">
        <v>126</v>
      </c>
      <c r="G1100">
        <f t="shared" ca="1" si="173"/>
        <v>933</v>
      </c>
      <c r="H1100">
        <f t="shared" ca="1" si="174"/>
        <v>1609</v>
      </c>
      <c r="I1100">
        <f t="shared" ca="1" si="175"/>
        <v>27</v>
      </c>
      <c r="J1100">
        <f t="shared" ca="1" si="176"/>
        <v>4</v>
      </c>
      <c r="K1100" t="str">
        <f t="shared" ca="1" si="177"/>
        <v>5/10/2020</v>
      </c>
      <c r="L1100">
        <f t="shared" ca="1" si="178"/>
        <v>5110485.25</v>
      </c>
      <c r="M1100">
        <f t="shared" ca="1" si="179"/>
        <v>20441941</v>
      </c>
    </row>
    <row r="1101" spans="1:13" x14ac:dyDescent="0.25">
      <c r="A1101">
        <v>10000001099</v>
      </c>
      <c r="B1101">
        <f t="shared" ca="1" si="170"/>
        <v>99258167</v>
      </c>
      <c r="C1101" t="str">
        <f t="shared" ca="1" si="171"/>
        <v>27/5/2005</v>
      </c>
      <c r="D1101" t="str">
        <f t="shared" ca="1" si="172"/>
        <v>NO</v>
      </c>
      <c r="E1101" t="s">
        <v>125</v>
      </c>
      <c r="F1101" t="s">
        <v>126</v>
      </c>
      <c r="G1101">
        <f t="shared" ca="1" si="173"/>
        <v>989</v>
      </c>
      <c r="H1101">
        <f t="shared" ca="1" si="174"/>
        <v>4087</v>
      </c>
      <c r="I1101">
        <f t="shared" ca="1" si="175"/>
        <v>36</v>
      </c>
      <c r="J1101">
        <f t="shared" ca="1" si="176"/>
        <v>7</v>
      </c>
      <c r="K1101" t="str">
        <f t="shared" ca="1" si="177"/>
        <v>8/8/2020</v>
      </c>
      <c r="L1101">
        <f t="shared" ca="1" si="178"/>
        <v>14179738.142857144</v>
      </c>
      <c r="M1101">
        <f t="shared" ca="1" si="179"/>
        <v>99258167</v>
      </c>
    </row>
    <row r="1102" spans="1:13" x14ac:dyDescent="0.25">
      <c r="A1102">
        <v>10000001100</v>
      </c>
      <c r="B1102">
        <f t="shared" ca="1" si="170"/>
        <v>48782901</v>
      </c>
      <c r="C1102" t="str">
        <f t="shared" ca="1" si="171"/>
        <v>26/4/2005</v>
      </c>
      <c r="D1102" t="str">
        <f t="shared" ca="1" si="172"/>
        <v>SI</v>
      </c>
      <c r="E1102" t="s">
        <v>125</v>
      </c>
      <c r="F1102" t="s">
        <v>126</v>
      </c>
      <c r="G1102">
        <f t="shared" ca="1" si="173"/>
        <v>671</v>
      </c>
      <c r="H1102">
        <f t="shared" ca="1" si="174"/>
        <v>352</v>
      </c>
      <c r="I1102">
        <f t="shared" ca="1" si="175"/>
        <v>18</v>
      </c>
      <c r="J1102">
        <f t="shared" ca="1" si="176"/>
        <v>4</v>
      </c>
      <c r="K1102" t="str">
        <f t="shared" ca="1" si="177"/>
        <v>15/4/2017</v>
      </c>
      <c r="L1102">
        <f t="shared" ca="1" si="178"/>
        <v>12195725.25</v>
      </c>
      <c r="M1102">
        <f t="shared" ca="1" si="179"/>
        <v>48782901</v>
      </c>
    </row>
    <row r="1103" spans="1:13" x14ac:dyDescent="0.25">
      <c r="A1103">
        <v>10000001101</v>
      </c>
      <c r="B1103">
        <f t="shared" ca="1" si="170"/>
        <v>3003678</v>
      </c>
      <c r="C1103" t="str">
        <f t="shared" ca="1" si="171"/>
        <v>8/9/2009</v>
      </c>
      <c r="D1103" t="str">
        <f t="shared" ca="1" si="172"/>
        <v>NO</v>
      </c>
      <c r="E1103" t="s">
        <v>125</v>
      </c>
      <c r="F1103" t="s">
        <v>126</v>
      </c>
      <c r="G1103">
        <f t="shared" ca="1" si="173"/>
        <v>654</v>
      </c>
      <c r="H1103">
        <f t="shared" ca="1" si="174"/>
        <v>252</v>
      </c>
      <c r="I1103">
        <f t="shared" ca="1" si="175"/>
        <v>20</v>
      </c>
      <c r="J1103">
        <f t="shared" ca="1" si="176"/>
        <v>5</v>
      </c>
      <c r="K1103" t="str">
        <f t="shared" ca="1" si="177"/>
        <v>19/7/2016</v>
      </c>
      <c r="L1103">
        <f t="shared" ca="1" si="178"/>
        <v>600735.6</v>
      </c>
      <c r="M1103">
        <f t="shared" ca="1" si="179"/>
        <v>3003678</v>
      </c>
    </row>
    <row r="1104" spans="1:13" x14ac:dyDescent="0.25">
      <c r="A1104">
        <v>10000001102</v>
      </c>
      <c r="B1104">
        <f t="shared" ca="1" si="170"/>
        <v>97191185</v>
      </c>
      <c r="C1104" t="str">
        <f t="shared" ca="1" si="171"/>
        <v>12/6/2003</v>
      </c>
      <c r="D1104" t="str">
        <f t="shared" ca="1" si="172"/>
        <v>NO</v>
      </c>
      <c r="E1104" t="s">
        <v>125</v>
      </c>
      <c r="F1104" t="s">
        <v>126</v>
      </c>
      <c r="G1104">
        <f t="shared" ca="1" si="173"/>
        <v>230</v>
      </c>
      <c r="H1104">
        <f t="shared" ca="1" si="174"/>
        <v>3428</v>
      </c>
      <c r="I1104">
        <f t="shared" ca="1" si="175"/>
        <v>31</v>
      </c>
      <c r="J1104">
        <f t="shared" ca="1" si="176"/>
        <v>8</v>
      </c>
      <c r="K1104" t="str">
        <f t="shared" ca="1" si="177"/>
        <v>11/6/2018</v>
      </c>
      <c r="L1104">
        <f t="shared" ca="1" si="178"/>
        <v>12148898.125</v>
      </c>
      <c r="M1104">
        <f t="shared" ca="1" si="179"/>
        <v>97191185</v>
      </c>
    </row>
    <row r="1105" spans="1:13" x14ac:dyDescent="0.25">
      <c r="A1105">
        <v>10000001103</v>
      </c>
      <c r="B1105">
        <f t="shared" ca="1" si="170"/>
        <v>31835574</v>
      </c>
      <c r="C1105" t="str">
        <f t="shared" ca="1" si="171"/>
        <v>16/12/2007</v>
      </c>
      <c r="D1105" t="str">
        <f t="shared" ca="1" si="172"/>
        <v>NO</v>
      </c>
      <c r="E1105" t="s">
        <v>125</v>
      </c>
      <c r="F1105" t="s">
        <v>126</v>
      </c>
      <c r="G1105">
        <f t="shared" ca="1" si="173"/>
        <v>183</v>
      </c>
      <c r="H1105">
        <f t="shared" ca="1" si="174"/>
        <v>3980</v>
      </c>
      <c r="I1105">
        <f t="shared" ca="1" si="175"/>
        <v>24</v>
      </c>
      <c r="J1105">
        <f t="shared" ca="1" si="176"/>
        <v>6</v>
      </c>
      <c r="K1105" t="str">
        <f t="shared" ca="1" si="177"/>
        <v>22/6/2018</v>
      </c>
      <c r="L1105">
        <f t="shared" ca="1" si="178"/>
        <v>5305929</v>
      </c>
      <c r="M1105">
        <f t="shared" ca="1" si="179"/>
        <v>31835574</v>
      </c>
    </row>
    <row r="1106" spans="1:13" x14ac:dyDescent="0.25">
      <c r="A1106">
        <v>10000001104</v>
      </c>
      <c r="B1106">
        <f t="shared" ca="1" si="170"/>
        <v>46738116</v>
      </c>
      <c r="C1106" t="str">
        <f t="shared" ca="1" si="171"/>
        <v>5/1/2003</v>
      </c>
      <c r="D1106" t="str">
        <f t="shared" ca="1" si="172"/>
        <v>SI</v>
      </c>
      <c r="E1106" t="s">
        <v>125</v>
      </c>
      <c r="F1106" t="s">
        <v>126</v>
      </c>
      <c r="G1106">
        <f t="shared" ca="1" si="173"/>
        <v>482</v>
      </c>
      <c r="H1106">
        <f t="shared" ca="1" si="174"/>
        <v>3711</v>
      </c>
      <c r="I1106">
        <f t="shared" ca="1" si="175"/>
        <v>15</v>
      </c>
      <c r="J1106">
        <f t="shared" ca="1" si="176"/>
        <v>9</v>
      </c>
      <c r="K1106" t="str">
        <f t="shared" ca="1" si="177"/>
        <v>28/9/2017</v>
      </c>
      <c r="L1106">
        <f t="shared" ca="1" si="178"/>
        <v>5193124</v>
      </c>
      <c r="M1106">
        <f t="shared" ca="1" si="179"/>
        <v>46738116</v>
      </c>
    </row>
    <row r="1107" spans="1:13" x14ac:dyDescent="0.25">
      <c r="A1107">
        <v>10000001105</v>
      </c>
      <c r="B1107">
        <f t="shared" ca="1" si="170"/>
        <v>83950242</v>
      </c>
      <c r="C1107" t="str">
        <f t="shared" ca="1" si="171"/>
        <v>18/12/2002</v>
      </c>
      <c r="D1107" t="str">
        <f t="shared" ca="1" si="172"/>
        <v>SI</v>
      </c>
      <c r="E1107" t="s">
        <v>125</v>
      </c>
      <c r="F1107" t="s">
        <v>126</v>
      </c>
      <c r="G1107">
        <f t="shared" ca="1" si="173"/>
        <v>151</v>
      </c>
      <c r="H1107">
        <f t="shared" ca="1" si="174"/>
        <v>910</v>
      </c>
      <c r="I1107">
        <f t="shared" ca="1" si="175"/>
        <v>15</v>
      </c>
      <c r="J1107">
        <f t="shared" ca="1" si="176"/>
        <v>9</v>
      </c>
      <c r="K1107" t="str">
        <f t="shared" ca="1" si="177"/>
        <v>2/9/2018</v>
      </c>
      <c r="L1107">
        <f t="shared" ca="1" si="178"/>
        <v>9327804.666666666</v>
      </c>
      <c r="M1107">
        <f t="shared" ca="1" si="179"/>
        <v>83950242</v>
      </c>
    </row>
    <row r="1108" spans="1:13" x14ac:dyDescent="0.25">
      <c r="A1108">
        <v>10000001106</v>
      </c>
      <c r="B1108">
        <f t="shared" ca="1" si="170"/>
        <v>40365332</v>
      </c>
      <c r="C1108" t="str">
        <f t="shared" ca="1" si="171"/>
        <v>7/5/2011</v>
      </c>
      <c r="D1108" t="str">
        <f t="shared" ca="1" si="172"/>
        <v>NO</v>
      </c>
      <c r="E1108" t="s">
        <v>125</v>
      </c>
      <c r="F1108" t="s">
        <v>126</v>
      </c>
      <c r="G1108">
        <f t="shared" ca="1" si="173"/>
        <v>490</v>
      </c>
      <c r="H1108">
        <f t="shared" ca="1" si="174"/>
        <v>4986</v>
      </c>
      <c r="I1108">
        <f t="shared" ca="1" si="175"/>
        <v>50</v>
      </c>
      <c r="J1108">
        <f t="shared" ca="1" si="176"/>
        <v>5</v>
      </c>
      <c r="K1108" t="str">
        <f t="shared" ca="1" si="177"/>
        <v>24/7/2018</v>
      </c>
      <c r="L1108">
        <f t="shared" ca="1" si="178"/>
        <v>8073066.4000000004</v>
      </c>
      <c r="M1108">
        <f t="shared" ca="1" si="179"/>
        <v>40365332</v>
      </c>
    </row>
    <row r="1109" spans="1:13" x14ac:dyDescent="0.25">
      <c r="A1109">
        <v>10000001107</v>
      </c>
      <c r="B1109">
        <f t="shared" ca="1" si="170"/>
        <v>91065171</v>
      </c>
      <c r="C1109" t="str">
        <f t="shared" ca="1" si="171"/>
        <v>21/3/2013</v>
      </c>
      <c r="D1109" t="str">
        <f t="shared" ca="1" si="172"/>
        <v>SI</v>
      </c>
      <c r="E1109" t="s">
        <v>125</v>
      </c>
      <c r="F1109" t="s">
        <v>126</v>
      </c>
      <c r="G1109">
        <f t="shared" ca="1" si="173"/>
        <v>559</v>
      </c>
      <c r="H1109">
        <f t="shared" ca="1" si="174"/>
        <v>3672</v>
      </c>
      <c r="I1109">
        <f t="shared" ca="1" si="175"/>
        <v>13</v>
      </c>
      <c r="J1109">
        <f t="shared" ca="1" si="176"/>
        <v>5</v>
      </c>
      <c r="K1109" t="str">
        <f t="shared" ca="1" si="177"/>
        <v>9/7/2016</v>
      </c>
      <c r="L1109">
        <f t="shared" ca="1" si="178"/>
        <v>18213034.199999999</v>
      </c>
      <c r="M1109">
        <f t="shared" ca="1" si="179"/>
        <v>91065171</v>
      </c>
    </row>
    <row r="1110" spans="1:13" x14ac:dyDescent="0.25">
      <c r="A1110">
        <v>10000001108</v>
      </c>
      <c r="B1110">
        <f t="shared" ca="1" si="170"/>
        <v>11213157</v>
      </c>
      <c r="C1110" t="str">
        <f t="shared" ca="1" si="171"/>
        <v>25/8/2005</v>
      </c>
      <c r="D1110" t="str">
        <f t="shared" ca="1" si="172"/>
        <v>SI</v>
      </c>
      <c r="E1110" t="s">
        <v>125</v>
      </c>
      <c r="F1110" t="s">
        <v>126</v>
      </c>
      <c r="G1110">
        <f t="shared" ca="1" si="173"/>
        <v>724</v>
      </c>
      <c r="H1110">
        <f t="shared" ca="1" si="174"/>
        <v>733</v>
      </c>
      <c r="I1110">
        <f t="shared" ca="1" si="175"/>
        <v>10</v>
      </c>
      <c r="J1110">
        <f t="shared" ca="1" si="176"/>
        <v>5</v>
      </c>
      <c r="K1110" t="str">
        <f t="shared" ca="1" si="177"/>
        <v>28/5/2020</v>
      </c>
      <c r="L1110">
        <f t="shared" ca="1" si="178"/>
        <v>2242631.4</v>
      </c>
      <c r="M1110">
        <f t="shared" ca="1" si="179"/>
        <v>11213157</v>
      </c>
    </row>
    <row r="1111" spans="1:13" x14ac:dyDescent="0.25">
      <c r="A1111">
        <v>10000001109</v>
      </c>
      <c r="B1111">
        <f t="shared" ca="1" si="170"/>
        <v>37194355</v>
      </c>
      <c r="C1111" t="str">
        <f t="shared" ca="1" si="171"/>
        <v>2/6/2001</v>
      </c>
      <c r="D1111" t="str">
        <f t="shared" ca="1" si="172"/>
        <v>NO</v>
      </c>
      <c r="E1111" t="s">
        <v>125</v>
      </c>
      <c r="F1111" t="s">
        <v>126</v>
      </c>
      <c r="G1111">
        <f t="shared" ca="1" si="173"/>
        <v>631</v>
      </c>
      <c r="H1111">
        <f t="shared" ca="1" si="174"/>
        <v>534</v>
      </c>
      <c r="I1111">
        <f t="shared" ca="1" si="175"/>
        <v>7</v>
      </c>
      <c r="J1111">
        <f t="shared" ca="1" si="176"/>
        <v>6</v>
      </c>
      <c r="K1111" t="str">
        <f t="shared" ca="1" si="177"/>
        <v>21/4/2019</v>
      </c>
      <c r="L1111">
        <f t="shared" ca="1" si="178"/>
        <v>6199059.166666667</v>
      </c>
      <c r="M1111">
        <f t="shared" ca="1" si="179"/>
        <v>37194355</v>
      </c>
    </row>
    <row r="1112" spans="1:13" x14ac:dyDescent="0.25">
      <c r="A1112">
        <v>10000001110</v>
      </c>
      <c r="B1112">
        <f t="shared" ca="1" si="170"/>
        <v>88788133</v>
      </c>
      <c r="C1112" t="str">
        <f t="shared" ca="1" si="171"/>
        <v>11/11/2004</v>
      </c>
      <c r="D1112" t="str">
        <f t="shared" ca="1" si="172"/>
        <v>NO</v>
      </c>
      <c r="E1112" t="s">
        <v>125</v>
      </c>
      <c r="F1112" t="s">
        <v>126</v>
      </c>
      <c r="G1112">
        <f t="shared" ca="1" si="173"/>
        <v>247</v>
      </c>
      <c r="H1112">
        <f t="shared" ca="1" si="174"/>
        <v>3650</v>
      </c>
      <c r="I1112">
        <f t="shared" ca="1" si="175"/>
        <v>48</v>
      </c>
      <c r="J1112">
        <f t="shared" ca="1" si="176"/>
        <v>12</v>
      </c>
      <c r="K1112" t="str">
        <f t="shared" ca="1" si="177"/>
        <v>1/3/2020</v>
      </c>
      <c r="L1112">
        <f t="shared" ca="1" si="178"/>
        <v>7399011.083333333</v>
      </c>
      <c r="M1112">
        <f t="shared" ca="1" si="179"/>
        <v>88788133</v>
      </c>
    </row>
    <row r="1113" spans="1:13" x14ac:dyDescent="0.25">
      <c r="A1113">
        <v>10000001111</v>
      </c>
      <c r="B1113">
        <f t="shared" ca="1" si="170"/>
        <v>58089399</v>
      </c>
      <c r="C1113" t="str">
        <f t="shared" ca="1" si="171"/>
        <v>22/11/2014</v>
      </c>
      <c r="D1113" t="str">
        <f t="shared" ca="1" si="172"/>
        <v>NO</v>
      </c>
      <c r="E1113" t="s">
        <v>125</v>
      </c>
      <c r="F1113" t="s">
        <v>126</v>
      </c>
      <c r="G1113">
        <f t="shared" ca="1" si="173"/>
        <v>23</v>
      </c>
      <c r="H1113">
        <f t="shared" ca="1" si="174"/>
        <v>4932</v>
      </c>
      <c r="I1113">
        <f t="shared" ca="1" si="175"/>
        <v>40</v>
      </c>
      <c r="J1113">
        <f t="shared" ca="1" si="176"/>
        <v>8</v>
      </c>
      <c r="K1113" t="str">
        <f t="shared" ca="1" si="177"/>
        <v>6/6/2017</v>
      </c>
      <c r="L1113">
        <f t="shared" ca="1" si="178"/>
        <v>7261174.875</v>
      </c>
      <c r="M1113">
        <f t="shared" ca="1" si="179"/>
        <v>58089399</v>
      </c>
    </row>
    <row r="1114" spans="1:13" x14ac:dyDescent="0.25">
      <c r="A1114">
        <v>10000001112</v>
      </c>
      <c r="B1114">
        <f t="shared" ca="1" si="170"/>
        <v>2015287</v>
      </c>
      <c r="C1114" t="str">
        <f t="shared" ca="1" si="171"/>
        <v>8/5/2001</v>
      </c>
      <c r="D1114" t="str">
        <f t="shared" ca="1" si="172"/>
        <v>NO</v>
      </c>
      <c r="E1114" t="s">
        <v>125</v>
      </c>
      <c r="F1114" t="s">
        <v>126</v>
      </c>
      <c r="G1114">
        <f t="shared" ca="1" si="173"/>
        <v>837</v>
      </c>
      <c r="H1114">
        <f t="shared" ca="1" si="174"/>
        <v>1489</v>
      </c>
      <c r="I1114">
        <f t="shared" ca="1" si="175"/>
        <v>16</v>
      </c>
      <c r="J1114">
        <f t="shared" ca="1" si="176"/>
        <v>6</v>
      </c>
      <c r="K1114" t="str">
        <f t="shared" ca="1" si="177"/>
        <v>3/6/2017</v>
      </c>
      <c r="L1114">
        <f t="shared" ca="1" si="178"/>
        <v>335881.16666666669</v>
      </c>
      <c r="M1114">
        <f t="shared" ca="1" si="179"/>
        <v>2015287</v>
      </c>
    </row>
    <row r="1115" spans="1:13" x14ac:dyDescent="0.25">
      <c r="A1115">
        <v>10000001113</v>
      </c>
      <c r="B1115">
        <f t="shared" ca="1" si="170"/>
        <v>16491337</v>
      </c>
      <c r="C1115" t="str">
        <f t="shared" ca="1" si="171"/>
        <v>25/5/2014</v>
      </c>
      <c r="D1115" t="str">
        <f t="shared" ca="1" si="172"/>
        <v>SI</v>
      </c>
      <c r="E1115" t="s">
        <v>125</v>
      </c>
      <c r="F1115" t="s">
        <v>126</v>
      </c>
      <c r="G1115">
        <f t="shared" ca="1" si="173"/>
        <v>394</v>
      </c>
      <c r="H1115">
        <f t="shared" ca="1" si="174"/>
        <v>1788</v>
      </c>
      <c r="I1115">
        <f t="shared" ca="1" si="175"/>
        <v>12</v>
      </c>
      <c r="J1115">
        <f t="shared" ca="1" si="176"/>
        <v>12</v>
      </c>
      <c r="K1115" t="str">
        <f t="shared" ca="1" si="177"/>
        <v>14/9/2019</v>
      </c>
      <c r="L1115">
        <f t="shared" ca="1" si="178"/>
        <v>1374278.0833333333</v>
      </c>
      <c r="M1115">
        <f t="shared" ca="1" si="179"/>
        <v>16491337</v>
      </c>
    </row>
    <row r="1116" spans="1:13" x14ac:dyDescent="0.25">
      <c r="A1116">
        <v>10000001114</v>
      </c>
      <c r="B1116">
        <f t="shared" ca="1" si="170"/>
        <v>74960545</v>
      </c>
      <c r="C1116" t="str">
        <f t="shared" ca="1" si="171"/>
        <v>19/12/2008</v>
      </c>
      <c r="D1116" t="str">
        <f t="shared" ca="1" si="172"/>
        <v>NO</v>
      </c>
      <c r="E1116" t="s">
        <v>125</v>
      </c>
      <c r="F1116" t="s">
        <v>126</v>
      </c>
      <c r="G1116">
        <f t="shared" ca="1" si="173"/>
        <v>138</v>
      </c>
      <c r="H1116">
        <f t="shared" ca="1" si="174"/>
        <v>914</v>
      </c>
      <c r="I1116">
        <f t="shared" ca="1" si="175"/>
        <v>4</v>
      </c>
      <c r="J1116">
        <f t="shared" ca="1" si="176"/>
        <v>7</v>
      </c>
      <c r="K1116" t="str">
        <f t="shared" ca="1" si="177"/>
        <v>9/5/2020</v>
      </c>
      <c r="L1116">
        <f t="shared" ca="1" si="178"/>
        <v>10708649.285714285</v>
      </c>
      <c r="M1116">
        <f t="shared" ca="1" si="179"/>
        <v>74960545</v>
      </c>
    </row>
    <row r="1117" spans="1:13" x14ac:dyDescent="0.25">
      <c r="A1117">
        <v>10000001115</v>
      </c>
      <c r="B1117">
        <f t="shared" ca="1" si="170"/>
        <v>76934394</v>
      </c>
      <c r="C1117" t="str">
        <f t="shared" ca="1" si="171"/>
        <v>4/11/2001</v>
      </c>
      <c r="D1117" t="str">
        <f t="shared" ca="1" si="172"/>
        <v>NO</v>
      </c>
      <c r="E1117" t="s">
        <v>125</v>
      </c>
      <c r="F1117" t="s">
        <v>126</v>
      </c>
      <c r="G1117">
        <f t="shared" ca="1" si="173"/>
        <v>625</v>
      </c>
      <c r="H1117">
        <f t="shared" ca="1" si="174"/>
        <v>4975</v>
      </c>
      <c r="I1117">
        <f t="shared" ca="1" si="175"/>
        <v>8</v>
      </c>
      <c r="J1117">
        <f t="shared" ca="1" si="176"/>
        <v>4</v>
      </c>
      <c r="K1117" t="str">
        <f t="shared" ca="1" si="177"/>
        <v>23/3/2020</v>
      </c>
      <c r="L1117">
        <f t="shared" ca="1" si="178"/>
        <v>19233598.5</v>
      </c>
      <c r="M1117">
        <f t="shared" ca="1" si="179"/>
        <v>76934394</v>
      </c>
    </row>
    <row r="1118" spans="1:13" x14ac:dyDescent="0.25">
      <c r="A1118">
        <v>10000001116</v>
      </c>
      <c r="B1118">
        <f t="shared" ca="1" si="170"/>
        <v>73939263</v>
      </c>
      <c r="C1118" t="str">
        <f t="shared" ca="1" si="171"/>
        <v>7/1/2012</v>
      </c>
      <c r="D1118" t="str">
        <f t="shared" ca="1" si="172"/>
        <v>SI</v>
      </c>
      <c r="E1118" t="s">
        <v>125</v>
      </c>
      <c r="F1118" t="s">
        <v>126</v>
      </c>
      <c r="G1118">
        <f t="shared" ca="1" si="173"/>
        <v>273</v>
      </c>
      <c r="H1118">
        <f t="shared" ca="1" si="174"/>
        <v>1914</v>
      </c>
      <c r="I1118">
        <f t="shared" ca="1" si="175"/>
        <v>23</v>
      </c>
      <c r="J1118">
        <f t="shared" ca="1" si="176"/>
        <v>6</v>
      </c>
      <c r="K1118" t="str">
        <f t="shared" ca="1" si="177"/>
        <v>1/6/2019</v>
      </c>
      <c r="L1118">
        <f t="shared" ca="1" si="178"/>
        <v>12323210.5</v>
      </c>
      <c r="M1118">
        <f t="shared" ca="1" si="179"/>
        <v>73939263</v>
      </c>
    </row>
    <row r="1119" spans="1:13" x14ac:dyDescent="0.25">
      <c r="A1119">
        <v>10000001117</v>
      </c>
      <c r="B1119">
        <f t="shared" ca="1" si="170"/>
        <v>31346634</v>
      </c>
      <c r="C1119" t="str">
        <f t="shared" ca="1" si="171"/>
        <v>23/9/2010</v>
      </c>
      <c r="D1119" t="str">
        <f t="shared" ca="1" si="172"/>
        <v>SI</v>
      </c>
      <c r="E1119" t="s">
        <v>125</v>
      </c>
      <c r="F1119" t="s">
        <v>126</v>
      </c>
      <c r="G1119">
        <f t="shared" ca="1" si="173"/>
        <v>697</v>
      </c>
      <c r="H1119">
        <f t="shared" ca="1" si="174"/>
        <v>3967</v>
      </c>
      <c r="I1119">
        <f t="shared" ca="1" si="175"/>
        <v>22</v>
      </c>
      <c r="J1119">
        <f t="shared" ca="1" si="176"/>
        <v>11</v>
      </c>
      <c r="K1119" t="str">
        <f t="shared" ca="1" si="177"/>
        <v>22/7/2016</v>
      </c>
      <c r="L1119">
        <f t="shared" ca="1" si="178"/>
        <v>2849694</v>
      </c>
      <c r="M1119">
        <f t="shared" ca="1" si="179"/>
        <v>31346634</v>
      </c>
    </row>
    <row r="1120" spans="1:13" x14ac:dyDescent="0.25">
      <c r="A1120">
        <v>10000001118</v>
      </c>
      <c r="B1120">
        <f t="shared" ca="1" si="170"/>
        <v>66925000</v>
      </c>
      <c r="C1120" t="str">
        <f t="shared" ca="1" si="171"/>
        <v>28/1/2012</v>
      </c>
      <c r="D1120" t="str">
        <f t="shared" ca="1" si="172"/>
        <v>NO</v>
      </c>
      <c r="E1120" t="s">
        <v>125</v>
      </c>
      <c r="F1120" t="s">
        <v>126</v>
      </c>
      <c r="G1120">
        <f t="shared" ca="1" si="173"/>
        <v>674</v>
      </c>
      <c r="H1120">
        <f t="shared" ca="1" si="174"/>
        <v>2479</v>
      </c>
      <c r="I1120">
        <f t="shared" ca="1" si="175"/>
        <v>43</v>
      </c>
      <c r="J1120">
        <f t="shared" ca="1" si="176"/>
        <v>11</v>
      </c>
      <c r="K1120" t="str">
        <f t="shared" ca="1" si="177"/>
        <v>17/5/2020</v>
      </c>
      <c r="L1120">
        <f t="shared" ca="1" si="178"/>
        <v>6084090.9090909092</v>
      </c>
      <c r="M1120">
        <f t="shared" ca="1" si="179"/>
        <v>66925000</v>
      </c>
    </row>
    <row r="1121" spans="1:13" x14ac:dyDescent="0.25">
      <c r="A1121">
        <v>10000001119</v>
      </c>
      <c r="B1121">
        <f t="shared" ca="1" si="170"/>
        <v>35139508</v>
      </c>
      <c r="C1121" t="str">
        <f t="shared" ca="1" si="171"/>
        <v>9/9/2007</v>
      </c>
      <c r="D1121" t="str">
        <f t="shared" ca="1" si="172"/>
        <v>NO</v>
      </c>
      <c r="E1121" t="s">
        <v>125</v>
      </c>
      <c r="F1121" t="s">
        <v>126</v>
      </c>
      <c r="G1121">
        <f t="shared" ca="1" si="173"/>
        <v>321</v>
      </c>
      <c r="H1121">
        <f t="shared" ca="1" si="174"/>
        <v>4873</v>
      </c>
      <c r="I1121">
        <f t="shared" ca="1" si="175"/>
        <v>38</v>
      </c>
      <c r="J1121">
        <f t="shared" ca="1" si="176"/>
        <v>8</v>
      </c>
      <c r="K1121" t="str">
        <f t="shared" ca="1" si="177"/>
        <v>14/3/2018</v>
      </c>
      <c r="L1121">
        <f t="shared" ca="1" si="178"/>
        <v>4392438.5</v>
      </c>
      <c r="M1121">
        <f t="shared" ca="1" si="179"/>
        <v>35139508</v>
      </c>
    </row>
    <row r="1122" spans="1:13" x14ac:dyDescent="0.25">
      <c r="A1122">
        <v>10000001120</v>
      </c>
      <c r="B1122">
        <f t="shared" ca="1" si="170"/>
        <v>50227652</v>
      </c>
      <c r="C1122" t="str">
        <f t="shared" ca="1" si="171"/>
        <v>13/7/2000</v>
      </c>
      <c r="D1122" t="str">
        <f t="shared" ca="1" si="172"/>
        <v>NO</v>
      </c>
      <c r="E1122" t="s">
        <v>125</v>
      </c>
      <c r="F1122" t="s">
        <v>126</v>
      </c>
      <c r="G1122">
        <f t="shared" ca="1" si="173"/>
        <v>251</v>
      </c>
      <c r="H1122">
        <f t="shared" ca="1" si="174"/>
        <v>151</v>
      </c>
      <c r="I1122">
        <f t="shared" ca="1" si="175"/>
        <v>37</v>
      </c>
      <c r="J1122">
        <f t="shared" ca="1" si="176"/>
        <v>12</v>
      </c>
      <c r="K1122" t="str">
        <f t="shared" ca="1" si="177"/>
        <v>27/11/2019</v>
      </c>
      <c r="L1122">
        <f t="shared" ca="1" si="178"/>
        <v>4185637.6666666665</v>
      </c>
      <c r="M1122">
        <f t="shared" ca="1" si="179"/>
        <v>50227652</v>
      </c>
    </row>
    <row r="1123" spans="1:13" x14ac:dyDescent="0.25">
      <c r="A1123">
        <v>10000001121</v>
      </c>
      <c r="B1123">
        <f t="shared" ca="1" si="170"/>
        <v>55426654</v>
      </c>
      <c r="C1123" t="str">
        <f t="shared" ca="1" si="171"/>
        <v>5/7/2005</v>
      </c>
      <c r="D1123" t="str">
        <f t="shared" ca="1" si="172"/>
        <v>SI</v>
      </c>
      <c r="E1123" t="s">
        <v>125</v>
      </c>
      <c r="F1123" t="s">
        <v>126</v>
      </c>
      <c r="G1123">
        <f t="shared" ca="1" si="173"/>
        <v>206</v>
      </c>
      <c r="H1123">
        <f t="shared" ca="1" si="174"/>
        <v>1885</v>
      </c>
      <c r="I1123">
        <f t="shared" ca="1" si="175"/>
        <v>32</v>
      </c>
      <c r="J1123">
        <f t="shared" ca="1" si="176"/>
        <v>1</v>
      </c>
      <c r="K1123" t="str">
        <f t="shared" ca="1" si="177"/>
        <v>3/3/2017</v>
      </c>
      <c r="L1123">
        <f t="shared" ca="1" si="178"/>
        <v>55426654</v>
      </c>
      <c r="M1123">
        <f t="shared" ca="1" si="179"/>
        <v>55426654</v>
      </c>
    </row>
    <row r="1124" spans="1:13" x14ac:dyDescent="0.25">
      <c r="A1124">
        <v>10000001122</v>
      </c>
      <c r="B1124">
        <f t="shared" ca="1" si="170"/>
        <v>87733948</v>
      </c>
      <c r="C1124" t="str">
        <f t="shared" ca="1" si="171"/>
        <v>6/2/2004</v>
      </c>
      <c r="D1124" t="str">
        <f t="shared" ca="1" si="172"/>
        <v>NO</v>
      </c>
      <c r="E1124" t="s">
        <v>125</v>
      </c>
      <c r="F1124" t="s">
        <v>126</v>
      </c>
      <c r="G1124">
        <f t="shared" ca="1" si="173"/>
        <v>294</v>
      </c>
      <c r="H1124">
        <f t="shared" ca="1" si="174"/>
        <v>2656</v>
      </c>
      <c r="I1124">
        <f t="shared" ca="1" si="175"/>
        <v>9</v>
      </c>
      <c r="J1124">
        <f t="shared" ca="1" si="176"/>
        <v>10</v>
      </c>
      <c r="K1124" t="str">
        <f t="shared" ca="1" si="177"/>
        <v>1/10/2018</v>
      </c>
      <c r="L1124">
        <f t="shared" ca="1" si="178"/>
        <v>8773394.8000000007</v>
      </c>
      <c r="M1124">
        <f t="shared" ca="1" si="179"/>
        <v>87733948</v>
      </c>
    </row>
    <row r="1125" spans="1:13" x14ac:dyDescent="0.25">
      <c r="A1125">
        <v>10000001123</v>
      </c>
      <c r="B1125">
        <f t="shared" ca="1" si="170"/>
        <v>56998402</v>
      </c>
      <c r="C1125" t="str">
        <f t="shared" ca="1" si="171"/>
        <v>10/7/2013</v>
      </c>
      <c r="D1125" t="str">
        <f t="shared" ca="1" si="172"/>
        <v>NO</v>
      </c>
      <c r="E1125" t="s">
        <v>125</v>
      </c>
      <c r="F1125" t="s">
        <v>126</v>
      </c>
      <c r="G1125">
        <f t="shared" ca="1" si="173"/>
        <v>578</v>
      </c>
      <c r="H1125">
        <f t="shared" ca="1" si="174"/>
        <v>408</v>
      </c>
      <c r="I1125">
        <f t="shared" ca="1" si="175"/>
        <v>20</v>
      </c>
      <c r="J1125">
        <f t="shared" ca="1" si="176"/>
        <v>8</v>
      </c>
      <c r="K1125" t="str">
        <f t="shared" ca="1" si="177"/>
        <v>7/4/2019</v>
      </c>
      <c r="L1125">
        <f t="shared" ca="1" si="178"/>
        <v>7124800.25</v>
      </c>
      <c r="M1125">
        <f t="shared" ca="1" si="179"/>
        <v>56998402</v>
      </c>
    </row>
    <row r="1126" spans="1:13" x14ac:dyDescent="0.25">
      <c r="A1126">
        <v>10000001124</v>
      </c>
      <c r="B1126">
        <f t="shared" ca="1" si="170"/>
        <v>78766675</v>
      </c>
      <c r="C1126" t="str">
        <f t="shared" ca="1" si="171"/>
        <v>4/12/2008</v>
      </c>
      <c r="D1126" t="str">
        <f t="shared" ca="1" si="172"/>
        <v>SI</v>
      </c>
      <c r="E1126" t="s">
        <v>125</v>
      </c>
      <c r="F1126" t="s">
        <v>126</v>
      </c>
      <c r="G1126">
        <f t="shared" ca="1" si="173"/>
        <v>163</v>
      </c>
      <c r="H1126">
        <f t="shared" ca="1" si="174"/>
        <v>3984</v>
      </c>
      <c r="I1126">
        <f t="shared" ca="1" si="175"/>
        <v>8</v>
      </c>
      <c r="J1126">
        <f t="shared" ca="1" si="176"/>
        <v>11</v>
      </c>
      <c r="K1126" t="str">
        <f t="shared" ca="1" si="177"/>
        <v>20/4/2016</v>
      </c>
      <c r="L1126">
        <f t="shared" ca="1" si="178"/>
        <v>7160606.8181818184</v>
      </c>
      <c r="M1126">
        <f t="shared" ca="1" si="179"/>
        <v>78766675</v>
      </c>
    </row>
    <row r="1127" spans="1:13" x14ac:dyDescent="0.25">
      <c r="A1127">
        <v>10000001125</v>
      </c>
      <c r="B1127">
        <f t="shared" ca="1" si="170"/>
        <v>82963564</v>
      </c>
      <c r="C1127" t="str">
        <f t="shared" ca="1" si="171"/>
        <v>11/9/2006</v>
      </c>
      <c r="D1127" t="str">
        <f t="shared" ca="1" si="172"/>
        <v>NO</v>
      </c>
      <c r="E1127" t="s">
        <v>125</v>
      </c>
      <c r="F1127" t="s">
        <v>126</v>
      </c>
      <c r="G1127">
        <f t="shared" ca="1" si="173"/>
        <v>575</v>
      </c>
      <c r="H1127">
        <f t="shared" ca="1" si="174"/>
        <v>4738</v>
      </c>
      <c r="I1127">
        <f t="shared" ca="1" si="175"/>
        <v>38</v>
      </c>
      <c r="J1127">
        <f t="shared" ca="1" si="176"/>
        <v>2</v>
      </c>
      <c r="K1127" t="str">
        <f t="shared" ca="1" si="177"/>
        <v>17/1/2016</v>
      </c>
      <c r="L1127">
        <f t="shared" ca="1" si="178"/>
        <v>41481782</v>
      </c>
      <c r="M1127">
        <f t="shared" ca="1" si="179"/>
        <v>82963564</v>
      </c>
    </row>
    <row r="1128" spans="1:13" x14ac:dyDescent="0.25">
      <c r="A1128">
        <v>10000001126</v>
      </c>
      <c r="B1128">
        <f t="shared" ca="1" si="170"/>
        <v>94095338</v>
      </c>
      <c r="C1128" t="str">
        <f t="shared" ca="1" si="171"/>
        <v>15/8/2008</v>
      </c>
      <c r="D1128" t="str">
        <f t="shared" ca="1" si="172"/>
        <v>SI</v>
      </c>
      <c r="E1128" t="s">
        <v>125</v>
      </c>
      <c r="F1128" t="s">
        <v>126</v>
      </c>
      <c r="G1128">
        <f t="shared" ca="1" si="173"/>
        <v>50</v>
      </c>
      <c r="H1128">
        <f t="shared" ca="1" si="174"/>
        <v>2397</v>
      </c>
      <c r="I1128">
        <f t="shared" ca="1" si="175"/>
        <v>29</v>
      </c>
      <c r="J1128">
        <f t="shared" ca="1" si="176"/>
        <v>12</v>
      </c>
      <c r="K1128" t="str">
        <f t="shared" ca="1" si="177"/>
        <v>14/1/2020</v>
      </c>
      <c r="L1128">
        <f t="shared" ca="1" si="178"/>
        <v>7841278.166666667</v>
      </c>
      <c r="M1128">
        <f t="shared" ca="1" si="179"/>
        <v>94095338</v>
      </c>
    </row>
    <row r="1129" spans="1:13" x14ac:dyDescent="0.25">
      <c r="A1129">
        <v>10000001127</v>
      </c>
      <c r="B1129">
        <f t="shared" ca="1" si="170"/>
        <v>71135772</v>
      </c>
      <c r="C1129" t="str">
        <f t="shared" ca="1" si="171"/>
        <v>5/9/2001</v>
      </c>
      <c r="D1129" t="str">
        <f t="shared" ca="1" si="172"/>
        <v>SI</v>
      </c>
      <c r="E1129" t="s">
        <v>125</v>
      </c>
      <c r="F1129" t="s">
        <v>126</v>
      </c>
      <c r="G1129">
        <f t="shared" ca="1" si="173"/>
        <v>894</v>
      </c>
      <c r="H1129">
        <f t="shared" ca="1" si="174"/>
        <v>1007</v>
      </c>
      <c r="I1129">
        <f t="shared" ca="1" si="175"/>
        <v>7</v>
      </c>
      <c r="J1129">
        <f t="shared" ca="1" si="176"/>
        <v>10</v>
      </c>
      <c r="K1129" t="str">
        <f t="shared" ca="1" si="177"/>
        <v>28/10/2019</v>
      </c>
      <c r="L1129">
        <f t="shared" ca="1" si="178"/>
        <v>7113577.2000000002</v>
      </c>
      <c r="M1129">
        <f t="shared" ca="1" si="179"/>
        <v>71135772</v>
      </c>
    </row>
    <row r="1130" spans="1:13" x14ac:dyDescent="0.25">
      <c r="A1130">
        <v>10000001128</v>
      </c>
      <c r="B1130">
        <f t="shared" ca="1" si="170"/>
        <v>98194683</v>
      </c>
      <c r="C1130" t="str">
        <f t="shared" ca="1" si="171"/>
        <v>23/2/2001</v>
      </c>
      <c r="D1130" t="str">
        <f t="shared" ca="1" si="172"/>
        <v>SI</v>
      </c>
      <c r="E1130" t="s">
        <v>125</v>
      </c>
      <c r="F1130" t="s">
        <v>126</v>
      </c>
      <c r="G1130">
        <f t="shared" ca="1" si="173"/>
        <v>154</v>
      </c>
      <c r="H1130">
        <f t="shared" ca="1" si="174"/>
        <v>129</v>
      </c>
      <c r="I1130">
        <f t="shared" ca="1" si="175"/>
        <v>18</v>
      </c>
      <c r="J1130">
        <f t="shared" ca="1" si="176"/>
        <v>11</v>
      </c>
      <c r="K1130" t="str">
        <f t="shared" ca="1" si="177"/>
        <v>24/3/2020</v>
      </c>
      <c r="L1130">
        <f t="shared" ca="1" si="178"/>
        <v>8926789.3636363633</v>
      </c>
      <c r="M1130">
        <f t="shared" ca="1" si="179"/>
        <v>98194683</v>
      </c>
    </row>
    <row r="1131" spans="1:13" x14ac:dyDescent="0.25">
      <c r="A1131">
        <v>10000001129</v>
      </c>
      <c r="B1131">
        <f t="shared" ca="1" si="170"/>
        <v>77877174</v>
      </c>
      <c r="C1131" t="str">
        <f t="shared" ca="1" si="171"/>
        <v>4/6/2008</v>
      </c>
      <c r="D1131" t="str">
        <f t="shared" ca="1" si="172"/>
        <v>SI</v>
      </c>
      <c r="E1131" t="s">
        <v>125</v>
      </c>
      <c r="F1131" t="s">
        <v>126</v>
      </c>
      <c r="G1131">
        <f t="shared" ca="1" si="173"/>
        <v>535</v>
      </c>
      <c r="H1131">
        <f t="shared" ca="1" si="174"/>
        <v>3899</v>
      </c>
      <c r="I1131">
        <f t="shared" ca="1" si="175"/>
        <v>3</v>
      </c>
      <c r="J1131">
        <f t="shared" ca="1" si="176"/>
        <v>6</v>
      </c>
      <c r="K1131" t="str">
        <f t="shared" ca="1" si="177"/>
        <v>14/11/2020</v>
      </c>
      <c r="L1131">
        <f t="shared" ca="1" si="178"/>
        <v>12979529</v>
      </c>
      <c r="M1131">
        <f t="shared" ca="1" si="179"/>
        <v>77877174</v>
      </c>
    </row>
    <row r="1132" spans="1:13" x14ac:dyDescent="0.25">
      <c r="A1132">
        <v>10000001130</v>
      </c>
      <c r="B1132">
        <f t="shared" ca="1" si="170"/>
        <v>84412916</v>
      </c>
      <c r="C1132" t="str">
        <f t="shared" ca="1" si="171"/>
        <v>9/5/2012</v>
      </c>
      <c r="D1132" t="str">
        <f t="shared" ca="1" si="172"/>
        <v>SI</v>
      </c>
      <c r="E1132" t="s">
        <v>125</v>
      </c>
      <c r="F1132" t="s">
        <v>126</v>
      </c>
      <c r="G1132">
        <f t="shared" ca="1" si="173"/>
        <v>44</v>
      </c>
      <c r="H1132">
        <f t="shared" ca="1" si="174"/>
        <v>2936</v>
      </c>
      <c r="I1132">
        <f t="shared" ca="1" si="175"/>
        <v>16</v>
      </c>
      <c r="J1132">
        <f t="shared" ca="1" si="176"/>
        <v>1</v>
      </c>
      <c r="K1132" t="str">
        <f t="shared" ca="1" si="177"/>
        <v>2/11/2019</v>
      </c>
      <c r="L1132">
        <f t="shared" ca="1" si="178"/>
        <v>84412916</v>
      </c>
      <c r="M1132">
        <f t="shared" ca="1" si="179"/>
        <v>84412916</v>
      </c>
    </row>
    <row r="1133" spans="1:13" x14ac:dyDescent="0.25">
      <c r="A1133">
        <v>10000001131</v>
      </c>
      <c r="B1133">
        <f t="shared" ca="1" si="170"/>
        <v>99238765</v>
      </c>
      <c r="C1133" t="str">
        <f t="shared" ca="1" si="171"/>
        <v>30/12/2007</v>
      </c>
      <c r="D1133" t="str">
        <f t="shared" ca="1" si="172"/>
        <v>SI</v>
      </c>
      <c r="E1133" t="s">
        <v>125</v>
      </c>
      <c r="F1133" t="s">
        <v>126</v>
      </c>
      <c r="G1133">
        <f t="shared" ca="1" si="173"/>
        <v>601</v>
      </c>
      <c r="H1133">
        <f t="shared" ca="1" si="174"/>
        <v>4037</v>
      </c>
      <c r="I1133">
        <f t="shared" ca="1" si="175"/>
        <v>27</v>
      </c>
      <c r="J1133">
        <f t="shared" ca="1" si="176"/>
        <v>2</v>
      </c>
      <c r="K1133" t="str">
        <f t="shared" ca="1" si="177"/>
        <v>5/9/2017</v>
      </c>
      <c r="L1133">
        <f t="shared" ca="1" si="178"/>
        <v>49619382.5</v>
      </c>
      <c r="M1133">
        <f t="shared" ca="1" si="179"/>
        <v>99238765</v>
      </c>
    </row>
    <row r="1134" spans="1:13" x14ac:dyDescent="0.25">
      <c r="A1134">
        <v>10000001132</v>
      </c>
      <c r="B1134">
        <f t="shared" ca="1" si="170"/>
        <v>35203057</v>
      </c>
      <c r="C1134" t="str">
        <f t="shared" ca="1" si="171"/>
        <v>25/10/2003</v>
      </c>
      <c r="D1134" t="str">
        <f t="shared" ca="1" si="172"/>
        <v>NO</v>
      </c>
      <c r="E1134" t="s">
        <v>125</v>
      </c>
      <c r="F1134" t="s">
        <v>126</v>
      </c>
      <c r="G1134">
        <f t="shared" ca="1" si="173"/>
        <v>540</v>
      </c>
      <c r="H1134">
        <f t="shared" ca="1" si="174"/>
        <v>3902</v>
      </c>
      <c r="I1134">
        <f t="shared" ca="1" si="175"/>
        <v>49</v>
      </c>
      <c r="J1134">
        <f t="shared" ca="1" si="176"/>
        <v>4</v>
      </c>
      <c r="K1134" t="str">
        <f t="shared" ca="1" si="177"/>
        <v>18/7/2019</v>
      </c>
      <c r="L1134">
        <f t="shared" ca="1" si="178"/>
        <v>8800764.25</v>
      </c>
      <c r="M1134">
        <f t="shared" ca="1" si="179"/>
        <v>35203057</v>
      </c>
    </row>
    <row r="1135" spans="1:13" x14ac:dyDescent="0.25">
      <c r="A1135">
        <v>10000001133</v>
      </c>
      <c r="B1135">
        <f t="shared" ca="1" si="170"/>
        <v>6972276</v>
      </c>
      <c r="C1135" t="str">
        <f t="shared" ca="1" si="171"/>
        <v>11/1/2009</v>
      </c>
      <c r="D1135" t="str">
        <f t="shared" ca="1" si="172"/>
        <v>NO</v>
      </c>
      <c r="E1135" t="s">
        <v>125</v>
      </c>
      <c r="F1135" t="s">
        <v>126</v>
      </c>
      <c r="G1135">
        <f t="shared" ca="1" si="173"/>
        <v>40</v>
      </c>
      <c r="H1135">
        <f t="shared" ca="1" si="174"/>
        <v>613</v>
      </c>
      <c r="I1135">
        <f t="shared" ca="1" si="175"/>
        <v>35</v>
      </c>
      <c r="J1135">
        <f t="shared" ca="1" si="176"/>
        <v>4</v>
      </c>
      <c r="K1135" t="str">
        <f t="shared" ca="1" si="177"/>
        <v>1/10/2020</v>
      </c>
      <c r="L1135">
        <f t="shared" ca="1" si="178"/>
        <v>1743069</v>
      </c>
      <c r="M1135">
        <f t="shared" ca="1" si="179"/>
        <v>6972276</v>
      </c>
    </row>
    <row r="1136" spans="1:13" x14ac:dyDescent="0.25">
      <c r="A1136">
        <v>10000001134</v>
      </c>
      <c r="B1136">
        <f t="shared" ca="1" si="170"/>
        <v>99312744</v>
      </c>
      <c r="C1136" t="str">
        <f t="shared" ca="1" si="171"/>
        <v>17/4/2011</v>
      </c>
      <c r="D1136" t="str">
        <f t="shared" ca="1" si="172"/>
        <v>NO</v>
      </c>
      <c r="E1136" t="s">
        <v>125</v>
      </c>
      <c r="F1136" t="s">
        <v>126</v>
      </c>
      <c r="G1136">
        <f t="shared" ca="1" si="173"/>
        <v>354</v>
      </c>
      <c r="H1136">
        <f t="shared" ca="1" si="174"/>
        <v>2207</v>
      </c>
      <c r="I1136">
        <f t="shared" ca="1" si="175"/>
        <v>13</v>
      </c>
      <c r="J1136">
        <f t="shared" ca="1" si="176"/>
        <v>12</v>
      </c>
      <c r="K1136" t="str">
        <f t="shared" ca="1" si="177"/>
        <v>30/3/2020</v>
      </c>
      <c r="L1136">
        <f t="shared" ca="1" si="178"/>
        <v>8276062</v>
      </c>
      <c r="M1136">
        <f t="shared" ca="1" si="179"/>
        <v>99312744</v>
      </c>
    </row>
    <row r="1137" spans="1:13" x14ac:dyDescent="0.25">
      <c r="A1137">
        <v>10000001135</v>
      </c>
      <c r="B1137">
        <f t="shared" ca="1" si="170"/>
        <v>46961145</v>
      </c>
      <c r="C1137" t="str">
        <f t="shared" ca="1" si="171"/>
        <v>16/6/2009</v>
      </c>
      <c r="D1137" t="str">
        <f t="shared" ca="1" si="172"/>
        <v>SI</v>
      </c>
      <c r="E1137" t="s">
        <v>125</v>
      </c>
      <c r="F1137" t="s">
        <v>126</v>
      </c>
      <c r="G1137">
        <f t="shared" ca="1" si="173"/>
        <v>565</v>
      </c>
      <c r="H1137">
        <f t="shared" ca="1" si="174"/>
        <v>4043</v>
      </c>
      <c r="I1137">
        <f t="shared" ca="1" si="175"/>
        <v>8</v>
      </c>
      <c r="J1137">
        <f t="shared" ca="1" si="176"/>
        <v>8</v>
      </c>
      <c r="K1137" t="str">
        <f t="shared" ca="1" si="177"/>
        <v>7/11/2019</v>
      </c>
      <c r="L1137">
        <f t="shared" ca="1" si="178"/>
        <v>5870143.125</v>
      </c>
      <c r="M1137">
        <f t="shared" ca="1" si="179"/>
        <v>46961145</v>
      </c>
    </row>
    <row r="1138" spans="1:13" x14ac:dyDescent="0.25">
      <c r="A1138">
        <v>10000001136</v>
      </c>
      <c r="B1138">
        <f t="shared" ca="1" si="170"/>
        <v>4337973</v>
      </c>
      <c r="C1138" t="str">
        <f t="shared" ca="1" si="171"/>
        <v>10/1/2002</v>
      </c>
      <c r="D1138" t="str">
        <f t="shared" ca="1" si="172"/>
        <v>SI</v>
      </c>
      <c r="E1138" t="s">
        <v>125</v>
      </c>
      <c r="F1138" t="s">
        <v>126</v>
      </c>
      <c r="G1138">
        <f t="shared" ca="1" si="173"/>
        <v>228</v>
      </c>
      <c r="H1138">
        <f t="shared" ca="1" si="174"/>
        <v>697</v>
      </c>
      <c r="I1138">
        <f t="shared" ca="1" si="175"/>
        <v>4</v>
      </c>
      <c r="J1138">
        <f t="shared" ca="1" si="176"/>
        <v>3</v>
      </c>
      <c r="K1138" t="str">
        <f t="shared" ca="1" si="177"/>
        <v>24/9/2020</v>
      </c>
      <c r="L1138">
        <f t="shared" ca="1" si="178"/>
        <v>1445991</v>
      </c>
      <c r="M1138">
        <f t="shared" ca="1" si="179"/>
        <v>4337973</v>
      </c>
    </row>
    <row r="1139" spans="1:13" x14ac:dyDescent="0.25">
      <c r="A1139">
        <v>10000001137</v>
      </c>
      <c r="B1139">
        <f t="shared" ca="1" si="170"/>
        <v>15605038</v>
      </c>
      <c r="C1139" t="str">
        <f t="shared" ca="1" si="171"/>
        <v>10/7/2005</v>
      </c>
      <c r="D1139" t="str">
        <f t="shared" ca="1" si="172"/>
        <v>SI</v>
      </c>
      <c r="E1139" t="s">
        <v>125</v>
      </c>
      <c r="F1139" t="s">
        <v>126</v>
      </c>
      <c r="G1139">
        <f t="shared" ca="1" si="173"/>
        <v>530</v>
      </c>
      <c r="H1139">
        <f t="shared" ca="1" si="174"/>
        <v>2981</v>
      </c>
      <c r="I1139">
        <f t="shared" ca="1" si="175"/>
        <v>31</v>
      </c>
      <c r="J1139">
        <f t="shared" ca="1" si="176"/>
        <v>9</v>
      </c>
      <c r="K1139" t="str">
        <f t="shared" ca="1" si="177"/>
        <v>12/1/2017</v>
      </c>
      <c r="L1139">
        <f t="shared" ca="1" si="178"/>
        <v>1733893.111111111</v>
      </c>
      <c r="M1139">
        <f t="shared" ca="1" si="179"/>
        <v>15605038</v>
      </c>
    </row>
    <row r="1140" spans="1:13" x14ac:dyDescent="0.25">
      <c r="A1140">
        <v>10000001138</v>
      </c>
      <c r="B1140">
        <f t="shared" ca="1" si="170"/>
        <v>61541110</v>
      </c>
      <c r="C1140" t="str">
        <f t="shared" ca="1" si="171"/>
        <v>28/2/2015</v>
      </c>
      <c r="D1140" t="str">
        <f t="shared" ca="1" si="172"/>
        <v>SI</v>
      </c>
      <c r="E1140" t="s">
        <v>125</v>
      </c>
      <c r="F1140" t="s">
        <v>126</v>
      </c>
      <c r="G1140">
        <f t="shared" ca="1" si="173"/>
        <v>179</v>
      </c>
      <c r="H1140">
        <f t="shared" ca="1" si="174"/>
        <v>903</v>
      </c>
      <c r="I1140">
        <f t="shared" ca="1" si="175"/>
        <v>5</v>
      </c>
      <c r="J1140">
        <f t="shared" ca="1" si="176"/>
        <v>8</v>
      </c>
      <c r="K1140" t="str">
        <f t="shared" ca="1" si="177"/>
        <v>21/10/2019</v>
      </c>
      <c r="L1140">
        <f t="shared" ca="1" si="178"/>
        <v>7692638.75</v>
      </c>
      <c r="M1140">
        <f t="shared" ca="1" si="179"/>
        <v>61541110</v>
      </c>
    </row>
    <row r="1141" spans="1:13" x14ac:dyDescent="0.25">
      <c r="A1141">
        <v>10000001139</v>
      </c>
      <c r="B1141">
        <f t="shared" ca="1" si="170"/>
        <v>90713569</v>
      </c>
      <c r="C1141" t="str">
        <f t="shared" ca="1" si="171"/>
        <v>13/12/2008</v>
      </c>
      <c r="D1141" t="str">
        <f t="shared" ca="1" si="172"/>
        <v>NO</v>
      </c>
      <c r="E1141" t="s">
        <v>125</v>
      </c>
      <c r="F1141" t="s">
        <v>126</v>
      </c>
      <c r="G1141">
        <f t="shared" ca="1" si="173"/>
        <v>600</v>
      </c>
      <c r="H1141">
        <f t="shared" ca="1" si="174"/>
        <v>3439</v>
      </c>
      <c r="I1141">
        <f t="shared" ca="1" si="175"/>
        <v>31</v>
      </c>
      <c r="J1141">
        <f t="shared" ca="1" si="176"/>
        <v>3</v>
      </c>
      <c r="K1141" t="str">
        <f t="shared" ca="1" si="177"/>
        <v>24/12/2020</v>
      </c>
      <c r="L1141">
        <f t="shared" ca="1" si="178"/>
        <v>30237856.333333332</v>
      </c>
      <c r="M1141">
        <f t="shared" ca="1" si="179"/>
        <v>90713569</v>
      </c>
    </row>
    <row r="1142" spans="1:13" x14ac:dyDescent="0.25">
      <c r="A1142">
        <v>10000001140</v>
      </c>
      <c r="B1142">
        <f t="shared" ca="1" si="170"/>
        <v>7699203</v>
      </c>
      <c r="C1142" t="str">
        <f t="shared" ca="1" si="171"/>
        <v>8/3/2000</v>
      </c>
      <c r="D1142" t="str">
        <f t="shared" ca="1" si="172"/>
        <v>NO</v>
      </c>
      <c r="E1142" t="s">
        <v>125</v>
      </c>
      <c r="F1142" t="s">
        <v>126</v>
      </c>
      <c r="G1142">
        <f t="shared" ca="1" si="173"/>
        <v>284</v>
      </c>
      <c r="H1142">
        <f t="shared" ca="1" si="174"/>
        <v>2858</v>
      </c>
      <c r="I1142">
        <f t="shared" ca="1" si="175"/>
        <v>32</v>
      </c>
      <c r="J1142">
        <f t="shared" ca="1" si="176"/>
        <v>4</v>
      </c>
      <c r="K1142" t="str">
        <f t="shared" ca="1" si="177"/>
        <v>18/2/2016</v>
      </c>
      <c r="L1142">
        <f t="shared" ca="1" si="178"/>
        <v>1924800.75</v>
      </c>
      <c r="M1142">
        <f t="shared" ca="1" si="179"/>
        <v>7699203</v>
      </c>
    </row>
    <row r="1143" spans="1:13" x14ac:dyDescent="0.25">
      <c r="A1143">
        <v>10000001141</v>
      </c>
      <c r="B1143">
        <f t="shared" ca="1" si="170"/>
        <v>22518121</v>
      </c>
      <c r="C1143" t="str">
        <f t="shared" ca="1" si="171"/>
        <v>22/5/2007</v>
      </c>
      <c r="D1143" t="str">
        <f t="shared" ca="1" si="172"/>
        <v>NO</v>
      </c>
      <c r="E1143" t="s">
        <v>125</v>
      </c>
      <c r="F1143" t="s">
        <v>126</v>
      </c>
      <c r="G1143">
        <f t="shared" ca="1" si="173"/>
        <v>372</v>
      </c>
      <c r="H1143">
        <f t="shared" ca="1" si="174"/>
        <v>3757</v>
      </c>
      <c r="I1143">
        <f t="shared" ca="1" si="175"/>
        <v>3</v>
      </c>
      <c r="J1143">
        <f t="shared" ca="1" si="176"/>
        <v>7</v>
      </c>
      <c r="K1143" t="str">
        <f t="shared" ca="1" si="177"/>
        <v>1/10/2019</v>
      </c>
      <c r="L1143">
        <f t="shared" ca="1" si="178"/>
        <v>3216874.4285714286</v>
      </c>
      <c r="M1143">
        <f t="shared" ca="1" si="179"/>
        <v>22518121</v>
      </c>
    </row>
    <row r="1144" spans="1:13" x14ac:dyDescent="0.25">
      <c r="A1144">
        <v>10000001142</v>
      </c>
      <c r="B1144">
        <f t="shared" ca="1" si="170"/>
        <v>41571854</v>
      </c>
      <c r="C1144" t="str">
        <f t="shared" ca="1" si="171"/>
        <v>19/11/2004</v>
      </c>
      <c r="D1144" t="str">
        <f t="shared" ca="1" si="172"/>
        <v>NO</v>
      </c>
      <c r="E1144" t="s">
        <v>125</v>
      </c>
      <c r="F1144" t="s">
        <v>126</v>
      </c>
      <c r="G1144">
        <f t="shared" ca="1" si="173"/>
        <v>633</v>
      </c>
      <c r="H1144">
        <f t="shared" ca="1" si="174"/>
        <v>3756</v>
      </c>
      <c r="I1144">
        <f t="shared" ca="1" si="175"/>
        <v>37</v>
      </c>
      <c r="J1144">
        <f t="shared" ca="1" si="176"/>
        <v>9</v>
      </c>
      <c r="K1144" t="str">
        <f t="shared" ca="1" si="177"/>
        <v>9/9/2017</v>
      </c>
      <c r="L1144">
        <f t="shared" ca="1" si="178"/>
        <v>4619094.888888889</v>
      </c>
      <c r="M1144">
        <f t="shared" ca="1" si="179"/>
        <v>41571854</v>
      </c>
    </row>
    <row r="1145" spans="1:13" x14ac:dyDescent="0.25">
      <c r="A1145">
        <v>10000001143</v>
      </c>
      <c r="B1145">
        <f t="shared" ca="1" si="170"/>
        <v>98689410</v>
      </c>
      <c r="C1145" t="str">
        <f t="shared" ca="1" si="171"/>
        <v>18/4/2000</v>
      </c>
      <c r="D1145" t="str">
        <f t="shared" ca="1" si="172"/>
        <v>NO</v>
      </c>
      <c r="E1145" t="s">
        <v>125</v>
      </c>
      <c r="F1145" t="s">
        <v>126</v>
      </c>
      <c r="G1145">
        <f t="shared" ca="1" si="173"/>
        <v>796</v>
      </c>
      <c r="H1145">
        <f t="shared" ca="1" si="174"/>
        <v>1375</v>
      </c>
      <c r="I1145">
        <f t="shared" ca="1" si="175"/>
        <v>48</v>
      </c>
      <c r="J1145">
        <f t="shared" ca="1" si="176"/>
        <v>2</v>
      </c>
      <c r="K1145" t="str">
        <f t="shared" ca="1" si="177"/>
        <v>20/5/2017</v>
      </c>
      <c r="L1145">
        <f t="shared" ca="1" si="178"/>
        <v>49344705</v>
      </c>
      <c r="M1145">
        <f t="shared" ca="1" si="179"/>
        <v>98689410</v>
      </c>
    </row>
    <row r="1146" spans="1:13" x14ac:dyDescent="0.25">
      <c r="A1146">
        <v>10000001144</v>
      </c>
      <c r="B1146">
        <f t="shared" ca="1" si="170"/>
        <v>79487542</v>
      </c>
      <c r="C1146" t="str">
        <f t="shared" ca="1" si="171"/>
        <v>15/12/2011</v>
      </c>
      <c r="D1146" t="str">
        <f t="shared" ca="1" si="172"/>
        <v>NO</v>
      </c>
      <c r="E1146" t="s">
        <v>125</v>
      </c>
      <c r="F1146" t="s">
        <v>126</v>
      </c>
      <c r="G1146">
        <f t="shared" ca="1" si="173"/>
        <v>299</v>
      </c>
      <c r="H1146">
        <f t="shared" ca="1" si="174"/>
        <v>761</v>
      </c>
      <c r="I1146">
        <f t="shared" ca="1" si="175"/>
        <v>18</v>
      </c>
      <c r="J1146">
        <f t="shared" ca="1" si="176"/>
        <v>6</v>
      </c>
      <c r="K1146" t="str">
        <f t="shared" ca="1" si="177"/>
        <v>8/4/2018</v>
      </c>
      <c r="L1146">
        <f t="shared" ca="1" si="178"/>
        <v>13247923.666666666</v>
      </c>
      <c r="M1146">
        <f t="shared" ca="1" si="179"/>
        <v>79487542</v>
      </c>
    </row>
    <row r="1147" spans="1:13" x14ac:dyDescent="0.25">
      <c r="A1147">
        <v>10000001145</v>
      </c>
      <c r="B1147">
        <f t="shared" ca="1" si="170"/>
        <v>98816763</v>
      </c>
      <c r="C1147" t="str">
        <f t="shared" ca="1" si="171"/>
        <v>18/11/2001</v>
      </c>
      <c r="D1147" t="str">
        <f t="shared" ca="1" si="172"/>
        <v>NO</v>
      </c>
      <c r="E1147" t="s">
        <v>125</v>
      </c>
      <c r="F1147" t="s">
        <v>126</v>
      </c>
      <c r="G1147">
        <f t="shared" ca="1" si="173"/>
        <v>454</v>
      </c>
      <c r="H1147">
        <f t="shared" ca="1" si="174"/>
        <v>2041</v>
      </c>
      <c r="I1147">
        <f t="shared" ca="1" si="175"/>
        <v>50</v>
      </c>
      <c r="J1147">
        <f t="shared" ca="1" si="176"/>
        <v>5</v>
      </c>
      <c r="K1147" t="str">
        <f t="shared" ca="1" si="177"/>
        <v>21/6/2018</v>
      </c>
      <c r="L1147">
        <f t="shared" ca="1" si="178"/>
        <v>19763352.600000001</v>
      </c>
      <c r="M1147">
        <f t="shared" ca="1" si="179"/>
        <v>98816763</v>
      </c>
    </row>
    <row r="1148" spans="1:13" x14ac:dyDescent="0.25">
      <c r="A1148">
        <v>10000001146</v>
      </c>
      <c r="B1148">
        <f t="shared" ca="1" si="170"/>
        <v>13756644</v>
      </c>
      <c r="C1148" t="str">
        <f t="shared" ca="1" si="171"/>
        <v>20/3/2001</v>
      </c>
      <c r="D1148" t="str">
        <f t="shared" ca="1" si="172"/>
        <v>NO</v>
      </c>
      <c r="E1148" t="s">
        <v>125</v>
      </c>
      <c r="F1148" t="s">
        <v>126</v>
      </c>
      <c r="G1148">
        <f t="shared" ca="1" si="173"/>
        <v>744</v>
      </c>
      <c r="H1148">
        <f t="shared" ca="1" si="174"/>
        <v>4617</v>
      </c>
      <c r="I1148">
        <f t="shared" ca="1" si="175"/>
        <v>25</v>
      </c>
      <c r="J1148">
        <f t="shared" ca="1" si="176"/>
        <v>12</v>
      </c>
      <c r="K1148" t="str">
        <f t="shared" ca="1" si="177"/>
        <v>26/8/2020</v>
      </c>
      <c r="L1148">
        <f t="shared" ca="1" si="178"/>
        <v>1146387</v>
      </c>
      <c r="M1148">
        <f t="shared" ca="1" si="179"/>
        <v>13756644</v>
      </c>
    </row>
    <row r="1149" spans="1:13" x14ac:dyDescent="0.25">
      <c r="A1149">
        <v>10000001147</v>
      </c>
      <c r="B1149">
        <f t="shared" ca="1" si="170"/>
        <v>12265891</v>
      </c>
      <c r="C1149" t="str">
        <f t="shared" ca="1" si="171"/>
        <v>17/10/2006</v>
      </c>
      <c r="D1149" t="str">
        <f t="shared" ca="1" si="172"/>
        <v>NO</v>
      </c>
      <c r="E1149" t="s">
        <v>125</v>
      </c>
      <c r="F1149" t="s">
        <v>126</v>
      </c>
      <c r="G1149">
        <f t="shared" ca="1" si="173"/>
        <v>794</v>
      </c>
      <c r="H1149">
        <f t="shared" ca="1" si="174"/>
        <v>2286</v>
      </c>
      <c r="I1149">
        <f t="shared" ca="1" si="175"/>
        <v>2</v>
      </c>
      <c r="J1149">
        <f t="shared" ca="1" si="176"/>
        <v>12</v>
      </c>
      <c r="K1149" t="str">
        <f t="shared" ca="1" si="177"/>
        <v>30/4/2018</v>
      </c>
      <c r="L1149">
        <f t="shared" ca="1" si="178"/>
        <v>1022157.5833333334</v>
      </c>
      <c r="M1149">
        <f t="shared" ca="1" si="179"/>
        <v>12265891</v>
      </c>
    </row>
    <row r="1150" spans="1:13" x14ac:dyDescent="0.25">
      <c r="A1150">
        <v>10000001148</v>
      </c>
      <c r="B1150">
        <f t="shared" ca="1" si="170"/>
        <v>14422228</v>
      </c>
      <c r="C1150" t="str">
        <f t="shared" ca="1" si="171"/>
        <v>23/4/2003</v>
      </c>
      <c r="D1150" t="str">
        <f t="shared" ca="1" si="172"/>
        <v>NO</v>
      </c>
      <c r="E1150" t="s">
        <v>125</v>
      </c>
      <c r="F1150" t="s">
        <v>126</v>
      </c>
      <c r="G1150">
        <f t="shared" ca="1" si="173"/>
        <v>540</v>
      </c>
      <c r="H1150">
        <f t="shared" ca="1" si="174"/>
        <v>3105</v>
      </c>
      <c r="I1150">
        <f t="shared" ca="1" si="175"/>
        <v>1</v>
      </c>
      <c r="J1150">
        <f t="shared" ca="1" si="176"/>
        <v>8</v>
      </c>
      <c r="K1150" t="str">
        <f t="shared" ca="1" si="177"/>
        <v>30/1/2016</v>
      </c>
      <c r="L1150">
        <f t="shared" ca="1" si="178"/>
        <v>1802778.5</v>
      </c>
      <c r="M1150">
        <f t="shared" ca="1" si="179"/>
        <v>14422228</v>
      </c>
    </row>
    <row r="1151" spans="1:13" x14ac:dyDescent="0.25">
      <c r="A1151">
        <v>10000001149</v>
      </c>
      <c r="B1151">
        <f t="shared" ca="1" si="170"/>
        <v>68299876</v>
      </c>
      <c r="C1151" t="str">
        <f t="shared" ca="1" si="171"/>
        <v>9/7/2013</v>
      </c>
      <c r="D1151" t="str">
        <f t="shared" ca="1" si="172"/>
        <v>NO</v>
      </c>
      <c r="E1151" t="s">
        <v>125</v>
      </c>
      <c r="F1151" t="s">
        <v>126</v>
      </c>
      <c r="G1151">
        <f t="shared" ca="1" si="173"/>
        <v>473</v>
      </c>
      <c r="H1151">
        <f t="shared" ca="1" si="174"/>
        <v>1990</v>
      </c>
      <c r="I1151">
        <f t="shared" ca="1" si="175"/>
        <v>5</v>
      </c>
      <c r="J1151">
        <f t="shared" ca="1" si="176"/>
        <v>2</v>
      </c>
      <c r="K1151" t="str">
        <f t="shared" ca="1" si="177"/>
        <v>21/1/2018</v>
      </c>
      <c r="L1151">
        <f t="shared" ca="1" si="178"/>
        <v>34149938</v>
      </c>
      <c r="M1151">
        <f t="shared" ca="1" si="179"/>
        <v>68299876</v>
      </c>
    </row>
    <row r="1152" spans="1:13" x14ac:dyDescent="0.25">
      <c r="A1152">
        <v>10000001150</v>
      </c>
      <c r="B1152">
        <f t="shared" ca="1" si="170"/>
        <v>31744143</v>
      </c>
      <c r="C1152" t="str">
        <f t="shared" ca="1" si="171"/>
        <v>28/11/2005</v>
      </c>
      <c r="D1152" t="str">
        <f t="shared" ca="1" si="172"/>
        <v>SI</v>
      </c>
      <c r="E1152" t="s">
        <v>125</v>
      </c>
      <c r="F1152" t="s">
        <v>126</v>
      </c>
      <c r="G1152">
        <f t="shared" ca="1" si="173"/>
        <v>690</v>
      </c>
      <c r="H1152">
        <f t="shared" ca="1" si="174"/>
        <v>504</v>
      </c>
      <c r="I1152">
        <f t="shared" ca="1" si="175"/>
        <v>12</v>
      </c>
      <c r="J1152">
        <f t="shared" ca="1" si="176"/>
        <v>2</v>
      </c>
      <c r="K1152" t="str">
        <f t="shared" ca="1" si="177"/>
        <v>9/12/2019</v>
      </c>
      <c r="L1152">
        <f t="shared" ca="1" si="178"/>
        <v>15872071.5</v>
      </c>
      <c r="M1152">
        <f t="shared" ca="1" si="179"/>
        <v>31744143</v>
      </c>
    </row>
    <row r="1153" spans="1:13" x14ac:dyDescent="0.25">
      <c r="A1153">
        <v>10000001151</v>
      </c>
      <c r="B1153">
        <f t="shared" ca="1" si="170"/>
        <v>56311477</v>
      </c>
      <c r="C1153" t="str">
        <f t="shared" ca="1" si="171"/>
        <v>11/9/2002</v>
      </c>
      <c r="D1153" t="str">
        <f t="shared" ca="1" si="172"/>
        <v>NO</v>
      </c>
      <c r="E1153" t="s">
        <v>125</v>
      </c>
      <c r="F1153" t="s">
        <v>126</v>
      </c>
      <c r="G1153">
        <f t="shared" ca="1" si="173"/>
        <v>54</v>
      </c>
      <c r="H1153">
        <f t="shared" ca="1" si="174"/>
        <v>4154</v>
      </c>
      <c r="I1153">
        <f t="shared" ca="1" si="175"/>
        <v>12</v>
      </c>
      <c r="J1153">
        <f t="shared" ca="1" si="176"/>
        <v>8</v>
      </c>
      <c r="K1153" t="str">
        <f t="shared" ca="1" si="177"/>
        <v>23/2/2019</v>
      </c>
      <c r="L1153">
        <f t="shared" ca="1" si="178"/>
        <v>7038934.625</v>
      </c>
      <c r="M1153">
        <f t="shared" ca="1" si="179"/>
        <v>56311477</v>
      </c>
    </row>
    <row r="1154" spans="1:13" x14ac:dyDescent="0.25">
      <c r="A1154">
        <v>10000001152</v>
      </c>
      <c r="B1154">
        <f t="shared" ca="1" si="170"/>
        <v>38110196</v>
      </c>
      <c r="C1154" t="str">
        <f t="shared" ca="1" si="171"/>
        <v>7/11/2004</v>
      </c>
      <c r="D1154" t="str">
        <f t="shared" ca="1" si="172"/>
        <v>SI</v>
      </c>
      <c r="E1154" t="s">
        <v>125</v>
      </c>
      <c r="F1154" t="s">
        <v>126</v>
      </c>
      <c r="G1154">
        <f t="shared" ca="1" si="173"/>
        <v>740</v>
      </c>
      <c r="H1154">
        <f t="shared" ca="1" si="174"/>
        <v>902</v>
      </c>
      <c r="I1154">
        <f t="shared" ca="1" si="175"/>
        <v>8</v>
      </c>
      <c r="J1154">
        <f t="shared" ca="1" si="176"/>
        <v>8</v>
      </c>
      <c r="K1154" t="str">
        <f t="shared" ca="1" si="177"/>
        <v>13/3/2018</v>
      </c>
      <c r="L1154">
        <f t="shared" ca="1" si="178"/>
        <v>4763774.5</v>
      </c>
      <c r="M1154">
        <f t="shared" ca="1" si="179"/>
        <v>38110196</v>
      </c>
    </row>
    <row r="1155" spans="1:13" x14ac:dyDescent="0.25">
      <c r="A1155">
        <v>10000001153</v>
      </c>
      <c r="B1155">
        <f t="shared" ca="1" si="170"/>
        <v>9537268</v>
      </c>
      <c r="C1155" t="str">
        <f t="shared" ca="1" si="171"/>
        <v>15/9/2002</v>
      </c>
      <c r="D1155" t="str">
        <f t="shared" ca="1" si="172"/>
        <v>NO</v>
      </c>
      <c r="E1155" t="s">
        <v>125</v>
      </c>
      <c r="F1155" t="s">
        <v>126</v>
      </c>
      <c r="G1155">
        <f t="shared" ca="1" si="173"/>
        <v>977</v>
      </c>
      <c r="H1155">
        <f t="shared" ca="1" si="174"/>
        <v>1326</v>
      </c>
      <c r="I1155">
        <f t="shared" ca="1" si="175"/>
        <v>33</v>
      </c>
      <c r="J1155">
        <f t="shared" ca="1" si="176"/>
        <v>5</v>
      </c>
      <c r="K1155" t="str">
        <f t="shared" ca="1" si="177"/>
        <v>12/4/2016</v>
      </c>
      <c r="L1155">
        <f t="shared" ca="1" si="178"/>
        <v>1907453.6</v>
      </c>
      <c r="M1155">
        <f t="shared" ca="1" si="179"/>
        <v>9537268</v>
      </c>
    </row>
    <row r="1156" spans="1:13" x14ac:dyDescent="0.25">
      <c r="A1156">
        <v>10000001154</v>
      </c>
      <c r="B1156">
        <f t="shared" ref="B1156:B1219" ca="1" si="180">RANDBETWEEN(1,100000000)</f>
        <v>32152994</v>
      </c>
      <c r="C1156" t="str">
        <f t="shared" ref="C1156:C1219" ca="1" si="181">RANDBETWEEN(1,30)&amp;"/"&amp;RANDBETWEEN(1,12)&amp;"/"&amp;RANDBETWEEN(2000,2015)</f>
        <v>28/2/2005</v>
      </c>
      <c r="D1156" t="str">
        <f t="shared" ref="D1156:D1219" ca="1" si="182">CHOOSE(RANDBETWEEN(1,2),"SI","NO")</f>
        <v>SI</v>
      </c>
      <c r="E1156" t="s">
        <v>125</v>
      </c>
      <c r="F1156" t="s">
        <v>126</v>
      </c>
      <c r="G1156">
        <f t="shared" ref="G1156:G1219" ca="1" si="183">RANDBETWEEN(1,1000)</f>
        <v>885</v>
      </c>
      <c r="H1156">
        <f t="shared" ref="H1156:H1219" ca="1" si="184">RANDBETWEEN(1,5000)</f>
        <v>3723</v>
      </c>
      <c r="I1156">
        <f t="shared" ref="I1156:I1219" ca="1" si="185">RANDBETWEEN(1,50)</f>
        <v>2</v>
      </c>
      <c r="J1156">
        <f t="shared" ref="J1156:J1219" ca="1" si="186">RANDBETWEEN(1,12)</f>
        <v>5</v>
      </c>
      <c r="K1156" t="str">
        <f t="shared" ref="K1156:K1219" ca="1" si="187">RANDBETWEEN(1,30)&amp;"/"&amp;RANDBETWEEN(1,12)&amp;"/"&amp;RANDBETWEEN(2016,2020)</f>
        <v>25/2/2020</v>
      </c>
      <c r="L1156">
        <f t="shared" ref="L1156:L1219" ca="1" si="188">B1156/J1156</f>
        <v>6430598.7999999998</v>
      </c>
      <c r="M1156">
        <f t="shared" ref="M1156:M1219" ca="1" si="189">B1156</f>
        <v>32152994</v>
      </c>
    </row>
    <row r="1157" spans="1:13" x14ac:dyDescent="0.25">
      <c r="A1157">
        <v>10000001155</v>
      </c>
      <c r="B1157">
        <f t="shared" ca="1" si="180"/>
        <v>77493367</v>
      </c>
      <c r="C1157" t="str">
        <f t="shared" ca="1" si="181"/>
        <v>18/10/2000</v>
      </c>
      <c r="D1157" t="str">
        <f t="shared" ca="1" si="182"/>
        <v>NO</v>
      </c>
      <c r="E1157" t="s">
        <v>125</v>
      </c>
      <c r="F1157" t="s">
        <v>126</v>
      </c>
      <c r="G1157">
        <f t="shared" ca="1" si="183"/>
        <v>291</v>
      </c>
      <c r="H1157">
        <f t="shared" ca="1" si="184"/>
        <v>1999</v>
      </c>
      <c r="I1157">
        <f t="shared" ca="1" si="185"/>
        <v>17</v>
      </c>
      <c r="J1157">
        <f t="shared" ca="1" si="186"/>
        <v>10</v>
      </c>
      <c r="K1157" t="str">
        <f t="shared" ca="1" si="187"/>
        <v>14/12/2019</v>
      </c>
      <c r="L1157">
        <f t="shared" ca="1" si="188"/>
        <v>7749336.7000000002</v>
      </c>
      <c r="M1157">
        <f t="shared" ca="1" si="189"/>
        <v>77493367</v>
      </c>
    </row>
    <row r="1158" spans="1:13" x14ac:dyDescent="0.25">
      <c r="A1158">
        <v>10000001156</v>
      </c>
      <c r="B1158">
        <f t="shared" ca="1" si="180"/>
        <v>38362972</v>
      </c>
      <c r="C1158" t="str">
        <f t="shared" ca="1" si="181"/>
        <v>24/11/2008</v>
      </c>
      <c r="D1158" t="str">
        <f t="shared" ca="1" si="182"/>
        <v>SI</v>
      </c>
      <c r="E1158" t="s">
        <v>125</v>
      </c>
      <c r="F1158" t="s">
        <v>126</v>
      </c>
      <c r="G1158">
        <f t="shared" ca="1" si="183"/>
        <v>821</v>
      </c>
      <c r="H1158">
        <f t="shared" ca="1" si="184"/>
        <v>3102</v>
      </c>
      <c r="I1158">
        <f t="shared" ca="1" si="185"/>
        <v>24</v>
      </c>
      <c r="J1158">
        <f t="shared" ca="1" si="186"/>
        <v>7</v>
      </c>
      <c r="K1158" t="str">
        <f t="shared" ca="1" si="187"/>
        <v>8/1/2016</v>
      </c>
      <c r="L1158">
        <f t="shared" ca="1" si="188"/>
        <v>5480424.5714285718</v>
      </c>
      <c r="M1158">
        <f t="shared" ca="1" si="189"/>
        <v>38362972</v>
      </c>
    </row>
    <row r="1159" spans="1:13" x14ac:dyDescent="0.25">
      <c r="A1159">
        <v>10000001157</v>
      </c>
      <c r="B1159">
        <f t="shared" ca="1" si="180"/>
        <v>99868994</v>
      </c>
      <c r="C1159" t="str">
        <f t="shared" ca="1" si="181"/>
        <v>3/11/2011</v>
      </c>
      <c r="D1159" t="str">
        <f t="shared" ca="1" si="182"/>
        <v>SI</v>
      </c>
      <c r="E1159" t="s">
        <v>125</v>
      </c>
      <c r="F1159" t="s">
        <v>126</v>
      </c>
      <c r="G1159">
        <f t="shared" ca="1" si="183"/>
        <v>219</v>
      </c>
      <c r="H1159">
        <f t="shared" ca="1" si="184"/>
        <v>2327</v>
      </c>
      <c r="I1159">
        <f t="shared" ca="1" si="185"/>
        <v>15</v>
      </c>
      <c r="J1159">
        <f t="shared" ca="1" si="186"/>
        <v>4</v>
      </c>
      <c r="K1159" t="str">
        <f t="shared" ca="1" si="187"/>
        <v>26/9/2019</v>
      </c>
      <c r="L1159">
        <f t="shared" ca="1" si="188"/>
        <v>24967248.5</v>
      </c>
      <c r="M1159">
        <f t="shared" ca="1" si="189"/>
        <v>99868994</v>
      </c>
    </row>
    <row r="1160" spans="1:13" x14ac:dyDescent="0.25">
      <c r="A1160">
        <v>10000001158</v>
      </c>
      <c r="B1160">
        <f t="shared" ca="1" si="180"/>
        <v>41484927</v>
      </c>
      <c r="C1160" t="str">
        <f t="shared" ca="1" si="181"/>
        <v>19/8/2014</v>
      </c>
      <c r="D1160" t="str">
        <f t="shared" ca="1" si="182"/>
        <v>NO</v>
      </c>
      <c r="E1160" t="s">
        <v>125</v>
      </c>
      <c r="F1160" t="s">
        <v>126</v>
      </c>
      <c r="G1160">
        <f t="shared" ca="1" si="183"/>
        <v>238</v>
      </c>
      <c r="H1160">
        <f t="shared" ca="1" si="184"/>
        <v>3585</v>
      </c>
      <c r="I1160">
        <f t="shared" ca="1" si="185"/>
        <v>7</v>
      </c>
      <c r="J1160">
        <f t="shared" ca="1" si="186"/>
        <v>3</v>
      </c>
      <c r="K1160" t="str">
        <f t="shared" ca="1" si="187"/>
        <v>14/9/2019</v>
      </c>
      <c r="L1160">
        <f t="shared" ca="1" si="188"/>
        <v>13828309</v>
      </c>
      <c r="M1160">
        <f t="shared" ca="1" si="189"/>
        <v>41484927</v>
      </c>
    </row>
    <row r="1161" spans="1:13" x14ac:dyDescent="0.25">
      <c r="A1161">
        <v>10000001159</v>
      </c>
      <c r="B1161">
        <f t="shared" ca="1" si="180"/>
        <v>42509837</v>
      </c>
      <c r="C1161" t="str">
        <f t="shared" ca="1" si="181"/>
        <v>13/4/2004</v>
      </c>
      <c r="D1161" t="str">
        <f t="shared" ca="1" si="182"/>
        <v>SI</v>
      </c>
      <c r="E1161" t="s">
        <v>125</v>
      </c>
      <c r="F1161" t="s">
        <v>126</v>
      </c>
      <c r="G1161">
        <f t="shared" ca="1" si="183"/>
        <v>47</v>
      </c>
      <c r="H1161">
        <f t="shared" ca="1" si="184"/>
        <v>4515</v>
      </c>
      <c r="I1161">
        <f t="shared" ca="1" si="185"/>
        <v>11</v>
      </c>
      <c r="J1161">
        <f t="shared" ca="1" si="186"/>
        <v>4</v>
      </c>
      <c r="K1161" t="str">
        <f t="shared" ca="1" si="187"/>
        <v>9/10/2018</v>
      </c>
      <c r="L1161">
        <f t="shared" ca="1" si="188"/>
        <v>10627459.25</v>
      </c>
      <c r="M1161">
        <f t="shared" ca="1" si="189"/>
        <v>42509837</v>
      </c>
    </row>
    <row r="1162" spans="1:13" x14ac:dyDescent="0.25">
      <c r="A1162">
        <v>10000001160</v>
      </c>
      <c r="B1162">
        <f t="shared" ca="1" si="180"/>
        <v>51522732</v>
      </c>
      <c r="C1162" t="str">
        <f t="shared" ca="1" si="181"/>
        <v>7/6/2003</v>
      </c>
      <c r="D1162" t="str">
        <f t="shared" ca="1" si="182"/>
        <v>SI</v>
      </c>
      <c r="E1162" t="s">
        <v>125</v>
      </c>
      <c r="F1162" t="s">
        <v>126</v>
      </c>
      <c r="G1162">
        <f t="shared" ca="1" si="183"/>
        <v>18</v>
      </c>
      <c r="H1162">
        <f t="shared" ca="1" si="184"/>
        <v>2368</v>
      </c>
      <c r="I1162">
        <f t="shared" ca="1" si="185"/>
        <v>37</v>
      </c>
      <c r="J1162">
        <f t="shared" ca="1" si="186"/>
        <v>6</v>
      </c>
      <c r="K1162" t="str">
        <f t="shared" ca="1" si="187"/>
        <v>27/3/2020</v>
      </c>
      <c r="L1162">
        <f t="shared" ca="1" si="188"/>
        <v>8587122</v>
      </c>
      <c r="M1162">
        <f t="shared" ca="1" si="189"/>
        <v>51522732</v>
      </c>
    </row>
    <row r="1163" spans="1:13" x14ac:dyDescent="0.25">
      <c r="A1163">
        <v>10000001161</v>
      </c>
      <c r="B1163">
        <f t="shared" ca="1" si="180"/>
        <v>60393460</v>
      </c>
      <c r="C1163" t="str">
        <f t="shared" ca="1" si="181"/>
        <v>15/2/2002</v>
      </c>
      <c r="D1163" t="str">
        <f t="shared" ca="1" si="182"/>
        <v>NO</v>
      </c>
      <c r="E1163" t="s">
        <v>125</v>
      </c>
      <c r="F1163" t="s">
        <v>126</v>
      </c>
      <c r="G1163">
        <f t="shared" ca="1" si="183"/>
        <v>505</v>
      </c>
      <c r="H1163">
        <f t="shared" ca="1" si="184"/>
        <v>2934</v>
      </c>
      <c r="I1163">
        <f t="shared" ca="1" si="185"/>
        <v>5</v>
      </c>
      <c r="J1163">
        <f t="shared" ca="1" si="186"/>
        <v>9</v>
      </c>
      <c r="K1163" t="str">
        <f t="shared" ca="1" si="187"/>
        <v>3/6/2019</v>
      </c>
      <c r="L1163">
        <f t="shared" ca="1" si="188"/>
        <v>6710384.444444444</v>
      </c>
      <c r="M1163">
        <f t="shared" ca="1" si="189"/>
        <v>60393460</v>
      </c>
    </row>
    <row r="1164" spans="1:13" x14ac:dyDescent="0.25">
      <c r="A1164">
        <v>10000001162</v>
      </c>
      <c r="B1164">
        <f t="shared" ca="1" si="180"/>
        <v>73720904</v>
      </c>
      <c r="C1164" t="str">
        <f t="shared" ca="1" si="181"/>
        <v>8/2/2000</v>
      </c>
      <c r="D1164" t="str">
        <f t="shared" ca="1" si="182"/>
        <v>NO</v>
      </c>
      <c r="E1164" t="s">
        <v>125</v>
      </c>
      <c r="F1164" t="s">
        <v>126</v>
      </c>
      <c r="G1164">
        <f t="shared" ca="1" si="183"/>
        <v>791</v>
      </c>
      <c r="H1164">
        <f t="shared" ca="1" si="184"/>
        <v>1813</v>
      </c>
      <c r="I1164">
        <f t="shared" ca="1" si="185"/>
        <v>26</v>
      </c>
      <c r="J1164">
        <f t="shared" ca="1" si="186"/>
        <v>6</v>
      </c>
      <c r="K1164" t="str">
        <f t="shared" ca="1" si="187"/>
        <v>14/12/2020</v>
      </c>
      <c r="L1164">
        <f t="shared" ca="1" si="188"/>
        <v>12286817.333333334</v>
      </c>
      <c r="M1164">
        <f t="shared" ca="1" si="189"/>
        <v>73720904</v>
      </c>
    </row>
    <row r="1165" spans="1:13" x14ac:dyDescent="0.25">
      <c r="A1165">
        <v>10000001163</v>
      </c>
      <c r="B1165">
        <f t="shared" ca="1" si="180"/>
        <v>83009484</v>
      </c>
      <c r="C1165" t="str">
        <f t="shared" ca="1" si="181"/>
        <v>30/12/2001</v>
      </c>
      <c r="D1165" t="str">
        <f t="shared" ca="1" si="182"/>
        <v>NO</v>
      </c>
      <c r="E1165" t="s">
        <v>125</v>
      </c>
      <c r="F1165" t="s">
        <v>126</v>
      </c>
      <c r="G1165">
        <f t="shared" ca="1" si="183"/>
        <v>201</v>
      </c>
      <c r="H1165">
        <f t="shared" ca="1" si="184"/>
        <v>4993</v>
      </c>
      <c r="I1165">
        <f t="shared" ca="1" si="185"/>
        <v>2</v>
      </c>
      <c r="J1165">
        <f t="shared" ca="1" si="186"/>
        <v>2</v>
      </c>
      <c r="K1165" t="str">
        <f t="shared" ca="1" si="187"/>
        <v>11/9/2016</v>
      </c>
      <c r="L1165">
        <f t="shared" ca="1" si="188"/>
        <v>41504742</v>
      </c>
      <c r="M1165">
        <f t="shared" ca="1" si="189"/>
        <v>83009484</v>
      </c>
    </row>
    <row r="1166" spans="1:13" x14ac:dyDescent="0.25">
      <c r="A1166">
        <v>10000001164</v>
      </c>
      <c r="B1166">
        <f t="shared" ca="1" si="180"/>
        <v>61276999</v>
      </c>
      <c r="C1166" t="str">
        <f t="shared" ca="1" si="181"/>
        <v>9/5/2004</v>
      </c>
      <c r="D1166" t="str">
        <f t="shared" ca="1" si="182"/>
        <v>SI</v>
      </c>
      <c r="E1166" t="s">
        <v>125</v>
      </c>
      <c r="F1166" t="s">
        <v>126</v>
      </c>
      <c r="G1166">
        <f t="shared" ca="1" si="183"/>
        <v>173</v>
      </c>
      <c r="H1166">
        <f t="shared" ca="1" si="184"/>
        <v>869</v>
      </c>
      <c r="I1166">
        <f t="shared" ca="1" si="185"/>
        <v>49</v>
      </c>
      <c r="J1166">
        <f t="shared" ca="1" si="186"/>
        <v>9</v>
      </c>
      <c r="K1166" t="str">
        <f t="shared" ca="1" si="187"/>
        <v>5/1/2017</v>
      </c>
      <c r="L1166">
        <f t="shared" ca="1" si="188"/>
        <v>6808555.444444444</v>
      </c>
      <c r="M1166">
        <f t="shared" ca="1" si="189"/>
        <v>61276999</v>
      </c>
    </row>
    <row r="1167" spans="1:13" x14ac:dyDescent="0.25">
      <c r="A1167">
        <v>10000001165</v>
      </c>
      <c r="B1167">
        <f t="shared" ca="1" si="180"/>
        <v>3517685</v>
      </c>
      <c r="C1167" t="str">
        <f t="shared" ca="1" si="181"/>
        <v>4/6/2011</v>
      </c>
      <c r="D1167" t="str">
        <f t="shared" ca="1" si="182"/>
        <v>SI</v>
      </c>
      <c r="E1167" t="s">
        <v>125</v>
      </c>
      <c r="F1167" t="s">
        <v>126</v>
      </c>
      <c r="G1167">
        <f t="shared" ca="1" si="183"/>
        <v>267</v>
      </c>
      <c r="H1167">
        <f t="shared" ca="1" si="184"/>
        <v>2463</v>
      </c>
      <c r="I1167">
        <f t="shared" ca="1" si="185"/>
        <v>42</v>
      </c>
      <c r="J1167">
        <f t="shared" ca="1" si="186"/>
        <v>7</v>
      </c>
      <c r="K1167" t="str">
        <f t="shared" ca="1" si="187"/>
        <v>6/11/2016</v>
      </c>
      <c r="L1167">
        <f t="shared" ca="1" si="188"/>
        <v>502526.42857142858</v>
      </c>
      <c r="M1167">
        <f t="shared" ca="1" si="189"/>
        <v>3517685</v>
      </c>
    </row>
    <row r="1168" spans="1:13" x14ac:dyDescent="0.25">
      <c r="A1168">
        <v>10000001166</v>
      </c>
      <c r="B1168">
        <f t="shared" ca="1" si="180"/>
        <v>95009965</v>
      </c>
      <c r="C1168" t="str">
        <f t="shared" ca="1" si="181"/>
        <v>24/4/2001</v>
      </c>
      <c r="D1168" t="str">
        <f t="shared" ca="1" si="182"/>
        <v>SI</v>
      </c>
      <c r="E1168" t="s">
        <v>125</v>
      </c>
      <c r="F1168" t="s">
        <v>126</v>
      </c>
      <c r="G1168">
        <f t="shared" ca="1" si="183"/>
        <v>249</v>
      </c>
      <c r="H1168">
        <f t="shared" ca="1" si="184"/>
        <v>628</v>
      </c>
      <c r="I1168">
        <f t="shared" ca="1" si="185"/>
        <v>47</v>
      </c>
      <c r="J1168">
        <f t="shared" ca="1" si="186"/>
        <v>11</v>
      </c>
      <c r="K1168" t="str">
        <f t="shared" ca="1" si="187"/>
        <v>12/3/2016</v>
      </c>
      <c r="L1168">
        <f t="shared" ca="1" si="188"/>
        <v>8637269.5454545449</v>
      </c>
      <c r="M1168">
        <f t="shared" ca="1" si="189"/>
        <v>95009965</v>
      </c>
    </row>
    <row r="1169" spans="1:13" x14ac:dyDescent="0.25">
      <c r="A1169">
        <v>10000001167</v>
      </c>
      <c r="B1169">
        <f t="shared" ca="1" si="180"/>
        <v>48562614</v>
      </c>
      <c r="C1169" t="str">
        <f t="shared" ca="1" si="181"/>
        <v>6/11/2013</v>
      </c>
      <c r="D1169" t="str">
        <f t="shared" ca="1" si="182"/>
        <v>NO</v>
      </c>
      <c r="E1169" t="s">
        <v>125</v>
      </c>
      <c r="F1169" t="s">
        <v>126</v>
      </c>
      <c r="G1169">
        <f t="shared" ca="1" si="183"/>
        <v>733</v>
      </c>
      <c r="H1169">
        <f t="shared" ca="1" si="184"/>
        <v>790</v>
      </c>
      <c r="I1169">
        <f t="shared" ca="1" si="185"/>
        <v>21</v>
      </c>
      <c r="J1169">
        <f t="shared" ca="1" si="186"/>
        <v>11</v>
      </c>
      <c r="K1169" t="str">
        <f t="shared" ca="1" si="187"/>
        <v>29/5/2016</v>
      </c>
      <c r="L1169">
        <f t="shared" ca="1" si="188"/>
        <v>4414783.0909090908</v>
      </c>
      <c r="M1169">
        <f t="shared" ca="1" si="189"/>
        <v>48562614</v>
      </c>
    </row>
    <row r="1170" spans="1:13" x14ac:dyDescent="0.25">
      <c r="A1170">
        <v>10000001168</v>
      </c>
      <c r="B1170">
        <f t="shared" ca="1" si="180"/>
        <v>99454141</v>
      </c>
      <c r="C1170" t="str">
        <f t="shared" ca="1" si="181"/>
        <v>15/2/2005</v>
      </c>
      <c r="D1170" t="str">
        <f t="shared" ca="1" si="182"/>
        <v>NO</v>
      </c>
      <c r="E1170" t="s">
        <v>125</v>
      </c>
      <c r="F1170" t="s">
        <v>126</v>
      </c>
      <c r="G1170">
        <f t="shared" ca="1" si="183"/>
        <v>591</v>
      </c>
      <c r="H1170">
        <f t="shared" ca="1" si="184"/>
        <v>255</v>
      </c>
      <c r="I1170">
        <f t="shared" ca="1" si="185"/>
        <v>9</v>
      </c>
      <c r="J1170">
        <f t="shared" ca="1" si="186"/>
        <v>1</v>
      </c>
      <c r="K1170" t="str">
        <f t="shared" ca="1" si="187"/>
        <v>21/5/2017</v>
      </c>
      <c r="L1170">
        <f t="shared" ca="1" si="188"/>
        <v>99454141</v>
      </c>
      <c r="M1170">
        <f t="shared" ca="1" si="189"/>
        <v>99454141</v>
      </c>
    </row>
    <row r="1171" spans="1:13" x14ac:dyDescent="0.25">
      <c r="A1171">
        <v>10000001169</v>
      </c>
      <c r="B1171">
        <f t="shared" ca="1" si="180"/>
        <v>62778820</v>
      </c>
      <c r="C1171" t="str">
        <f t="shared" ca="1" si="181"/>
        <v>4/11/2005</v>
      </c>
      <c r="D1171" t="str">
        <f t="shared" ca="1" si="182"/>
        <v>SI</v>
      </c>
      <c r="E1171" t="s">
        <v>125</v>
      </c>
      <c r="F1171" t="s">
        <v>126</v>
      </c>
      <c r="G1171">
        <f t="shared" ca="1" si="183"/>
        <v>85</v>
      </c>
      <c r="H1171">
        <f t="shared" ca="1" si="184"/>
        <v>2689</v>
      </c>
      <c r="I1171">
        <f t="shared" ca="1" si="185"/>
        <v>22</v>
      </c>
      <c r="J1171">
        <f t="shared" ca="1" si="186"/>
        <v>1</v>
      </c>
      <c r="K1171" t="str">
        <f t="shared" ca="1" si="187"/>
        <v>28/1/2020</v>
      </c>
      <c r="L1171">
        <f t="shared" ca="1" si="188"/>
        <v>62778820</v>
      </c>
      <c r="M1171">
        <f t="shared" ca="1" si="189"/>
        <v>62778820</v>
      </c>
    </row>
    <row r="1172" spans="1:13" x14ac:dyDescent="0.25">
      <c r="A1172">
        <v>10000001170</v>
      </c>
      <c r="B1172">
        <f t="shared" ca="1" si="180"/>
        <v>6428036</v>
      </c>
      <c r="C1172" t="str">
        <f t="shared" ca="1" si="181"/>
        <v>2/10/2001</v>
      </c>
      <c r="D1172" t="str">
        <f t="shared" ca="1" si="182"/>
        <v>NO</v>
      </c>
      <c r="E1172" t="s">
        <v>125</v>
      </c>
      <c r="F1172" t="s">
        <v>126</v>
      </c>
      <c r="G1172">
        <f t="shared" ca="1" si="183"/>
        <v>763</v>
      </c>
      <c r="H1172">
        <f t="shared" ca="1" si="184"/>
        <v>158</v>
      </c>
      <c r="I1172">
        <f t="shared" ca="1" si="185"/>
        <v>27</v>
      </c>
      <c r="J1172">
        <f t="shared" ca="1" si="186"/>
        <v>6</v>
      </c>
      <c r="K1172" t="str">
        <f t="shared" ca="1" si="187"/>
        <v>21/5/2017</v>
      </c>
      <c r="L1172">
        <f t="shared" ca="1" si="188"/>
        <v>1071339.3333333333</v>
      </c>
      <c r="M1172">
        <f t="shared" ca="1" si="189"/>
        <v>6428036</v>
      </c>
    </row>
    <row r="1173" spans="1:13" x14ac:dyDescent="0.25">
      <c r="A1173">
        <v>10000001171</v>
      </c>
      <c r="B1173">
        <f t="shared" ca="1" si="180"/>
        <v>67347398</v>
      </c>
      <c r="C1173" t="str">
        <f t="shared" ca="1" si="181"/>
        <v>26/6/2006</v>
      </c>
      <c r="D1173" t="str">
        <f t="shared" ca="1" si="182"/>
        <v>SI</v>
      </c>
      <c r="E1173" t="s">
        <v>125</v>
      </c>
      <c r="F1173" t="s">
        <v>126</v>
      </c>
      <c r="G1173">
        <f t="shared" ca="1" si="183"/>
        <v>298</v>
      </c>
      <c r="H1173">
        <f t="shared" ca="1" si="184"/>
        <v>3526</v>
      </c>
      <c r="I1173">
        <f t="shared" ca="1" si="185"/>
        <v>5</v>
      </c>
      <c r="J1173">
        <f t="shared" ca="1" si="186"/>
        <v>9</v>
      </c>
      <c r="K1173" t="str">
        <f t="shared" ca="1" si="187"/>
        <v>21/6/2019</v>
      </c>
      <c r="L1173">
        <f t="shared" ca="1" si="188"/>
        <v>7483044.222222222</v>
      </c>
      <c r="M1173">
        <f t="shared" ca="1" si="189"/>
        <v>67347398</v>
      </c>
    </row>
    <row r="1174" spans="1:13" x14ac:dyDescent="0.25">
      <c r="A1174">
        <v>10000001172</v>
      </c>
      <c r="B1174">
        <f t="shared" ca="1" si="180"/>
        <v>19529281</v>
      </c>
      <c r="C1174" t="str">
        <f t="shared" ca="1" si="181"/>
        <v>15/12/2000</v>
      </c>
      <c r="D1174" t="str">
        <f t="shared" ca="1" si="182"/>
        <v>SI</v>
      </c>
      <c r="E1174" t="s">
        <v>125</v>
      </c>
      <c r="F1174" t="s">
        <v>126</v>
      </c>
      <c r="G1174">
        <f t="shared" ca="1" si="183"/>
        <v>629</v>
      </c>
      <c r="H1174">
        <f t="shared" ca="1" si="184"/>
        <v>4803</v>
      </c>
      <c r="I1174">
        <f t="shared" ca="1" si="185"/>
        <v>45</v>
      </c>
      <c r="J1174">
        <f t="shared" ca="1" si="186"/>
        <v>1</v>
      </c>
      <c r="K1174" t="str">
        <f t="shared" ca="1" si="187"/>
        <v>1/7/2017</v>
      </c>
      <c r="L1174">
        <f t="shared" ca="1" si="188"/>
        <v>19529281</v>
      </c>
      <c r="M1174">
        <f t="shared" ca="1" si="189"/>
        <v>19529281</v>
      </c>
    </row>
    <row r="1175" spans="1:13" x14ac:dyDescent="0.25">
      <c r="A1175">
        <v>10000001173</v>
      </c>
      <c r="B1175">
        <f t="shared" ca="1" si="180"/>
        <v>56261958</v>
      </c>
      <c r="C1175" t="str">
        <f t="shared" ca="1" si="181"/>
        <v>6/11/2001</v>
      </c>
      <c r="D1175" t="str">
        <f t="shared" ca="1" si="182"/>
        <v>SI</v>
      </c>
      <c r="E1175" t="s">
        <v>125</v>
      </c>
      <c r="F1175" t="s">
        <v>126</v>
      </c>
      <c r="G1175">
        <f t="shared" ca="1" si="183"/>
        <v>874</v>
      </c>
      <c r="H1175">
        <f t="shared" ca="1" si="184"/>
        <v>360</v>
      </c>
      <c r="I1175">
        <f t="shared" ca="1" si="185"/>
        <v>23</v>
      </c>
      <c r="J1175">
        <f t="shared" ca="1" si="186"/>
        <v>3</v>
      </c>
      <c r="K1175" t="str">
        <f t="shared" ca="1" si="187"/>
        <v>19/7/2016</v>
      </c>
      <c r="L1175">
        <f t="shared" ca="1" si="188"/>
        <v>18753986</v>
      </c>
      <c r="M1175">
        <f t="shared" ca="1" si="189"/>
        <v>56261958</v>
      </c>
    </row>
    <row r="1176" spans="1:13" x14ac:dyDescent="0.25">
      <c r="A1176">
        <v>10000001174</v>
      </c>
      <c r="B1176">
        <f t="shared" ca="1" si="180"/>
        <v>33491682</v>
      </c>
      <c r="C1176" t="str">
        <f t="shared" ca="1" si="181"/>
        <v>17/10/2000</v>
      </c>
      <c r="D1176" t="str">
        <f t="shared" ca="1" si="182"/>
        <v>SI</v>
      </c>
      <c r="E1176" t="s">
        <v>125</v>
      </c>
      <c r="F1176" t="s">
        <v>126</v>
      </c>
      <c r="G1176">
        <f t="shared" ca="1" si="183"/>
        <v>863</v>
      </c>
      <c r="H1176">
        <f t="shared" ca="1" si="184"/>
        <v>2874</v>
      </c>
      <c r="I1176">
        <f t="shared" ca="1" si="185"/>
        <v>46</v>
      </c>
      <c r="J1176">
        <f t="shared" ca="1" si="186"/>
        <v>3</v>
      </c>
      <c r="K1176" t="str">
        <f t="shared" ca="1" si="187"/>
        <v>19/9/2018</v>
      </c>
      <c r="L1176">
        <f t="shared" ca="1" si="188"/>
        <v>11163894</v>
      </c>
      <c r="M1176">
        <f t="shared" ca="1" si="189"/>
        <v>33491682</v>
      </c>
    </row>
    <row r="1177" spans="1:13" x14ac:dyDescent="0.25">
      <c r="A1177">
        <v>10000001175</v>
      </c>
      <c r="B1177">
        <f t="shared" ca="1" si="180"/>
        <v>17000224</v>
      </c>
      <c r="C1177" t="str">
        <f t="shared" ca="1" si="181"/>
        <v>19/10/2000</v>
      </c>
      <c r="D1177" t="str">
        <f t="shared" ca="1" si="182"/>
        <v>SI</v>
      </c>
      <c r="E1177" t="s">
        <v>125</v>
      </c>
      <c r="F1177" t="s">
        <v>126</v>
      </c>
      <c r="G1177">
        <f t="shared" ca="1" si="183"/>
        <v>999</v>
      </c>
      <c r="H1177">
        <f t="shared" ca="1" si="184"/>
        <v>4365</v>
      </c>
      <c r="I1177">
        <f t="shared" ca="1" si="185"/>
        <v>10</v>
      </c>
      <c r="J1177">
        <f t="shared" ca="1" si="186"/>
        <v>2</v>
      </c>
      <c r="K1177" t="str">
        <f t="shared" ca="1" si="187"/>
        <v>4/7/2019</v>
      </c>
      <c r="L1177">
        <f t="shared" ca="1" si="188"/>
        <v>8500112</v>
      </c>
      <c r="M1177">
        <f t="shared" ca="1" si="189"/>
        <v>17000224</v>
      </c>
    </row>
    <row r="1178" spans="1:13" x14ac:dyDescent="0.25">
      <c r="A1178">
        <v>10000001176</v>
      </c>
      <c r="B1178">
        <f t="shared" ca="1" si="180"/>
        <v>37233763</v>
      </c>
      <c r="C1178" t="str">
        <f t="shared" ca="1" si="181"/>
        <v>28/5/2002</v>
      </c>
      <c r="D1178" t="str">
        <f t="shared" ca="1" si="182"/>
        <v>SI</v>
      </c>
      <c r="E1178" t="s">
        <v>125</v>
      </c>
      <c r="F1178" t="s">
        <v>126</v>
      </c>
      <c r="G1178">
        <f t="shared" ca="1" si="183"/>
        <v>643</v>
      </c>
      <c r="H1178">
        <f t="shared" ca="1" si="184"/>
        <v>1718</v>
      </c>
      <c r="I1178">
        <f t="shared" ca="1" si="185"/>
        <v>21</v>
      </c>
      <c r="J1178">
        <f t="shared" ca="1" si="186"/>
        <v>4</v>
      </c>
      <c r="K1178" t="str">
        <f t="shared" ca="1" si="187"/>
        <v>30/5/2019</v>
      </c>
      <c r="L1178">
        <f t="shared" ca="1" si="188"/>
        <v>9308440.75</v>
      </c>
      <c r="M1178">
        <f t="shared" ca="1" si="189"/>
        <v>37233763</v>
      </c>
    </row>
    <row r="1179" spans="1:13" x14ac:dyDescent="0.25">
      <c r="A1179">
        <v>10000001177</v>
      </c>
      <c r="B1179">
        <f t="shared" ca="1" si="180"/>
        <v>3212978</v>
      </c>
      <c r="C1179" t="str">
        <f t="shared" ca="1" si="181"/>
        <v>24/10/2011</v>
      </c>
      <c r="D1179" t="str">
        <f t="shared" ca="1" si="182"/>
        <v>SI</v>
      </c>
      <c r="E1179" t="s">
        <v>125</v>
      </c>
      <c r="F1179" t="s">
        <v>126</v>
      </c>
      <c r="G1179">
        <f t="shared" ca="1" si="183"/>
        <v>96</v>
      </c>
      <c r="H1179">
        <f t="shared" ca="1" si="184"/>
        <v>3491</v>
      </c>
      <c r="I1179">
        <f t="shared" ca="1" si="185"/>
        <v>23</v>
      </c>
      <c r="J1179">
        <f t="shared" ca="1" si="186"/>
        <v>8</v>
      </c>
      <c r="K1179" t="str">
        <f t="shared" ca="1" si="187"/>
        <v>16/12/2019</v>
      </c>
      <c r="L1179">
        <f t="shared" ca="1" si="188"/>
        <v>401622.25</v>
      </c>
      <c r="M1179">
        <f t="shared" ca="1" si="189"/>
        <v>3212978</v>
      </c>
    </row>
    <row r="1180" spans="1:13" x14ac:dyDescent="0.25">
      <c r="A1180">
        <v>10000001178</v>
      </c>
      <c r="B1180">
        <f t="shared" ca="1" si="180"/>
        <v>5907842</v>
      </c>
      <c r="C1180" t="str">
        <f t="shared" ca="1" si="181"/>
        <v>14/10/2015</v>
      </c>
      <c r="D1180" t="str">
        <f t="shared" ca="1" si="182"/>
        <v>SI</v>
      </c>
      <c r="E1180" t="s">
        <v>125</v>
      </c>
      <c r="F1180" t="s">
        <v>126</v>
      </c>
      <c r="G1180">
        <f t="shared" ca="1" si="183"/>
        <v>361</v>
      </c>
      <c r="H1180">
        <f t="shared" ca="1" si="184"/>
        <v>437</v>
      </c>
      <c r="I1180">
        <f t="shared" ca="1" si="185"/>
        <v>50</v>
      </c>
      <c r="J1180">
        <f t="shared" ca="1" si="186"/>
        <v>8</v>
      </c>
      <c r="K1180" t="str">
        <f t="shared" ca="1" si="187"/>
        <v>27/6/2020</v>
      </c>
      <c r="L1180">
        <f t="shared" ca="1" si="188"/>
        <v>738480.25</v>
      </c>
      <c r="M1180">
        <f t="shared" ca="1" si="189"/>
        <v>5907842</v>
      </c>
    </row>
    <row r="1181" spans="1:13" x14ac:dyDescent="0.25">
      <c r="A1181">
        <v>10000001179</v>
      </c>
      <c r="B1181">
        <f t="shared" ca="1" si="180"/>
        <v>68661291</v>
      </c>
      <c r="C1181" t="str">
        <f t="shared" ca="1" si="181"/>
        <v>1/7/2013</v>
      </c>
      <c r="D1181" t="str">
        <f t="shared" ca="1" si="182"/>
        <v>SI</v>
      </c>
      <c r="E1181" t="s">
        <v>125</v>
      </c>
      <c r="F1181" t="s">
        <v>126</v>
      </c>
      <c r="G1181">
        <f t="shared" ca="1" si="183"/>
        <v>292</v>
      </c>
      <c r="H1181">
        <f t="shared" ca="1" si="184"/>
        <v>1129</v>
      </c>
      <c r="I1181">
        <f t="shared" ca="1" si="185"/>
        <v>35</v>
      </c>
      <c r="J1181">
        <f t="shared" ca="1" si="186"/>
        <v>2</v>
      </c>
      <c r="K1181" t="str">
        <f t="shared" ca="1" si="187"/>
        <v>17/12/2019</v>
      </c>
      <c r="L1181">
        <f t="shared" ca="1" si="188"/>
        <v>34330645.5</v>
      </c>
      <c r="M1181">
        <f t="shared" ca="1" si="189"/>
        <v>68661291</v>
      </c>
    </row>
    <row r="1182" spans="1:13" x14ac:dyDescent="0.25">
      <c r="A1182">
        <v>10000001180</v>
      </c>
      <c r="B1182">
        <f t="shared" ca="1" si="180"/>
        <v>15181647</v>
      </c>
      <c r="C1182" t="str">
        <f t="shared" ca="1" si="181"/>
        <v>13/1/2006</v>
      </c>
      <c r="D1182" t="str">
        <f t="shared" ca="1" si="182"/>
        <v>SI</v>
      </c>
      <c r="E1182" t="s">
        <v>125</v>
      </c>
      <c r="F1182" t="s">
        <v>126</v>
      </c>
      <c r="G1182">
        <f t="shared" ca="1" si="183"/>
        <v>736</v>
      </c>
      <c r="H1182">
        <f t="shared" ca="1" si="184"/>
        <v>1483</v>
      </c>
      <c r="I1182">
        <f t="shared" ca="1" si="185"/>
        <v>44</v>
      </c>
      <c r="J1182">
        <f t="shared" ca="1" si="186"/>
        <v>9</v>
      </c>
      <c r="K1182" t="str">
        <f t="shared" ca="1" si="187"/>
        <v>29/7/2016</v>
      </c>
      <c r="L1182">
        <f t="shared" ca="1" si="188"/>
        <v>1686849.6666666667</v>
      </c>
      <c r="M1182">
        <f t="shared" ca="1" si="189"/>
        <v>15181647</v>
      </c>
    </row>
    <row r="1183" spans="1:13" x14ac:dyDescent="0.25">
      <c r="A1183">
        <v>10000001181</v>
      </c>
      <c r="B1183">
        <f t="shared" ca="1" si="180"/>
        <v>32329987</v>
      </c>
      <c r="C1183" t="str">
        <f t="shared" ca="1" si="181"/>
        <v>7/4/2012</v>
      </c>
      <c r="D1183" t="str">
        <f t="shared" ca="1" si="182"/>
        <v>NO</v>
      </c>
      <c r="E1183" t="s">
        <v>125</v>
      </c>
      <c r="F1183" t="s">
        <v>126</v>
      </c>
      <c r="G1183">
        <f t="shared" ca="1" si="183"/>
        <v>987</v>
      </c>
      <c r="H1183">
        <f t="shared" ca="1" si="184"/>
        <v>1979</v>
      </c>
      <c r="I1183">
        <f t="shared" ca="1" si="185"/>
        <v>38</v>
      </c>
      <c r="J1183">
        <f t="shared" ca="1" si="186"/>
        <v>9</v>
      </c>
      <c r="K1183" t="str">
        <f t="shared" ca="1" si="187"/>
        <v>6/5/2016</v>
      </c>
      <c r="L1183">
        <f t="shared" ca="1" si="188"/>
        <v>3592220.777777778</v>
      </c>
      <c r="M1183">
        <f t="shared" ca="1" si="189"/>
        <v>32329987</v>
      </c>
    </row>
    <row r="1184" spans="1:13" x14ac:dyDescent="0.25">
      <c r="A1184">
        <v>10000001182</v>
      </c>
      <c r="B1184">
        <f t="shared" ca="1" si="180"/>
        <v>47465147</v>
      </c>
      <c r="C1184" t="str">
        <f t="shared" ca="1" si="181"/>
        <v>9/6/2009</v>
      </c>
      <c r="D1184" t="str">
        <f t="shared" ca="1" si="182"/>
        <v>NO</v>
      </c>
      <c r="E1184" t="s">
        <v>125</v>
      </c>
      <c r="F1184" t="s">
        <v>126</v>
      </c>
      <c r="G1184">
        <f t="shared" ca="1" si="183"/>
        <v>471</v>
      </c>
      <c r="H1184">
        <f t="shared" ca="1" si="184"/>
        <v>4353</v>
      </c>
      <c r="I1184">
        <f t="shared" ca="1" si="185"/>
        <v>36</v>
      </c>
      <c r="J1184">
        <f t="shared" ca="1" si="186"/>
        <v>4</v>
      </c>
      <c r="K1184" t="str">
        <f t="shared" ca="1" si="187"/>
        <v>17/3/2016</v>
      </c>
      <c r="L1184">
        <f t="shared" ca="1" si="188"/>
        <v>11866286.75</v>
      </c>
      <c r="M1184">
        <f t="shared" ca="1" si="189"/>
        <v>47465147</v>
      </c>
    </row>
    <row r="1185" spans="1:13" x14ac:dyDescent="0.25">
      <c r="A1185">
        <v>10000001183</v>
      </c>
      <c r="B1185">
        <f t="shared" ca="1" si="180"/>
        <v>46524918</v>
      </c>
      <c r="C1185" t="str">
        <f t="shared" ca="1" si="181"/>
        <v>3/2/2007</v>
      </c>
      <c r="D1185" t="str">
        <f t="shared" ca="1" si="182"/>
        <v>SI</v>
      </c>
      <c r="E1185" t="s">
        <v>125</v>
      </c>
      <c r="F1185" t="s">
        <v>126</v>
      </c>
      <c r="G1185">
        <f t="shared" ca="1" si="183"/>
        <v>629</v>
      </c>
      <c r="H1185">
        <f t="shared" ca="1" si="184"/>
        <v>1032</v>
      </c>
      <c r="I1185">
        <f t="shared" ca="1" si="185"/>
        <v>17</v>
      </c>
      <c r="J1185">
        <f t="shared" ca="1" si="186"/>
        <v>6</v>
      </c>
      <c r="K1185" t="str">
        <f t="shared" ca="1" si="187"/>
        <v>2/4/2019</v>
      </c>
      <c r="L1185">
        <f t="shared" ca="1" si="188"/>
        <v>7754153</v>
      </c>
      <c r="M1185">
        <f t="shared" ca="1" si="189"/>
        <v>46524918</v>
      </c>
    </row>
    <row r="1186" spans="1:13" x14ac:dyDescent="0.25">
      <c r="A1186">
        <v>10000001184</v>
      </c>
      <c r="B1186">
        <f t="shared" ca="1" si="180"/>
        <v>53863566</v>
      </c>
      <c r="C1186" t="str">
        <f t="shared" ca="1" si="181"/>
        <v>21/2/2008</v>
      </c>
      <c r="D1186" t="str">
        <f t="shared" ca="1" si="182"/>
        <v>SI</v>
      </c>
      <c r="E1186" t="s">
        <v>125</v>
      </c>
      <c r="F1186" t="s">
        <v>126</v>
      </c>
      <c r="G1186">
        <f t="shared" ca="1" si="183"/>
        <v>572</v>
      </c>
      <c r="H1186">
        <f t="shared" ca="1" si="184"/>
        <v>1575</v>
      </c>
      <c r="I1186">
        <f t="shared" ca="1" si="185"/>
        <v>25</v>
      </c>
      <c r="J1186">
        <f t="shared" ca="1" si="186"/>
        <v>5</v>
      </c>
      <c r="K1186" t="str">
        <f t="shared" ca="1" si="187"/>
        <v>12/12/2020</v>
      </c>
      <c r="L1186">
        <f t="shared" ca="1" si="188"/>
        <v>10772713.199999999</v>
      </c>
      <c r="M1186">
        <f t="shared" ca="1" si="189"/>
        <v>53863566</v>
      </c>
    </row>
    <row r="1187" spans="1:13" x14ac:dyDescent="0.25">
      <c r="A1187">
        <v>10000001185</v>
      </c>
      <c r="B1187">
        <f t="shared" ca="1" si="180"/>
        <v>82336655</v>
      </c>
      <c r="C1187" t="str">
        <f t="shared" ca="1" si="181"/>
        <v>23/8/2009</v>
      </c>
      <c r="D1187" t="str">
        <f t="shared" ca="1" si="182"/>
        <v>NO</v>
      </c>
      <c r="E1187" t="s">
        <v>125</v>
      </c>
      <c r="F1187" t="s">
        <v>126</v>
      </c>
      <c r="G1187">
        <f t="shared" ca="1" si="183"/>
        <v>172</v>
      </c>
      <c r="H1187">
        <f t="shared" ca="1" si="184"/>
        <v>2525</v>
      </c>
      <c r="I1187">
        <f t="shared" ca="1" si="185"/>
        <v>48</v>
      </c>
      <c r="J1187">
        <f t="shared" ca="1" si="186"/>
        <v>8</v>
      </c>
      <c r="K1187" t="str">
        <f t="shared" ca="1" si="187"/>
        <v>24/1/2020</v>
      </c>
      <c r="L1187">
        <f t="shared" ca="1" si="188"/>
        <v>10292081.875</v>
      </c>
      <c r="M1187">
        <f t="shared" ca="1" si="189"/>
        <v>82336655</v>
      </c>
    </row>
    <row r="1188" spans="1:13" x14ac:dyDescent="0.25">
      <c r="A1188">
        <v>10000001186</v>
      </c>
      <c r="B1188">
        <f t="shared" ca="1" si="180"/>
        <v>74858694</v>
      </c>
      <c r="C1188" t="str">
        <f t="shared" ca="1" si="181"/>
        <v>8/7/2012</v>
      </c>
      <c r="D1188" t="str">
        <f t="shared" ca="1" si="182"/>
        <v>SI</v>
      </c>
      <c r="E1188" t="s">
        <v>125</v>
      </c>
      <c r="F1188" t="s">
        <v>126</v>
      </c>
      <c r="G1188">
        <f t="shared" ca="1" si="183"/>
        <v>934</v>
      </c>
      <c r="H1188">
        <f t="shared" ca="1" si="184"/>
        <v>3220</v>
      </c>
      <c r="I1188">
        <f t="shared" ca="1" si="185"/>
        <v>25</v>
      </c>
      <c r="J1188">
        <f t="shared" ca="1" si="186"/>
        <v>5</v>
      </c>
      <c r="K1188" t="str">
        <f t="shared" ca="1" si="187"/>
        <v>14/2/2018</v>
      </c>
      <c r="L1188">
        <f t="shared" ca="1" si="188"/>
        <v>14971738.800000001</v>
      </c>
      <c r="M1188">
        <f t="shared" ca="1" si="189"/>
        <v>74858694</v>
      </c>
    </row>
    <row r="1189" spans="1:13" x14ac:dyDescent="0.25">
      <c r="A1189">
        <v>10000001187</v>
      </c>
      <c r="B1189">
        <f t="shared" ca="1" si="180"/>
        <v>19016090</v>
      </c>
      <c r="C1189" t="str">
        <f t="shared" ca="1" si="181"/>
        <v>11/3/2004</v>
      </c>
      <c r="D1189" t="str">
        <f t="shared" ca="1" si="182"/>
        <v>NO</v>
      </c>
      <c r="E1189" t="s">
        <v>125</v>
      </c>
      <c r="F1189" t="s">
        <v>126</v>
      </c>
      <c r="G1189">
        <f t="shared" ca="1" si="183"/>
        <v>173</v>
      </c>
      <c r="H1189">
        <f t="shared" ca="1" si="184"/>
        <v>2057</v>
      </c>
      <c r="I1189">
        <f t="shared" ca="1" si="185"/>
        <v>30</v>
      </c>
      <c r="J1189">
        <f t="shared" ca="1" si="186"/>
        <v>1</v>
      </c>
      <c r="K1189" t="str">
        <f t="shared" ca="1" si="187"/>
        <v>3/1/2018</v>
      </c>
      <c r="L1189">
        <f t="shared" ca="1" si="188"/>
        <v>19016090</v>
      </c>
      <c r="M1189">
        <f t="shared" ca="1" si="189"/>
        <v>19016090</v>
      </c>
    </row>
    <row r="1190" spans="1:13" x14ac:dyDescent="0.25">
      <c r="A1190">
        <v>10000001188</v>
      </c>
      <c r="B1190">
        <f t="shared" ca="1" si="180"/>
        <v>71146037</v>
      </c>
      <c r="C1190" t="str">
        <f t="shared" ca="1" si="181"/>
        <v>24/6/2005</v>
      </c>
      <c r="D1190" t="str">
        <f t="shared" ca="1" si="182"/>
        <v>SI</v>
      </c>
      <c r="E1190" t="s">
        <v>125</v>
      </c>
      <c r="F1190" t="s">
        <v>126</v>
      </c>
      <c r="G1190">
        <f t="shared" ca="1" si="183"/>
        <v>797</v>
      </c>
      <c r="H1190">
        <f t="shared" ca="1" si="184"/>
        <v>2537</v>
      </c>
      <c r="I1190">
        <f t="shared" ca="1" si="185"/>
        <v>21</v>
      </c>
      <c r="J1190">
        <f t="shared" ca="1" si="186"/>
        <v>9</v>
      </c>
      <c r="K1190" t="str">
        <f t="shared" ca="1" si="187"/>
        <v>12/3/2018</v>
      </c>
      <c r="L1190">
        <f t="shared" ca="1" si="188"/>
        <v>7905115.222222222</v>
      </c>
      <c r="M1190">
        <f t="shared" ca="1" si="189"/>
        <v>71146037</v>
      </c>
    </row>
    <row r="1191" spans="1:13" x14ac:dyDescent="0.25">
      <c r="A1191">
        <v>10000001189</v>
      </c>
      <c r="B1191">
        <f t="shared" ca="1" si="180"/>
        <v>10585145</v>
      </c>
      <c r="C1191" t="str">
        <f t="shared" ca="1" si="181"/>
        <v>22/11/2005</v>
      </c>
      <c r="D1191" t="str">
        <f t="shared" ca="1" si="182"/>
        <v>SI</v>
      </c>
      <c r="E1191" t="s">
        <v>125</v>
      </c>
      <c r="F1191" t="s">
        <v>126</v>
      </c>
      <c r="G1191">
        <f t="shared" ca="1" si="183"/>
        <v>618</v>
      </c>
      <c r="H1191">
        <f t="shared" ca="1" si="184"/>
        <v>2975</v>
      </c>
      <c r="I1191">
        <f t="shared" ca="1" si="185"/>
        <v>15</v>
      </c>
      <c r="J1191">
        <f t="shared" ca="1" si="186"/>
        <v>4</v>
      </c>
      <c r="K1191" t="str">
        <f t="shared" ca="1" si="187"/>
        <v>12/8/2017</v>
      </c>
      <c r="L1191">
        <f t="shared" ca="1" si="188"/>
        <v>2646286.25</v>
      </c>
      <c r="M1191">
        <f t="shared" ca="1" si="189"/>
        <v>10585145</v>
      </c>
    </row>
    <row r="1192" spans="1:13" x14ac:dyDescent="0.25">
      <c r="A1192">
        <v>10000001190</v>
      </c>
      <c r="B1192">
        <f t="shared" ca="1" si="180"/>
        <v>92845728</v>
      </c>
      <c r="C1192" t="str">
        <f t="shared" ca="1" si="181"/>
        <v>24/11/2003</v>
      </c>
      <c r="D1192" t="str">
        <f t="shared" ca="1" si="182"/>
        <v>SI</v>
      </c>
      <c r="E1192" t="s">
        <v>125</v>
      </c>
      <c r="F1192" t="s">
        <v>126</v>
      </c>
      <c r="G1192">
        <f t="shared" ca="1" si="183"/>
        <v>760</v>
      </c>
      <c r="H1192">
        <f t="shared" ca="1" si="184"/>
        <v>1478</v>
      </c>
      <c r="I1192">
        <f t="shared" ca="1" si="185"/>
        <v>12</v>
      </c>
      <c r="J1192">
        <f t="shared" ca="1" si="186"/>
        <v>3</v>
      </c>
      <c r="K1192" t="str">
        <f t="shared" ca="1" si="187"/>
        <v>6/5/2016</v>
      </c>
      <c r="L1192">
        <f t="shared" ca="1" si="188"/>
        <v>30948576</v>
      </c>
      <c r="M1192">
        <f t="shared" ca="1" si="189"/>
        <v>92845728</v>
      </c>
    </row>
    <row r="1193" spans="1:13" x14ac:dyDescent="0.25">
      <c r="A1193">
        <v>10000001191</v>
      </c>
      <c r="B1193">
        <f t="shared" ca="1" si="180"/>
        <v>72805058</v>
      </c>
      <c r="C1193" t="str">
        <f t="shared" ca="1" si="181"/>
        <v>12/12/2012</v>
      </c>
      <c r="D1193" t="str">
        <f t="shared" ca="1" si="182"/>
        <v>NO</v>
      </c>
      <c r="E1193" t="s">
        <v>125</v>
      </c>
      <c r="F1193" t="s">
        <v>126</v>
      </c>
      <c r="G1193">
        <f t="shared" ca="1" si="183"/>
        <v>859</v>
      </c>
      <c r="H1193">
        <f t="shared" ca="1" si="184"/>
        <v>2354</v>
      </c>
      <c r="I1193">
        <f t="shared" ca="1" si="185"/>
        <v>47</v>
      </c>
      <c r="J1193">
        <f t="shared" ca="1" si="186"/>
        <v>5</v>
      </c>
      <c r="K1193" t="str">
        <f t="shared" ca="1" si="187"/>
        <v>16/3/2016</v>
      </c>
      <c r="L1193">
        <f t="shared" ca="1" si="188"/>
        <v>14561011.6</v>
      </c>
      <c r="M1193">
        <f t="shared" ca="1" si="189"/>
        <v>72805058</v>
      </c>
    </row>
    <row r="1194" spans="1:13" x14ac:dyDescent="0.25">
      <c r="A1194">
        <v>10000001192</v>
      </c>
      <c r="B1194">
        <f t="shared" ca="1" si="180"/>
        <v>41118776</v>
      </c>
      <c r="C1194" t="str">
        <f t="shared" ca="1" si="181"/>
        <v>9/1/2007</v>
      </c>
      <c r="D1194" t="str">
        <f t="shared" ca="1" si="182"/>
        <v>NO</v>
      </c>
      <c r="E1194" t="s">
        <v>125</v>
      </c>
      <c r="F1194" t="s">
        <v>126</v>
      </c>
      <c r="G1194">
        <f t="shared" ca="1" si="183"/>
        <v>773</v>
      </c>
      <c r="H1194">
        <f t="shared" ca="1" si="184"/>
        <v>2755</v>
      </c>
      <c r="I1194">
        <f t="shared" ca="1" si="185"/>
        <v>26</v>
      </c>
      <c r="J1194">
        <f t="shared" ca="1" si="186"/>
        <v>11</v>
      </c>
      <c r="K1194" t="str">
        <f t="shared" ca="1" si="187"/>
        <v>25/4/2020</v>
      </c>
      <c r="L1194">
        <f t="shared" ca="1" si="188"/>
        <v>3738070.5454545454</v>
      </c>
      <c r="M1194">
        <f t="shared" ca="1" si="189"/>
        <v>41118776</v>
      </c>
    </row>
    <row r="1195" spans="1:13" x14ac:dyDescent="0.25">
      <c r="A1195">
        <v>10000001193</v>
      </c>
      <c r="B1195">
        <f t="shared" ca="1" si="180"/>
        <v>15741274</v>
      </c>
      <c r="C1195" t="str">
        <f t="shared" ca="1" si="181"/>
        <v>29/2/2006</v>
      </c>
      <c r="D1195" t="str">
        <f t="shared" ca="1" si="182"/>
        <v>NO</v>
      </c>
      <c r="E1195" t="s">
        <v>125</v>
      </c>
      <c r="F1195" t="s">
        <v>126</v>
      </c>
      <c r="G1195">
        <f t="shared" ca="1" si="183"/>
        <v>264</v>
      </c>
      <c r="H1195">
        <f t="shared" ca="1" si="184"/>
        <v>2430</v>
      </c>
      <c r="I1195">
        <f t="shared" ca="1" si="185"/>
        <v>14</v>
      </c>
      <c r="J1195">
        <f t="shared" ca="1" si="186"/>
        <v>10</v>
      </c>
      <c r="K1195" t="str">
        <f t="shared" ca="1" si="187"/>
        <v>30/8/2016</v>
      </c>
      <c r="L1195">
        <f t="shared" ca="1" si="188"/>
        <v>1574127.4</v>
      </c>
      <c r="M1195">
        <f t="shared" ca="1" si="189"/>
        <v>15741274</v>
      </c>
    </row>
    <row r="1196" spans="1:13" x14ac:dyDescent="0.25">
      <c r="A1196">
        <v>10000001194</v>
      </c>
      <c r="B1196">
        <f t="shared" ca="1" si="180"/>
        <v>11631504</v>
      </c>
      <c r="C1196" t="str">
        <f t="shared" ca="1" si="181"/>
        <v>25/1/2011</v>
      </c>
      <c r="D1196" t="str">
        <f t="shared" ca="1" si="182"/>
        <v>SI</v>
      </c>
      <c r="E1196" t="s">
        <v>125</v>
      </c>
      <c r="F1196" t="s">
        <v>126</v>
      </c>
      <c r="G1196">
        <f t="shared" ca="1" si="183"/>
        <v>545</v>
      </c>
      <c r="H1196">
        <f t="shared" ca="1" si="184"/>
        <v>1188</v>
      </c>
      <c r="I1196">
        <f t="shared" ca="1" si="185"/>
        <v>8</v>
      </c>
      <c r="J1196">
        <f t="shared" ca="1" si="186"/>
        <v>11</v>
      </c>
      <c r="K1196" t="str">
        <f t="shared" ca="1" si="187"/>
        <v>24/4/2017</v>
      </c>
      <c r="L1196">
        <f t="shared" ca="1" si="188"/>
        <v>1057409.4545454546</v>
      </c>
      <c r="M1196">
        <f t="shared" ca="1" si="189"/>
        <v>11631504</v>
      </c>
    </row>
    <row r="1197" spans="1:13" x14ac:dyDescent="0.25">
      <c r="A1197">
        <v>10000001195</v>
      </c>
      <c r="B1197">
        <f t="shared" ca="1" si="180"/>
        <v>51433157</v>
      </c>
      <c r="C1197" t="str">
        <f t="shared" ca="1" si="181"/>
        <v>21/1/2007</v>
      </c>
      <c r="D1197" t="str">
        <f t="shared" ca="1" si="182"/>
        <v>NO</v>
      </c>
      <c r="E1197" t="s">
        <v>125</v>
      </c>
      <c r="F1197" t="s">
        <v>126</v>
      </c>
      <c r="G1197">
        <f t="shared" ca="1" si="183"/>
        <v>916</v>
      </c>
      <c r="H1197">
        <f t="shared" ca="1" si="184"/>
        <v>382</v>
      </c>
      <c r="I1197">
        <f t="shared" ca="1" si="185"/>
        <v>23</v>
      </c>
      <c r="J1197">
        <f t="shared" ca="1" si="186"/>
        <v>2</v>
      </c>
      <c r="K1197" t="str">
        <f t="shared" ca="1" si="187"/>
        <v>12/12/2020</v>
      </c>
      <c r="L1197">
        <f t="shared" ca="1" si="188"/>
        <v>25716578.5</v>
      </c>
      <c r="M1197">
        <f t="shared" ca="1" si="189"/>
        <v>51433157</v>
      </c>
    </row>
    <row r="1198" spans="1:13" x14ac:dyDescent="0.25">
      <c r="A1198">
        <v>10000001196</v>
      </c>
      <c r="B1198">
        <f t="shared" ca="1" si="180"/>
        <v>66141995</v>
      </c>
      <c r="C1198" t="str">
        <f t="shared" ca="1" si="181"/>
        <v>23/2/2007</v>
      </c>
      <c r="D1198" t="str">
        <f t="shared" ca="1" si="182"/>
        <v>SI</v>
      </c>
      <c r="E1198" t="s">
        <v>125</v>
      </c>
      <c r="F1198" t="s">
        <v>126</v>
      </c>
      <c r="G1198">
        <f t="shared" ca="1" si="183"/>
        <v>602</v>
      </c>
      <c r="H1198">
        <f t="shared" ca="1" si="184"/>
        <v>2100</v>
      </c>
      <c r="I1198">
        <f t="shared" ca="1" si="185"/>
        <v>40</v>
      </c>
      <c r="J1198">
        <f t="shared" ca="1" si="186"/>
        <v>10</v>
      </c>
      <c r="K1198" t="str">
        <f t="shared" ca="1" si="187"/>
        <v>23/11/2016</v>
      </c>
      <c r="L1198">
        <f t="shared" ca="1" si="188"/>
        <v>6614199.5</v>
      </c>
      <c r="M1198">
        <f t="shared" ca="1" si="189"/>
        <v>66141995</v>
      </c>
    </row>
    <row r="1199" spans="1:13" x14ac:dyDescent="0.25">
      <c r="A1199">
        <v>10000001197</v>
      </c>
      <c r="B1199">
        <f t="shared" ca="1" si="180"/>
        <v>76179362</v>
      </c>
      <c r="C1199" t="str">
        <f t="shared" ca="1" si="181"/>
        <v>13/4/2012</v>
      </c>
      <c r="D1199" t="str">
        <f t="shared" ca="1" si="182"/>
        <v>NO</v>
      </c>
      <c r="E1199" t="s">
        <v>125</v>
      </c>
      <c r="F1199" t="s">
        <v>126</v>
      </c>
      <c r="G1199">
        <f t="shared" ca="1" si="183"/>
        <v>422</v>
      </c>
      <c r="H1199">
        <f t="shared" ca="1" si="184"/>
        <v>447</v>
      </c>
      <c r="I1199">
        <f t="shared" ca="1" si="185"/>
        <v>7</v>
      </c>
      <c r="J1199">
        <f t="shared" ca="1" si="186"/>
        <v>9</v>
      </c>
      <c r="K1199" t="str">
        <f t="shared" ca="1" si="187"/>
        <v>4/11/2019</v>
      </c>
      <c r="L1199">
        <f t="shared" ca="1" si="188"/>
        <v>8464373.555555556</v>
      </c>
      <c r="M1199">
        <f t="shared" ca="1" si="189"/>
        <v>76179362</v>
      </c>
    </row>
    <row r="1200" spans="1:13" x14ac:dyDescent="0.25">
      <c r="A1200">
        <v>10000001198</v>
      </c>
      <c r="B1200">
        <f t="shared" ca="1" si="180"/>
        <v>61367266</v>
      </c>
      <c r="C1200" t="str">
        <f t="shared" ca="1" si="181"/>
        <v>3/4/2013</v>
      </c>
      <c r="D1200" t="str">
        <f t="shared" ca="1" si="182"/>
        <v>SI</v>
      </c>
      <c r="E1200" t="s">
        <v>125</v>
      </c>
      <c r="F1200" t="s">
        <v>126</v>
      </c>
      <c r="G1200">
        <f t="shared" ca="1" si="183"/>
        <v>115</v>
      </c>
      <c r="H1200">
        <f t="shared" ca="1" si="184"/>
        <v>4464</v>
      </c>
      <c r="I1200">
        <f t="shared" ca="1" si="185"/>
        <v>43</v>
      </c>
      <c r="J1200">
        <f t="shared" ca="1" si="186"/>
        <v>11</v>
      </c>
      <c r="K1200" t="str">
        <f t="shared" ca="1" si="187"/>
        <v>8/8/2020</v>
      </c>
      <c r="L1200">
        <f t="shared" ca="1" si="188"/>
        <v>5578842.3636363633</v>
      </c>
      <c r="M1200">
        <f t="shared" ca="1" si="189"/>
        <v>61367266</v>
      </c>
    </row>
    <row r="1201" spans="1:13" x14ac:dyDescent="0.25">
      <c r="A1201">
        <v>10000001199</v>
      </c>
      <c r="B1201">
        <f t="shared" ca="1" si="180"/>
        <v>368185</v>
      </c>
      <c r="C1201" t="str">
        <f t="shared" ca="1" si="181"/>
        <v>18/4/2011</v>
      </c>
      <c r="D1201" t="str">
        <f t="shared" ca="1" si="182"/>
        <v>SI</v>
      </c>
      <c r="E1201" t="s">
        <v>125</v>
      </c>
      <c r="F1201" t="s">
        <v>126</v>
      </c>
      <c r="G1201">
        <f t="shared" ca="1" si="183"/>
        <v>452</v>
      </c>
      <c r="H1201">
        <f t="shared" ca="1" si="184"/>
        <v>2623</v>
      </c>
      <c r="I1201">
        <f t="shared" ca="1" si="185"/>
        <v>45</v>
      </c>
      <c r="J1201">
        <f t="shared" ca="1" si="186"/>
        <v>3</v>
      </c>
      <c r="K1201" t="str">
        <f t="shared" ca="1" si="187"/>
        <v>14/11/2019</v>
      </c>
      <c r="L1201">
        <f t="shared" ca="1" si="188"/>
        <v>122728.33333333333</v>
      </c>
      <c r="M1201">
        <f t="shared" ca="1" si="189"/>
        <v>368185</v>
      </c>
    </row>
    <row r="1202" spans="1:13" x14ac:dyDescent="0.25">
      <c r="A1202">
        <v>10000001200</v>
      </c>
      <c r="B1202">
        <f t="shared" ca="1" si="180"/>
        <v>41984685</v>
      </c>
      <c r="C1202" t="str">
        <f t="shared" ca="1" si="181"/>
        <v>6/9/2000</v>
      </c>
      <c r="D1202" t="str">
        <f t="shared" ca="1" si="182"/>
        <v>NO</v>
      </c>
      <c r="E1202" t="s">
        <v>125</v>
      </c>
      <c r="F1202" t="s">
        <v>126</v>
      </c>
      <c r="G1202">
        <f t="shared" ca="1" si="183"/>
        <v>689</v>
      </c>
      <c r="H1202">
        <f t="shared" ca="1" si="184"/>
        <v>4179</v>
      </c>
      <c r="I1202">
        <f t="shared" ca="1" si="185"/>
        <v>31</v>
      </c>
      <c r="J1202">
        <f t="shared" ca="1" si="186"/>
        <v>9</v>
      </c>
      <c r="K1202" t="str">
        <f t="shared" ca="1" si="187"/>
        <v>16/9/2016</v>
      </c>
      <c r="L1202">
        <f t="shared" ca="1" si="188"/>
        <v>4664965</v>
      </c>
      <c r="M1202">
        <f t="shared" ca="1" si="189"/>
        <v>41984685</v>
      </c>
    </row>
    <row r="1203" spans="1:13" x14ac:dyDescent="0.25">
      <c r="A1203">
        <v>10000001201</v>
      </c>
      <c r="B1203">
        <f t="shared" ca="1" si="180"/>
        <v>89067883</v>
      </c>
      <c r="C1203" t="str">
        <f t="shared" ca="1" si="181"/>
        <v>28/10/2000</v>
      </c>
      <c r="D1203" t="str">
        <f t="shared" ca="1" si="182"/>
        <v>NO</v>
      </c>
      <c r="E1203" t="s">
        <v>125</v>
      </c>
      <c r="F1203" t="s">
        <v>126</v>
      </c>
      <c r="G1203">
        <f t="shared" ca="1" si="183"/>
        <v>730</v>
      </c>
      <c r="H1203">
        <f t="shared" ca="1" si="184"/>
        <v>3615</v>
      </c>
      <c r="I1203">
        <f t="shared" ca="1" si="185"/>
        <v>12</v>
      </c>
      <c r="J1203">
        <f t="shared" ca="1" si="186"/>
        <v>8</v>
      </c>
      <c r="K1203" t="str">
        <f t="shared" ca="1" si="187"/>
        <v>14/6/2019</v>
      </c>
      <c r="L1203">
        <f t="shared" ca="1" si="188"/>
        <v>11133485.375</v>
      </c>
      <c r="M1203">
        <f t="shared" ca="1" si="189"/>
        <v>89067883</v>
      </c>
    </row>
    <row r="1204" spans="1:13" x14ac:dyDescent="0.25">
      <c r="A1204">
        <v>10000001202</v>
      </c>
      <c r="B1204">
        <f t="shared" ca="1" si="180"/>
        <v>14157994</v>
      </c>
      <c r="C1204" t="str">
        <f t="shared" ca="1" si="181"/>
        <v>26/5/2006</v>
      </c>
      <c r="D1204" t="str">
        <f t="shared" ca="1" si="182"/>
        <v>SI</v>
      </c>
      <c r="E1204" t="s">
        <v>125</v>
      </c>
      <c r="F1204" t="s">
        <v>126</v>
      </c>
      <c r="G1204">
        <f t="shared" ca="1" si="183"/>
        <v>57</v>
      </c>
      <c r="H1204">
        <f t="shared" ca="1" si="184"/>
        <v>1805</v>
      </c>
      <c r="I1204">
        <f t="shared" ca="1" si="185"/>
        <v>22</v>
      </c>
      <c r="J1204">
        <f t="shared" ca="1" si="186"/>
        <v>2</v>
      </c>
      <c r="K1204" t="str">
        <f t="shared" ca="1" si="187"/>
        <v>26/4/2019</v>
      </c>
      <c r="L1204">
        <f t="shared" ca="1" si="188"/>
        <v>7078997</v>
      </c>
      <c r="M1204">
        <f t="shared" ca="1" si="189"/>
        <v>14157994</v>
      </c>
    </row>
    <row r="1205" spans="1:13" x14ac:dyDescent="0.25">
      <c r="A1205">
        <v>10000001203</v>
      </c>
      <c r="B1205">
        <f t="shared" ca="1" si="180"/>
        <v>12987348</v>
      </c>
      <c r="C1205" t="str">
        <f t="shared" ca="1" si="181"/>
        <v>14/1/2002</v>
      </c>
      <c r="D1205" t="str">
        <f t="shared" ca="1" si="182"/>
        <v>SI</v>
      </c>
      <c r="E1205" t="s">
        <v>125</v>
      </c>
      <c r="F1205" t="s">
        <v>126</v>
      </c>
      <c r="G1205">
        <f t="shared" ca="1" si="183"/>
        <v>49</v>
      </c>
      <c r="H1205">
        <f t="shared" ca="1" si="184"/>
        <v>48</v>
      </c>
      <c r="I1205">
        <f t="shared" ca="1" si="185"/>
        <v>33</v>
      </c>
      <c r="J1205">
        <f t="shared" ca="1" si="186"/>
        <v>7</v>
      </c>
      <c r="K1205" t="str">
        <f t="shared" ca="1" si="187"/>
        <v>28/11/2016</v>
      </c>
      <c r="L1205">
        <f t="shared" ca="1" si="188"/>
        <v>1855335.4285714286</v>
      </c>
      <c r="M1205">
        <f t="shared" ca="1" si="189"/>
        <v>12987348</v>
      </c>
    </row>
    <row r="1206" spans="1:13" x14ac:dyDescent="0.25">
      <c r="A1206">
        <v>10000001204</v>
      </c>
      <c r="B1206">
        <f t="shared" ca="1" si="180"/>
        <v>43738689</v>
      </c>
      <c r="C1206" t="str">
        <f t="shared" ca="1" si="181"/>
        <v>11/2/2012</v>
      </c>
      <c r="D1206" t="str">
        <f t="shared" ca="1" si="182"/>
        <v>SI</v>
      </c>
      <c r="E1206" t="s">
        <v>125</v>
      </c>
      <c r="F1206" t="s">
        <v>126</v>
      </c>
      <c r="G1206">
        <f t="shared" ca="1" si="183"/>
        <v>547</v>
      </c>
      <c r="H1206">
        <f t="shared" ca="1" si="184"/>
        <v>2878</v>
      </c>
      <c r="I1206">
        <f t="shared" ca="1" si="185"/>
        <v>14</v>
      </c>
      <c r="J1206">
        <f t="shared" ca="1" si="186"/>
        <v>4</v>
      </c>
      <c r="K1206" t="str">
        <f t="shared" ca="1" si="187"/>
        <v>25/5/2019</v>
      </c>
      <c r="L1206">
        <f t="shared" ca="1" si="188"/>
        <v>10934672.25</v>
      </c>
      <c r="M1206">
        <f t="shared" ca="1" si="189"/>
        <v>43738689</v>
      </c>
    </row>
    <row r="1207" spans="1:13" x14ac:dyDescent="0.25">
      <c r="A1207">
        <v>10000001205</v>
      </c>
      <c r="B1207">
        <f t="shared" ca="1" si="180"/>
        <v>37797467</v>
      </c>
      <c r="C1207" t="str">
        <f t="shared" ca="1" si="181"/>
        <v>1/2/2005</v>
      </c>
      <c r="D1207" t="str">
        <f t="shared" ca="1" si="182"/>
        <v>SI</v>
      </c>
      <c r="E1207" t="s">
        <v>125</v>
      </c>
      <c r="F1207" t="s">
        <v>126</v>
      </c>
      <c r="G1207">
        <f t="shared" ca="1" si="183"/>
        <v>589</v>
      </c>
      <c r="H1207">
        <f t="shared" ca="1" si="184"/>
        <v>1478</v>
      </c>
      <c r="I1207">
        <f t="shared" ca="1" si="185"/>
        <v>6</v>
      </c>
      <c r="J1207">
        <f t="shared" ca="1" si="186"/>
        <v>12</v>
      </c>
      <c r="K1207" t="str">
        <f t="shared" ca="1" si="187"/>
        <v>26/3/2017</v>
      </c>
      <c r="L1207">
        <f t="shared" ca="1" si="188"/>
        <v>3149788.9166666665</v>
      </c>
      <c r="M1207">
        <f t="shared" ca="1" si="189"/>
        <v>37797467</v>
      </c>
    </row>
    <row r="1208" spans="1:13" x14ac:dyDescent="0.25">
      <c r="A1208">
        <v>10000001206</v>
      </c>
      <c r="B1208">
        <f t="shared" ca="1" si="180"/>
        <v>30717400</v>
      </c>
      <c r="C1208" t="str">
        <f t="shared" ca="1" si="181"/>
        <v>22/3/2007</v>
      </c>
      <c r="D1208" t="str">
        <f t="shared" ca="1" si="182"/>
        <v>NO</v>
      </c>
      <c r="E1208" t="s">
        <v>125</v>
      </c>
      <c r="F1208" t="s">
        <v>126</v>
      </c>
      <c r="G1208">
        <f t="shared" ca="1" si="183"/>
        <v>222</v>
      </c>
      <c r="H1208">
        <f t="shared" ca="1" si="184"/>
        <v>1214</v>
      </c>
      <c r="I1208">
        <f t="shared" ca="1" si="185"/>
        <v>17</v>
      </c>
      <c r="J1208">
        <f t="shared" ca="1" si="186"/>
        <v>1</v>
      </c>
      <c r="K1208" t="str">
        <f t="shared" ca="1" si="187"/>
        <v>10/7/2018</v>
      </c>
      <c r="L1208">
        <f t="shared" ca="1" si="188"/>
        <v>30717400</v>
      </c>
      <c r="M1208">
        <f t="shared" ca="1" si="189"/>
        <v>30717400</v>
      </c>
    </row>
    <row r="1209" spans="1:13" x14ac:dyDescent="0.25">
      <c r="A1209">
        <v>10000001207</v>
      </c>
      <c r="B1209">
        <f t="shared" ca="1" si="180"/>
        <v>43348641</v>
      </c>
      <c r="C1209" t="str">
        <f t="shared" ca="1" si="181"/>
        <v>22/12/2012</v>
      </c>
      <c r="D1209" t="str">
        <f t="shared" ca="1" si="182"/>
        <v>NO</v>
      </c>
      <c r="E1209" t="s">
        <v>125</v>
      </c>
      <c r="F1209" t="s">
        <v>126</v>
      </c>
      <c r="G1209">
        <f t="shared" ca="1" si="183"/>
        <v>461</v>
      </c>
      <c r="H1209">
        <f t="shared" ca="1" si="184"/>
        <v>2623</v>
      </c>
      <c r="I1209">
        <f t="shared" ca="1" si="185"/>
        <v>38</v>
      </c>
      <c r="J1209">
        <f t="shared" ca="1" si="186"/>
        <v>2</v>
      </c>
      <c r="K1209" t="str">
        <f t="shared" ca="1" si="187"/>
        <v>23/3/2016</v>
      </c>
      <c r="L1209">
        <f t="shared" ca="1" si="188"/>
        <v>21674320.5</v>
      </c>
      <c r="M1209">
        <f t="shared" ca="1" si="189"/>
        <v>43348641</v>
      </c>
    </row>
    <row r="1210" spans="1:13" x14ac:dyDescent="0.25">
      <c r="A1210">
        <v>10000001208</v>
      </c>
      <c r="B1210">
        <f t="shared" ca="1" si="180"/>
        <v>26418118</v>
      </c>
      <c r="C1210" t="str">
        <f t="shared" ca="1" si="181"/>
        <v>28/6/2012</v>
      </c>
      <c r="D1210" t="str">
        <f t="shared" ca="1" si="182"/>
        <v>NO</v>
      </c>
      <c r="E1210" t="s">
        <v>125</v>
      </c>
      <c r="F1210" t="s">
        <v>126</v>
      </c>
      <c r="G1210">
        <f t="shared" ca="1" si="183"/>
        <v>489</v>
      </c>
      <c r="H1210">
        <f t="shared" ca="1" si="184"/>
        <v>1038</v>
      </c>
      <c r="I1210">
        <f t="shared" ca="1" si="185"/>
        <v>20</v>
      </c>
      <c r="J1210">
        <f t="shared" ca="1" si="186"/>
        <v>9</v>
      </c>
      <c r="K1210" t="str">
        <f t="shared" ca="1" si="187"/>
        <v>27/7/2016</v>
      </c>
      <c r="L1210">
        <f t="shared" ca="1" si="188"/>
        <v>2935346.4444444445</v>
      </c>
      <c r="M1210">
        <f t="shared" ca="1" si="189"/>
        <v>26418118</v>
      </c>
    </row>
    <row r="1211" spans="1:13" x14ac:dyDescent="0.25">
      <c r="A1211">
        <v>10000001209</v>
      </c>
      <c r="B1211">
        <f t="shared" ca="1" si="180"/>
        <v>60983868</v>
      </c>
      <c r="C1211" t="str">
        <f t="shared" ca="1" si="181"/>
        <v>12/8/2005</v>
      </c>
      <c r="D1211" t="str">
        <f t="shared" ca="1" si="182"/>
        <v>SI</v>
      </c>
      <c r="E1211" t="s">
        <v>125</v>
      </c>
      <c r="F1211" t="s">
        <v>126</v>
      </c>
      <c r="G1211">
        <f t="shared" ca="1" si="183"/>
        <v>400</v>
      </c>
      <c r="H1211">
        <f t="shared" ca="1" si="184"/>
        <v>1797</v>
      </c>
      <c r="I1211">
        <f t="shared" ca="1" si="185"/>
        <v>7</v>
      </c>
      <c r="J1211">
        <f t="shared" ca="1" si="186"/>
        <v>3</v>
      </c>
      <c r="K1211" t="str">
        <f t="shared" ca="1" si="187"/>
        <v>21/12/2017</v>
      </c>
      <c r="L1211">
        <f t="shared" ca="1" si="188"/>
        <v>20327956</v>
      </c>
      <c r="M1211">
        <f t="shared" ca="1" si="189"/>
        <v>60983868</v>
      </c>
    </row>
    <row r="1212" spans="1:13" x14ac:dyDescent="0.25">
      <c r="A1212">
        <v>10000001210</v>
      </c>
      <c r="B1212">
        <f t="shared" ca="1" si="180"/>
        <v>47746039</v>
      </c>
      <c r="C1212" t="str">
        <f t="shared" ca="1" si="181"/>
        <v>26/9/2006</v>
      </c>
      <c r="D1212" t="str">
        <f t="shared" ca="1" si="182"/>
        <v>SI</v>
      </c>
      <c r="E1212" t="s">
        <v>125</v>
      </c>
      <c r="F1212" t="s">
        <v>126</v>
      </c>
      <c r="G1212">
        <f t="shared" ca="1" si="183"/>
        <v>381</v>
      </c>
      <c r="H1212">
        <f t="shared" ca="1" si="184"/>
        <v>36</v>
      </c>
      <c r="I1212">
        <f t="shared" ca="1" si="185"/>
        <v>18</v>
      </c>
      <c r="J1212">
        <f t="shared" ca="1" si="186"/>
        <v>4</v>
      </c>
      <c r="K1212" t="str">
        <f t="shared" ca="1" si="187"/>
        <v>14/12/2017</v>
      </c>
      <c r="L1212">
        <f t="shared" ca="1" si="188"/>
        <v>11936509.75</v>
      </c>
      <c r="M1212">
        <f t="shared" ca="1" si="189"/>
        <v>47746039</v>
      </c>
    </row>
    <row r="1213" spans="1:13" x14ac:dyDescent="0.25">
      <c r="A1213">
        <v>10000001211</v>
      </c>
      <c r="B1213">
        <f t="shared" ca="1" si="180"/>
        <v>4953617</v>
      </c>
      <c r="C1213" t="str">
        <f t="shared" ca="1" si="181"/>
        <v>13/1/2015</v>
      </c>
      <c r="D1213" t="str">
        <f t="shared" ca="1" si="182"/>
        <v>SI</v>
      </c>
      <c r="E1213" t="s">
        <v>125</v>
      </c>
      <c r="F1213" t="s">
        <v>126</v>
      </c>
      <c r="G1213">
        <f t="shared" ca="1" si="183"/>
        <v>8</v>
      </c>
      <c r="H1213">
        <f t="shared" ca="1" si="184"/>
        <v>1151</v>
      </c>
      <c r="I1213">
        <f t="shared" ca="1" si="185"/>
        <v>40</v>
      </c>
      <c r="J1213">
        <f t="shared" ca="1" si="186"/>
        <v>10</v>
      </c>
      <c r="K1213" t="str">
        <f t="shared" ca="1" si="187"/>
        <v>29/5/2017</v>
      </c>
      <c r="L1213">
        <f t="shared" ca="1" si="188"/>
        <v>495361.7</v>
      </c>
      <c r="M1213">
        <f t="shared" ca="1" si="189"/>
        <v>4953617</v>
      </c>
    </row>
    <row r="1214" spans="1:13" x14ac:dyDescent="0.25">
      <c r="A1214">
        <v>10000001212</v>
      </c>
      <c r="B1214">
        <f t="shared" ca="1" si="180"/>
        <v>17698972</v>
      </c>
      <c r="C1214" t="str">
        <f t="shared" ca="1" si="181"/>
        <v>25/11/2013</v>
      </c>
      <c r="D1214" t="str">
        <f t="shared" ca="1" si="182"/>
        <v>SI</v>
      </c>
      <c r="E1214" t="s">
        <v>125</v>
      </c>
      <c r="F1214" t="s">
        <v>126</v>
      </c>
      <c r="G1214">
        <f t="shared" ca="1" si="183"/>
        <v>35</v>
      </c>
      <c r="H1214">
        <f t="shared" ca="1" si="184"/>
        <v>497</v>
      </c>
      <c r="I1214">
        <f t="shared" ca="1" si="185"/>
        <v>21</v>
      </c>
      <c r="J1214">
        <f t="shared" ca="1" si="186"/>
        <v>9</v>
      </c>
      <c r="K1214" t="str">
        <f t="shared" ca="1" si="187"/>
        <v>18/12/2017</v>
      </c>
      <c r="L1214">
        <f t="shared" ca="1" si="188"/>
        <v>1966552.4444444445</v>
      </c>
      <c r="M1214">
        <f t="shared" ca="1" si="189"/>
        <v>17698972</v>
      </c>
    </row>
    <row r="1215" spans="1:13" x14ac:dyDescent="0.25">
      <c r="A1215">
        <v>10000001213</v>
      </c>
      <c r="B1215">
        <f t="shared" ca="1" si="180"/>
        <v>4932873</v>
      </c>
      <c r="C1215" t="str">
        <f t="shared" ca="1" si="181"/>
        <v>6/9/2007</v>
      </c>
      <c r="D1215" t="str">
        <f t="shared" ca="1" si="182"/>
        <v>NO</v>
      </c>
      <c r="E1215" t="s">
        <v>125</v>
      </c>
      <c r="F1215" t="s">
        <v>126</v>
      </c>
      <c r="G1215">
        <f t="shared" ca="1" si="183"/>
        <v>88</v>
      </c>
      <c r="H1215">
        <f t="shared" ca="1" si="184"/>
        <v>1346</v>
      </c>
      <c r="I1215">
        <f t="shared" ca="1" si="185"/>
        <v>33</v>
      </c>
      <c r="J1215">
        <f t="shared" ca="1" si="186"/>
        <v>10</v>
      </c>
      <c r="K1215" t="str">
        <f t="shared" ca="1" si="187"/>
        <v>2/1/2019</v>
      </c>
      <c r="L1215">
        <f t="shared" ca="1" si="188"/>
        <v>493287.3</v>
      </c>
      <c r="M1215">
        <f t="shared" ca="1" si="189"/>
        <v>4932873</v>
      </c>
    </row>
    <row r="1216" spans="1:13" x14ac:dyDescent="0.25">
      <c r="A1216">
        <v>10000001214</v>
      </c>
      <c r="B1216">
        <f t="shared" ca="1" si="180"/>
        <v>11943257</v>
      </c>
      <c r="C1216" t="str">
        <f t="shared" ca="1" si="181"/>
        <v>26/11/2007</v>
      </c>
      <c r="D1216" t="str">
        <f t="shared" ca="1" si="182"/>
        <v>SI</v>
      </c>
      <c r="E1216" t="s">
        <v>125</v>
      </c>
      <c r="F1216" t="s">
        <v>126</v>
      </c>
      <c r="G1216">
        <f t="shared" ca="1" si="183"/>
        <v>182</v>
      </c>
      <c r="H1216">
        <f t="shared" ca="1" si="184"/>
        <v>2033</v>
      </c>
      <c r="I1216">
        <f t="shared" ca="1" si="185"/>
        <v>6</v>
      </c>
      <c r="J1216">
        <f t="shared" ca="1" si="186"/>
        <v>3</v>
      </c>
      <c r="K1216" t="str">
        <f t="shared" ca="1" si="187"/>
        <v>15/8/2018</v>
      </c>
      <c r="L1216">
        <f t="shared" ca="1" si="188"/>
        <v>3981085.6666666665</v>
      </c>
      <c r="M1216">
        <f t="shared" ca="1" si="189"/>
        <v>11943257</v>
      </c>
    </row>
    <row r="1217" spans="1:13" x14ac:dyDescent="0.25">
      <c r="A1217">
        <v>10000001215</v>
      </c>
      <c r="B1217">
        <f t="shared" ca="1" si="180"/>
        <v>50598922</v>
      </c>
      <c r="C1217" t="str">
        <f t="shared" ca="1" si="181"/>
        <v>9/6/2011</v>
      </c>
      <c r="D1217" t="str">
        <f t="shared" ca="1" si="182"/>
        <v>SI</v>
      </c>
      <c r="E1217" t="s">
        <v>125</v>
      </c>
      <c r="F1217" t="s">
        <v>126</v>
      </c>
      <c r="G1217">
        <f t="shared" ca="1" si="183"/>
        <v>407</v>
      </c>
      <c r="H1217">
        <f t="shared" ca="1" si="184"/>
        <v>1829</v>
      </c>
      <c r="I1217">
        <f t="shared" ca="1" si="185"/>
        <v>28</v>
      </c>
      <c r="J1217">
        <f t="shared" ca="1" si="186"/>
        <v>11</v>
      </c>
      <c r="K1217" t="str">
        <f t="shared" ca="1" si="187"/>
        <v>2/12/2016</v>
      </c>
      <c r="L1217">
        <f t="shared" ca="1" si="188"/>
        <v>4599902</v>
      </c>
      <c r="M1217">
        <f t="shared" ca="1" si="189"/>
        <v>50598922</v>
      </c>
    </row>
    <row r="1218" spans="1:13" x14ac:dyDescent="0.25">
      <c r="A1218">
        <v>10000001216</v>
      </c>
      <c r="B1218">
        <f t="shared" ca="1" si="180"/>
        <v>64715357</v>
      </c>
      <c r="C1218" t="str">
        <f t="shared" ca="1" si="181"/>
        <v>29/12/2014</v>
      </c>
      <c r="D1218" t="str">
        <f t="shared" ca="1" si="182"/>
        <v>NO</v>
      </c>
      <c r="E1218" t="s">
        <v>125</v>
      </c>
      <c r="F1218" t="s">
        <v>126</v>
      </c>
      <c r="G1218">
        <f t="shared" ca="1" si="183"/>
        <v>757</v>
      </c>
      <c r="H1218">
        <f t="shared" ca="1" si="184"/>
        <v>3659</v>
      </c>
      <c r="I1218">
        <f t="shared" ca="1" si="185"/>
        <v>6</v>
      </c>
      <c r="J1218">
        <f t="shared" ca="1" si="186"/>
        <v>5</v>
      </c>
      <c r="K1218" t="str">
        <f t="shared" ca="1" si="187"/>
        <v>6/3/2017</v>
      </c>
      <c r="L1218">
        <f t="shared" ca="1" si="188"/>
        <v>12943071.4</v>
      </c>
      <c r="M1218">
        <f t="shared" ca="1" si="189"/>
        <v>64715357</v>
      </c>
    </row>
    <row r="1219" spans="1:13" x14ac:dyDescent="0.25">
      <c r="A1219">
        <v>10000001217</v>
      </c>
      <c r="B1219">
        <f t="shared" ca="1" si="180"/>
        <v>24687177</v>
      </c>
      <c r="C1219" t="str">
        <f t="shared" ca="1" si="181"/>
        <v>13/1/2014</v>
      </c>
      <c r="D1219" t="str">
        <f t="shared" ca="1" si="182"/>
        <v>SI</v>
      </c>
      <c r="E1219" t="s">
        <v>125</v>
      </c>
      <c r="F1219" t="s">
        <v>126</v>
      </c>
      <c r="G1219">
        <f t="shared" ca="1" si="183"/>
        <v>997</v>
      </c>
      <c r="H1219">
        <f t="shared" ca="1" si="184"/>
        <v>2413</v>
      </c>
      <c r="I1219">
        <f t="shared" ca="1" si="185"/>
        <v>40</v>
      </c>
      <c r="J1219">
        <f t="shared" ca="1" si="186"/>
        <v>12</v>
      </c>
      <c r="K1219" t="str">
        <f t="shared" ca="1" si="187"/>
        <v>22/10/2016</v>
      </c>
      <c r="L1219">
        <f t="shared" ca="1" si="188"/>
        <v>2057264.75</v>
      </c>
      <c r="M1219">
        <f t="shared" ca="1" si="189"/>
        <v>24687177</v>
      </c>
    </row>
    <row r="1220" spans="1:13" x14ac:dyDescent="0.25">
      <c r="A1220">
        <v>10000001218</v>
      </c>
      <c r="B1220">
        <f t="shared" ref="B1220:B1283" ca="1" si="190">RANDBETWEEN(1,100000000)</f>
        <v>21685871</v>
      </c>
      <c r="C1220" t="str">
        <f t="shared" ref="C1220:C1283" ca="1" si="191">RANDBETWEEN(1,30)&amp;"/"&amp;RANDBETWEEN(1,12)&amp;"/"&amp;RANDBETWEEN(2000,2015)</f>
        <v>14/11/2009</v>
      </c>
      <c r="D1220" t="str">
        <f t="shared" ref="D1220:D1283" ca="1" si="192">CHOOSE(RANDBETWEEN(1,2),"SI","NO")</f>
        <v>SI</v>
      </c>
      <c r="E1220" t="s">
        <v>125</v>
      </c>
      <c r="F1220" t="s">
        <v>126</v>
      </c>
      <c r="G1220">
        <f t="shared" ref="G1220:G1283" ca="1" si="193">RANDBETWEEN(1,1000)</f>
        <v>534</v>
      </c>
      <c r="H1220">
        <f t="shared" ref="H1220:H1283" ca="1" si="194">RANDBETWEEN(1,5000)</f>
        <v>186</v>
      </c>
      <c r="I1220">
        <f t="shared" ref="I1220:I1283" ca="1" si="195">RANDBETWEEN(1,50)</f>
        <v>1</v>
      </c>
      <c r="J1220">
        <f t="shared" ref="J1220:J1283" ca="1" si="196">RANDBETWEEN(1,12)</f>
        <v>7</v>
      </c>
      <c r="K1220" t="str">
        <f t="shared" ref="K1220:K1283" ca="1" si="197">RANDBETWEEN(1,30)&amp;"/"&amp;RANDBETWEEN(1,12)&amp;"/"&amp;RANDBETWEEN(2016,2020)</f>
        <v>30/10/2017</v>
      </c>
      <c r="L1220">
        <f t="shared" ref="L1220:L1283" ca="1" si="198">B1220/J1220</f>
        <v>3097981.5714285714</v>
      </c>
      <c r="M1220">
        <f t="shared" ref="M1220:M1283" ca="1" si="199">B1220</f>
        <v>21685871</v>
      </c>
    </row>
    <row r="1221" spans="1:13" x14ac:dyDescent="0.25">
      <c r="A1221">
        <v>10000001219</v>
      </c>
      <c r="B1221">
        <f t="shared" ca="1" si="190"/>
        <v>14493288</v>
      </c>
      <c r="C1221" t="str">
        <f t="shared" ca="1" si="191"/>
        <v>3/12/2013</v>
      </c>
      <c r="D1221" t="str">
        <f t="shared" ca="1" si="192"/>
        <v>SI</v>
      </c>
      <c r="E1221" t="s">
        <v>125</v>
      </c>
      <c r="F1221" t="s">
        <v>126</v>
      </c>
      <c r="G1221">
        <f t="shared" ca="1" si="193"/>
        <v>345</v>
      </c>
      <c r="H1221">
        <f t="shared" ca="1" si="194"/>
        <v>195</v>
      </c>
      <c r="I1221">
        <f t="shared" ca="1" si="195"/>
        <v>4</v>
      </c>
      <c r="J1221">
        <f t="shared" ca="1" si="196"/>
        <v>11</v>
      </c>
      <c r="K1221" t="str">
        <f t="shared" ca="1" si="197"/>
        <v>29/1/2016</v>
      </c>
      <c r="L1221">
        <f t="shared" ca="1" si="198"/>
        <v>1317571.6363636365</v>
      </c>
      <c r="M1221">
        <f t="shared" ca="1" si="199"/>
        <v>14493288</v>
      </c>
    </row>
    <row r="1222" spans="1:13" x14ac:dyDescent="0.25">
      <c r="A1222">
        <v>10000001220</v>
      </c>
      <c r="B1222">
        <f t="shared" ca="1" si="190"/>
        <v>98615905</v>
      </c>
      <c r="C1222" t="str">
        <f t="shared" ca="1" si="191"/>
        <v>28/7/2012</v>
      </c>
      <c r="D1222" t="str">
        <f t="shared" ca="1" si="192"/>
        <v>NO</v>
      </c>
      <c r="E1222" t="s">
        <v>125</v>
      </c>
      <c r="F1222" t="s">
        <v>126</v>
      </c>
      <c r="G1222">
        <f t="shared" ca="1" si="193"/>
        <v>802</v>
      </c>
      <c r="H1222">
        <f t="shared" ca="1" si="194"/>
        <v>375</v>
      </c>
      <c r="I1222">
        <f t="shared" ca="1" si="195"/>
        <v>25</v>
      </c>
      <c r="J1222">
        <f t="shared" ca="1" si="196"/>
        <v>6</v>
      </c>
      <c r="K1222" t="str">
        <f t="shared" ca="1" si="197"/>
        <v>18/2/2018</v>
      </c>
      <c r="L1222">
        <f t="shared" ca="1" si="198"/>
        <v>16435984.166666666</v>
      </c>
      <c r="M1222">
        <f t="shared" ca="1" si="199"/>
        <v>98615905</v>
      </c>
    </row>
    <row r="1223" spans="1:13" x14ac:dyDescent="0.25">
      <c r="A1223">
        <v>10000001221</v>
      </c>
      <c r="B1223">
        <f t="shared" ca="1" si="190"/>
        <v>82883122</v>
      </c>
      <c r="C1223" t="str">
        <f t="shared" ca="1" si="191"/>
        <v>17/7/2013</v>
      </c>
      <c r="D1223" t="str">
        <f t="shared" ca="1" si="192"/>
        <v>NO</v>
      </c>
      <c r="E1223" t="s">
        <v>125</v>
      </c>
      <c r="F1223" t="s">
        <v>126</v>
      </c>
      <c r="G1223">
        <f t="shared" ca="1" si="193"/>
        <v>879</v>
      </c>
      <c r="H1223">
        <f t="shared" ca="1" si="194"/>
        <v>2252</v>
      </c>
      <c r="I1223">
        <f t="shared" ca="1" si="195"/>
        <v>15</v>
      </c>
      <c r="J1223">
        <f t="shared" ca="1" si="196"/>
        <v>6</v>
      </c>
      <c r="K1223" t="str">
        <f t="shared" ca="1" si="197"/>
        <v>11/4/2017</v>
      </c>
      <c r="L1223">
        <f t="shared" ca="1" si="198"/>
        <v>13813853.666666666</v>
      </c>
      <c r="M1223">
        <f t="shared" ca="1" si="199"/>
        <v>82883122</v>
      </c>
    </row>
    <row r="1224" spans="1:13" x14ac:dyDescent="0.25">
      <c r="A1224">
        <v>10000001222</v>
      </c>
      <c r="B1224">
        <f t="shared" ca="1" si="190"/>
        <v>68464396</v>
      </c>
      <c r="C1224" t="str">
        <f t="shared" ca="1" si="191"/>
        <v>20/11/2014</v>
      </c>
      <c r="D1224" t="str">
        <f t="shared" ca="1" si="192"/>
        <v>SI</v>
      </c>
      <c r="E1224" t="s">
        <v>125</v>
      </c>
      <c r="F1224" t="s">
        <v>126</v>
      </c>
      <c r="G1224">
        <f t="shared" ca="1" si="193"/>
        <v>519</v>
      </c>
      <c r="H1224">
        <f t="shared" ca="1" si="194"/>
        <v>2346</v>
      </c>
      <c r="I1224">
        <f t="shared" ca="1" si="195"/>
        <v>26</v>
      </c>
      <c r="J1224">
        <f t="shared" ca="1" si="196"/>
        <v>11</v>
      </c>
      <c r="K1224" t="str">
        <f t="shared" ca="1" si="197"/>
        <v>3/1/2019</v>
      </c>
      <c r="L1224">
        <f t="shared" ca="1" si="198"/>
        <v>6224036</v>
      </c>
      <c r="M1224">
        <f t="shared" ca="1" si="199"/>
        <v>68464396</v>
      </c>
    </row>
    <row r="1225" spans="1:13" x14ac:dyDescent="0.25">
      <c r="A1225">
        <v>10000001223</v>
      </c>
      <c r="B1225">
        <f t="shared" ca="1" si="190"/>
        <v>42069928</v>
      </c>
      <c r="C1225" t="str">
        <f t="shared" ca="1" si="191"/>
        <v>25/5/2000</v>
      </c>
      <c r="D1225" t="str">
        <f t="shared" ca="1" si="192"/>
        <v>SI</v>
      </c>
      <c r="E1225" t="s">
        <v>125</v>
      </c>
      <c r="F1225" t="s">
        <v>126</v>
      </c>
      <c r="G1225">
        <f t="shared" ca="1" si="193"/>
        <v>139</v>
      </c>
      <c r="H1225">
        <f t="shared" ca="1" si="194"/>
        <v>1270</v>
      </c>
      <c r="I1225">
        <f t="shared" ca="1" si="195"/>
        <v>36</v>
      </c>
      <c r="J1225">
        <f t="shared" ca="1" si="196"/>
        <v>4</v>
      </c>
      <c r="K1225" t="str">
        <f t="shared" ca="1" si="197"/>
        <v>30/12/2019</v>
      </c>
      <c r="L1225">
        <f t="shared" ca="1" si="198"/>
        <v>10517482</v>
      </c>
      <c r="M1225">
        <f t="shared" ca="1" si="199"/>
        <v>42069928</v>
      </c>
    </row>
    <row r="1226" spans="1:13" x14ac:dyDescent="0.25">
      <c r="A1226">
        <v>10000001224</v>
      </c>
      <c r="B1226">
        <f t="shared" ca="1" si="190"/>
        <v>80730042</v>
      </c>
      <c r="C1226" t="str">
        <f t="shared" ca="1" si="191"/>
        <v>24/4/2003</v>
      </c>
      <c r="D1226" t="str">
        <f t="shared" ca="1" si="192"/>
        <v>SI</v>
      </c>
      <c r="E1226" t="s">
        <v>125</v>
      </c>
      <c r="F1226" t="s">
        <v>126</v>
      </c>
      <c r="G1226">
        <f t="shared" ca="1" si="193"/>
        <v>886</v>
      </c>
      <c r="H1226">
        <f t="shared" ca="1" si="194"/>
        <v>2459</v>
      </c>
      <c r="I1226">
        <f t="shared" ca="1" si="195"/>
        <v>4</v>
      </c>
      <c r="J1226">
        <f t="shared" ca="1" si="196"/>
        <v>12</v>
      </c>
      <c r="K1226" t="str">
        <f t="shared" ca="1" si="197"/>
        <v>24/12/2019</v>
      </c>
      <c r="L1226">
        <f t="shared" ca="1" si="198"/>
        <v>6727503.5</v>
      </c>
      <c r="M1226">
        <f t="shared" ca="1" si="199"/>
        <v>80730042</v>
      </c>
    </row>
    <row r="1227" spans="1:13" x14ac:dyDescent="0.25">
      <c r="A1227">
        <v>10000001225</v>
      </c>
      <c r="B1227">
        <f t="shared" ca="1" si="190"/>
        <v>30837830</v>
      </c>
      <c r="C1227" t="str">
        <f t="shared" ca="1" si="191"/>
        <v>1/12/2013</v>
      </c>
      <c r="D1227" t="str">
        <f t="shared" ca="1" si="192"/>
        <v>SI</v>
      </c>
      <c r="E1227" t="s">
        <v>125</v>
      </c>
      <c r="F1227" t="s">
        <v>126</v>
      </c>
      <c r="G1227">
        <f t="shared" ca="1" si="193"/>
        <v>344</v>
      </c>
      <c r="H1227">
        <f t="shared" ca="1" si="194"/>
        <v>3855</v>
      </c>
      <c r="I1227">
        <f t="shared" ca="1" si="195"/>
        <v>39</v>
      </c>
      <c r="J1227">
        <f t="shared" ca="1" si="196"/>
        <v>7</v>
      </c>
      <c r="K1227" t="str">
        <f t="shared" ca="1" si="197"/>
        <v>22/8/2017</v>
      </c>
      <c r="L1227">
        <f t="shared" ca="1" si="198"/>
        <v>4405404.2857142854</v>
      </c>
      <c r="M1227">
        <f t="shared" ca="1" si="199"/>
        <v>30837830</v>
      </c>
    </row>
    <row r="1228" spans="1:13" x14ac:dyDescent="0.25">
      <c r="A1228">
        <v>10000001226</v>
      </c>
      <c r="B1228">
        <f t="shared" ca="1" si="190"/>
        <v>66247522</v>
      </c>
      <c r="C1228" t="str">
        <f t="shared" ca="1" si="191"/>
        <v>26/10/2000</v>
      </c>
      <c r="D1228" t="str">
        <f t="shared" ca="1" si="192"/>
        <v>NO</v>
      </c>
      <c r="E1228" t="s">
        <v>125</v>
      </c>
      <c r="F1228" t="s">
        <v>126</v>
      </c>
      <c r="G1228">
        <f t="shared" ca="1" si="193"/>
        <v>150</v>
      </c>
      <c r="H1228">
        <f t="shared" ca="1" si="194"/>
        <v>2855</v>
      </c>
      <c r="I1228">
        <f t="shared" ca="1" si="195"/>
        <v>29</v>
      </c>
      <c r="J1228">
        <f t="shared" ca="1" si="196"/>
        <v>1</v>
      </c>
      <c r="K1228" t="str">
        <f t="shared" ca="1" si="197"/>
        <v>9/4/2018</v>
      </c>
      <c r="L1228">
        <f t="shared" ca="1" si="198"/>
        <v>66247522</v>
      </c>
      <c r="M1228">
        <f t="shared" ca="1" si="199"/>
        <v>66247522</v>
      </c>
    </row>
    <row r="1229" spans="1:13" x14ac:dyDescent="0.25">
      <c r="A1229">
        <v>10000001227</v>
      </c>
      <c r="B1229">
        <f t="shared" ca="1" si="190"/>
        <v>45574395</v>
      </c>
      <c r="C1229" t="str">
        <f t="shared" ca="1" si="191"/>
        <v>11/9/2010</v>
      </c>
      <c r="D1229" t="str">
        <f t="shared" ca="1" si="192"/>
        <v>NO</v>
      </c>
      <c r="E1229" t="s">
        <v>125</v>
      </c>
      <c r="F1229" t="s">
        <v>126</v>
      </c>
      <c r="G1229">
        <f t="shared" ca="1" si="193"/>
        <v>992</v>
      </c>
      <c r="H1229">
        <f t="shared" ca="1" si="194"/>
        <v>1337</v>
      </c>
      <c r="I1229">
        <f t="shared" ca="1" si="195"/>
        <v>49</v>
      </c>
      <c r="J1229">
        <f t="shared" ca="1" si="196"/>
        <v>10</v>
      </c>
      <c r="K1229" t="str">
        <f t="shared" ca="1" si="197"/>
        <v>6/7/2019</v>
      </c>
      <c r="L1229">
        <f t="shared" ca="1" si="198"/>
        <v>4557439.5</v>
      </c>
      <c r="M1229">
        <f t="shared" ca="1" si="199"/>
        <v>45574395</v>
      </c>
    </row>
    <row r="1230" spans="1:13" x14ac:dyDescent="0.25">
      <c r="A1230">
        <v>10000001228</v>
      </c>
      <c r="B1230">
        <f t="shared" ca="1" si="190"/>
        <v>35871215</v>
      </c>
      <c r="C1230" t="str">
        <f t="shared" ca="1" si="191"/>
        <v>14/11/2001</v>
      </c>
      <c r="D1230" t="str">
        <f t="shared" ca="1" si="192"/>
        <v>NO</v>
      </c>
      <c r="E1230" t="s">
        <v>125</v>
      </c>
      <c r="F1230" t="s">
        <v>126</v>
      </c>
      <c r="G1230">
        <f t="shared" ca="1" si="193"/>
        <v>539</v>
      </c>
      <c r="H1230">
        <f t="shared" ca="1" si="194"/>
        <v>4720</v>
      </c>
      <c r="I1230">
        <f t="shared" ca="1" si="195"/>
        <v>6</v>
      </c>
      <c r="J1230">
        <f t="shared" ca="1" si="196"/>
        <v>7</v>
      </c>
      <c r="K1230" t="str">
        <f t="shared" ca="1" si="197"/>
        <v>9/8/2020</v>
      </c>
      <c r="L1230">
        <f t="shared" ca="1" si="198"/>
        <v>5124459.2857142854</v>
      </c>
      <c r="M1230">
        <f t="shared" ca="1" si="199"/>
        <v>35871215</v>
      </c>
    </row>
    <row r="1231" spans="1:13" x14ac:dyDescent="0.25">
      <c r="A1231">
        <v>10000001229</v>
      </c>
      <c r="B1231">
        <f t="shared" ca="1" si="190"/>
        <v>37313403</v>
      </c>
      <c r="C1231" t="str">
        <f t="shared" ca="1" si="191"/>
        <v>17/3/2012</v>
      </c>
      <c r="D1231" t="str">
        <f t="shared" ca="1" si="192"/>
        <v>SI</v>
      </c>
      <c r="E1231" t="s">
        <v>125</v>
      </c>
      <c r="F1231" t="s">
        <v>126</v>
      </c>
      <c r="G1231">
        <f t="shared" ca="1" si="193"/>
        <v>92</v>
      </c>
      <c r="H1231">
        <f t="shared" ca="1" si="194"/>
        <v>4722</v>
      </c>
      <c r="I1231">
        <f t="shared" ca="1" si="195"/>
        <v>38</v>
      </c>
      <c r="J1231">
        <f t="shared" ca="1" si="196"/>
        <v>6</v>
      </c>
      <c r="K1231" t="str">
        <f t="shared" ca="1" si="197"/>
        <v>24/8/2019</v>
      </c>
      <c r="L1231">
        <f t="shared" ca="1" si="198"/>
        <v>6218900.5</v>
      </c>
      <c r="M1231">
        <f t="shared" ca="1" si="199"/>
        <v>37313403</v>
      </c>
    </row>
    <row r="1232" spans="1:13" x14ac:dyDescent="0.25">
      <c r="A1232">
        <v>10000001230</v>
      </c>
      <c r="B1232">
        <f t="shared" ca="1" si="190"/>
        <v>71145261</v>
      </c>
      <c r="C1232" t="str">
        <f t="shared" ca="1" si="191"/>
        <v>12/3/2011</v>
      </c>
      <c r="D1232" t="str">
        <f t="shared" ca="1" si="192"/>
        <v>SI</v>
      </c>
      <c r="E1232" t="s">
        <v>125</v>
      </c>
      <c r="F1232" t="s">
        <v>126</v>
      </c>
      <c r="G1232">
        <f t="shared" ca="1" si="193"/>
        <v>681</v>
      </c>
      <c r="H1232">
        <f t="shared" ca="1" si="194"/>
        <v>213</v>
      </c>
      <c r="I1232">
        <f t="shared" ca="1" si="195"/>
        <v>50</v>
      </c>
      <c r="J1232">
        <f t="shared" ca="1" si="196"/>
        <v>8</v>
      </c>
      <c r="K1232" t="str">
        <f t="shared" ca="1" si="197"/>
        <v>20/10/2016</v>
      </c>
      <c r="L1232">
        <f t="shared" ca="1" si="198"/>
        <v>8893157.625</v>
      </c>
      <c r="M1232">
        <f t="shared" ca="1" si="199"/>
        <v>71145261</v>
      </c>
    </row>
    <row r="1233" spans="1:13" x14ac:dyDescent="0.25">
      <c r="A1233">
        <v>10000001231</v>
      </c>
      <c r="B1233">
        <f t="shared" ca="1" si="190"/>
        <v>42100417</v>
      </c>
      <c r="C1233" t="str">
        <f t="shared" ca="1" si="191"/>
        <v>13/9/2000</v>
      </c>
      <c r="D1233" t="str">
        <f t="shared" ca="1" si="192"/>
        <v>SI</v>
      </c>
      <c r="E1233" t="s">
        <v>125</v>
      </c>
      <c r="F1233" t="s">
        <v>126</v>
      </c>
      <c r="G1233">
        <f t="shared" ca="1" si="193"/>
        <v>84</v>
      </c>
      <c r="H1233">
        <f t="shared" ca="1" si="194"/>
        <v>3138</v>
      </c>
      <c r="I1233">
        <f t="shared" ca="1" si="195"/>
        <v>27</v>
      </c>
      <c r="J1233">
        <f t="shared" ca="1" si="196"/>
        <v>12</v>
      </c>
      <c r="K1233" t="str">
        <f t="shared" ca="1" si="197"/>
        <v>18/6/2016</v>
      </c>
      <c r="L1233">
        <f t="shared" ca="1" si="198"/>
        <v>3508368.0833333335</v>
      </c>
      <c r="M1233">
        <f t="shared" ca="1" si="199"/>
        <v>42100417</v>
      </c>
    </row>
    <row r="1234" spans="1:13" x14ac:dyDescent="0.25">
      <c r="A1234">
        <v>10000001232</v>
      </c>
      <c r="B1234">
        <f t="shared" ca="1" si="190"/>
        <v>88890962</v>
      </c>
      <c r="C1234" t="str">
        <f t="shared" ca="1" si="191"/>
        <v>22/5/2011</v>
      </c>
      <c r="D1234" t="str">
        <f t="shared" ca="1" si="192"/>
        <v>SI</v>
      </c>
      <c r="E1234" t="s">
        <v>125</v>
      </c>
      <c r="F1234" t="s">
        <v>126</v>
      </c>
      <c r="G1234">
        <f t="shared" ca="1" si="193"/>
        <v>321</v>
      </c>
      <c r="H1234">
        <f t="shared" ca="1" si="194"/>
        <v>1922</v>
      </c>
      <c r="I1234">
        <f t="shared" ca="1" si="195"/>
        <v>3</v>
      </c>
      <c r="J1234">
        <f t="shared" ca="1" si="196"/>
        <v>10</v>
      </c>
      <c r="K1234" t="str">
        <f t="shared" ca="1" si="197"/>
        <v>12/12/2020</v>
      </c>
      <c r="L1234">
        <f t="shared" ca="1" si="198"/>
        <v>8889096.1999999993</v>
      </c>
      <c r="M1234">
        <f t="shared" ca="1" si="199"/>
        <v>88890962</v>
      </c>
    </row>
    <row r="1235" spans="1:13" x14ac:dyDescent="0.25">
      <c r="A1235">
        <v>10000001233</v>
      </c>
      <c r="B1235">
        <f t="shared" ca="1" si="190"/>
        <v>49453990</v>
      </c>
      <c r="C1235" t="str">
        <f t="shared" ca="1" si="191"/>
        <v>19/9/2014</v>
      </c>
      <c r="D1235" t="str">
        <f t="shared" ca="1" si="192"/>
        <v>NO</v>
      </c>
      <c r="E1235" t="s">
        <v>125</v>
      </c>
      <c r="F1235" t="s">
        <v>126</v>
      </c>
      <c r="G1235">
        <f t="shared" ca="1" si="193"/>
        <v>184</v>
      </c>
      <c r="H1235">
        <f t="shared" ca="1" si="194"/>
        <v>1529</v>
      </c>
      <c r="I1235">
        <f t="shared" ca="1" si="195"/>
        <v>25</v>
      </c>
      <c r="J1235">
        <f t="shared" ca="1" si="196"/>
        <v>9</v>
      </c>
      <c r="K1235" t="str">
        <f t="shared" ca="1" si="197"/>
        <v>28/12/2017</v>
      </c>
      <c r="L1235">
        <f t="shared" ca="1" si="198"/>
        <v>5494887.777777778</v>
      </c>
      <c r="M1235">
        <f t="shared" ca="1" si="199"/>
        <v>49453990</v>
      </c>
    </row>
    <row r="1236" spans="1:13" x14ac:dyDescent="0.25">
      <c r="A1236">
        <v>10000001234</v>
      </c>
      <c r="B1236">
        <f t="shared" ca="1" si="190"/>
        <v>57695580</v>
      </c>
      <c r="C1236" t="str">
        <f t="shared" ca="1" si="191"/>
        <v>30/8/2001</v>
      </c>
      <c r="D1236" t="str">
        <f t="shared" ca="1" si="192"/>
        <v>SI</v>
      </c>
      <c r="E1236" t="s">
        <v>125</v>
      </c>
      <c r="F1236" t="s">
        <v>126</v>
      </c>
      <c r="G1236">
        <f t="shared" ca="1" si="193"/>
        <v>535</v>
      </c>
      <c r="H1236">
        <f t="shared" ca="1" si="194"/>
        <v>184</v>
      </c>
      <c r="I1236">
        <f t="shared" ca="1" si="195"/>
        <v>21</v>
      </c>
      <c r="J1236">
        <f t="shared" ca="1" si="196"/>
        <v>6</v>
      </c>
      <c r="K1236" t="str">
        <f t="shared" ca="1" si="197"/>
        <v>2/2/2020</v>
      </c>
      <c r="L1236">
        <f t="shared" ca="1" si="198"/>
        <v>9615930</v>
      </c>
      <c r="M1236">
        <f t="shared" ca="1" si="199"/>
        <v>57695580</v>
      </c>
    </row>
    <row r="1237" spans="1:13" x14ac:dyDescent="0.25">
      <c r="A1237">
        <v>10000001235</v>
      </c>
      <c r="B1237">
        <f t="shared" ca="1" si="190"/>
        <v>62105973</v>
      </c>
      <c r="C1237" t="str">
        <f t="shared" ca="1" si="191"/>
        <v>12/8/2006</v>
      </c>
      <c r="D1237" t="str">
        <f t="shared" ca="1" si="192"/>
        <v>SI</v>
      </c>
      <c r="E1237" t="s">
        <v>125</v>
      </c>
      <c r="F1237" t="s">
        <v>126</v>
      </c>
      <c r="G1237">
        <f t="shared" ca="1" si="193"/>
        <v>579</v>
      </c>
      <c r="H1237">
        <f t="shared" ca="1" si="194"/>
        <v>297</v>
      </c>
      <c r="I1237">
        <f t="shared" ca="1" si="195"/>
        <v>1</v>
      </c>
      <c r="J1237">
        <f t="shared" ca="1" si="196"/>
        <v>3</v>
      </c>
      <c r="K1237" t="str">
        <f t="shared" ca="1" si="197"/>
        <v>27/9/2017</v>
      </c>
      <c r="L1237">
        <f t="shared" ca="1" si="198"/>
        <v>20701991</v>
      </c>
      <c r="M1237">
        <f t="shared" ca="1" si="199"/>
        <v>62105973</v>
      </c>
    </row>
    <row r="1238" spans="1:13" x14ac:dyDescent="0.25">
      <c r="A1238">
        <v>10000001236</v>
      </c>
      <c r="B1238">
        <f t="shared" ca="1" si="190"/>
        <v>93070701</v>
      </c>
      <c r="C1238" t="str">
        <f t="shared" ca="1" si="191"/>
        <v>2/10/2002</v>
      </c>
      <c r="D1238" t="str">
        <f t="shared" ca="1" si="192"/>
        <v>SI</v>
      </c>
      <c r="E1238" t="s">
        <v>125</v>
      </c>
      <c r="F1238" t="s">
        <v>126</v>
      </c>
      <c r="G1238">
        <f t="shared" ca="1" si="193"/>
        <v>887</v>
      </c>
      <c r="H1238">
        <f t="shared" ca="1" si="194"/>
        <v>2521</v>
      </c>
      <c r="I1238">
        <f t="shared" ca="1" si="195"/>
        <v>19</v>
      </c>
      <c r="J1238">
        <f t="shared" ca="1" si="196"/>
        <v>4</v>
      </c>
      <c r="K1238" t="str">
        <f t="shared" ca="1" si="197"/>
        <v>4/6/2018</v>
      </c>
      <c r="L1238">
        <f t="shared" ca="1" si="198"/>
        <v>23267675.25</v>
      </c>
      <c r="M1238">
        <f t="shared" ca="1" si="199"/>
        <v>93070701</v>
      </c>
    </row>
    <row r="1239" spans="1:13" x14ac:dyDescent="0.25">
      <c r="A1239">
        <v>10000001237</v>
      </c>
      <c r="B1239">
        <f t="shared" ca="1" si="190"/>
        <v>49896800</v>
      </c>
      <c r="C1239" t="str">
        <f t="shared" ca="1" si="191"/>
        <v>7/10/2015</v>
      </c>
      <c r="D1239" t="str">
        <f t="shared" ca="1" si="192"/>
        <v>NO</v>
      </c>
      <c r="E1239" t="s">
        <v>125</v>
      </c>
      <c r="F1239" t="s">
        <v>126</v>
      </c>
      <c r="G1239">
        <f t="shared" ca="1" si="193"/>
        <v>664</v>
      </c>
      <c r="H1239">
        <f t="shared" ca="1" si="194"/>
        <v>2449</v>
      </c>
      <c r="I1239">
        <f t="shared" ca="1" si="195"/>
        <v>18</v>
      </c>
      <c r="J1239">
        <f t="shared" ca="1" si="196"/>
        <v>7</v>
      </c>
      <c r="K1239" t="str">
        <f t="shared" ca="1" si="197"/>
        <v>6/8/2019</v>
      </c>
      <c r="L1239">
        <f t="shared" ca="1" si="198"/>
        <v>7128114.2857142854</v>
      </c>
      <c r="M1239">
        <f t="shared" ca="1" si="199"/>
        <v>49896800</v>
      </c>
    </row>
    <row r="1240" spans="1:13" x14ac:dyDescent="0.25">
      <c r="A1240">
        <v>10000001238</v>
      </c>
      <c r="B1240">
        <f t="shared" ca="1" si="190"/>
        <v>15493078</v>
      </c>
      <c r="C1240" t="str">
        <f t="shared" ca="1" si="191"/>
        <v>29/1/2008</v>
      </c>
      <c r="D1240" t="str">
        <f t="shared" ca="1" si="192"/>
        <v>SI</v>
      </c>
      <c r="E1240" t="s">
        <v>125</v>
      </c>
      <c r="F1240" t="s">
        <v>126</v>
      </c>
      <c r="G1240">
        <f t="shared" ca="1" si="193"/>
        <v>320</v>
      </c>
      <c r="H1240">
        <f t="shared" ca="1" si="194"/>
        <v>4499</v>
      </c>
      <c r="I1240">
        <f t="shared" ca="1" si="195"/>
        <v>32</v>
      </c>
      <c r="J1240">
        <f t="shared" ca="1" si="196"/>
        <v>4</v>
      </c>
      <c r="K1240" t="str">
        <f t="shared" ca="1" si="197"/>
        <v>21/3/2017</v>
      </c>
      <c r="L1240">
        <f t="shared" ca="1" si="198"/>
        <v>3873269.5</v>
      </c>
      <c r="M1240">
        <f t="shared" ca="1" si="199"/>
        <v>15493078</v>
      </c>
    </row>
    <row r="1241" spans="1:13" x14ac:dyDescent="0.25">
      <c r="A1241">
        <v>10000001239</v>
      </c>
      <c r="B1241">
        <f t="shared" ca="1" si="190"/>
        <v>66624740</v>
      </c>
      <c r="C1241" t="str">
        <f t="shared" ca="1" si="191"/>
        <v>13/1/2000</v>
      </c>
      <c r="D1241" t="str">
        <f t="shared" ca="1" si="192"/>
        <v>NO</v>
      </c>
      <c r="E1241" t="s">
        <v>125</v>
      </c>
      <c r="F1241" t="s">
        <v>126</v>
      </c>
      <c r="G1241">
        <f t="shared" ca="1" si="193"/>
        <v>439</v>
      </c>
      <c r="H1241">
        <f t="shared" ca="1" si="194"/>
        <v>2738</v>
      </c>
      <c r="I1241">
        <f t="shared" ca="1" si="195"/>
        <v>1</v>
      </c>
      <c r="J1241">
        <f t="shared" ca="1" si="196"/>
        <v>5</v>
      </c>
      <c r="K1241" t="str">
        <f t="shared" ca="1" si="197"/>
        <v>15/5/2018</v>
      </c>
      <c r="L1241">
        <f t="shared" ca="1" si="198"/>
        <v>13324948</v>
      </c>
      <c r="M1241">
        <f t="shared" ca="1" si="199"/>
        <v>66624740</v>
      </c>
    </row>
    <row r="1242" spans="1:13" x14ac:dyDescent="0.25">
      <c r="A1242">
        <v>10000001240</v>
      </c>
      <c r="B1242">
        <f t="shared" ca="1" si="190"/>
        <v>40025862</v>
      </c>
      <c r="C1242" t="str">
        <f t="shared" ca="1" si="191"/>
        <v>14/2/2011</v>
      </c>
      <c r="D1242" t="str">
        <f t="shared" ca="1" si="192"/>
        <v>NO</v>
      </c>
      <c r="E1242" t="s">
        <v>125</v>
      </c>
      <c r="F1242" t="s">
        <v>126</v>
      </c>
      <c r="G1242">
        <f t="shared" ca="1" si="193"/>
        <v>624</v>
      </c>
      <c r="H1242">
        <f t="shared" ca="1" si="194"/>
        <v>2801</v>
      </c>
      <c r="I1242">
        <f t="shared" ca="1" si="195"/>
        <v>23</v>
      </c>
      <c r="J1242">
        <f t="shared" ca="1" si="196"/>
        <v>5</v>
      </c>
      <c r="K1242" t="str">
        <f t="shared" ca="1" si="197"/>
        <v>19/9/2018</v>
      </c>
      <c r="L1242">
        <f t="shared" ca="1" si="198"/>
        <v>8005172.4000000004</v>
      </c>
      <c r="M1242">
        <f t="shared" ca="1" si="199"/>
        <v>40025862</v>
      </c>
    </row>
    <row r="1243" spans="1:13" x14ac:dyDescent="0.25">
      <c r="A1243">
        <v>10000001241</v>
      </c>
      <c r="B1243">
        <f t="shared" ca="1" si="190"/>
        <v>70734014</v>
      </c>
      <c r="C1243" t="str">
        <f t="shared" ca="1" si="191"/>
        <v>7/6/2004</v>
      </c>
      <c r="D1243" t="str">
        <f t="shared" ca="1" si="192"/>
        <v>NO</v>
      </c>
      <c r="E1243" t="s">
        <v>125</v>
      </c>
      <c r="F1243" t="s">
        <v>126</v>
      </c>
      <c r="G1243">
        <f t="shared" ca="1" si="193"/>
        <v>546</v>
      </c>
      <c r="H1243">
        <f t="shared" ca="1" si="194"/>
        <v>1494</v>
      </c>
      <c r="I1243">
        <f t="shared" ca="1" si="195"/>
        <v>39</v>
      </c>
      <c r="J1243">
        <f t="shared" ca="1" si="196"/>
        <v>5</v>
      </c>
      <c r="K1243" t="str">
        <f t="shared" ca="1" si="197"/>
        <v>1/7/2019</v>
      </c>
      <c r="L1243">
        <f t="shared" ca="1" si="198"/>
        <v>14146802.800000001</v>
      </c>
      <c r="M1243">
        <f t="shared" ca="1" si="199"/>
        <v>70734014</v>
      </c>
    </row>
    <row r="1244" spans="1:13" x14ac:dyDescent="0.25">
      <c r="A1244">
        <v>10000001242</v>
      </c>
      <c r="B1244">
        <f t="shared" ca="1" si="190"/>
        <v>22075246</v>
      </c>
      <c r="C1244" t="str">
        <f t="shared" ca="1" si="191"/>
        <v>18/4/2003</v>
      </c>
      <c r="D1244" t="str">
        <f t="shared" ca="1" si="192"/>
        <v>NO</v>
      </c>
      <c r="E1244" t="s">
        <v>125</v>
      </c>
      <c r="F1244" t="s">
        <v>126</v>
      </c>
      <c r="G1244">
        <f t="shared" ca="1" si="193"/>
        <v>114</v>
      </c>
      <c r="H1244">
        <f t="shared" ca="1" si="194"/>
        <v>3851</v>
      </c>
      <c r="I1244">
        <f t="shared" ca="1" si="195"/>
        <v>20</v>
      </c>
      <c r="J1244">
        <f t="shared" ca="1" si="196"/>
        <v>5</v>
      </c>
      <c r="K1244" t="str">
        <f t="shared" ca="1" si="197"/>
        <v>26/2/2020</v>
      </c>
      <c r="L1244">
        <f t="shared" ca="1" si="198"/>
        <v>4415049.2</v>
      </c>
      <c r="M1244">
        <f t="shared" ca="1" si="199"/>
        <v>22075246</v>
      </c>
    </row>
    <row r="1245" spans="1:13" x14ac:dyDescent="0.25">
      <c r="A1245">
        <v>10000001243</v>
      </c>
      <c r="B1245">
        <f t="shared" ca="1" si="190"/>
        <v>94720493</v>
      </c>
      <c r="C1245" t="str">
        <f t="shared" ca="1" si="191"/>
        <v>11/2/2013</v>
      </c>
      <c r="D1245" t="str">
        <f t="shared" ca="1" si="192"/>
        <v>NO</v>
      </c>
      <c r="E1245" t="s">
        <v>125</v>
      </c>
      <c r="F1245" t="s">
        <v>126</v>
      </c>
      <c r="G1245">
        <f t="shared" ca="1" si="193"/>
        <v>279</v>
      </c>
      <c r="H1245">
        <f t="shared" ca="1" si="194"/>
        <v>3151</v>
      </c>
      <c r="I1245">
        <f t="shared" ca="1" si="195"/>
        <v>46</v>
      </c>
      <c r="J1245">
        <f t="shared" ca="1" si="196"/>
        <v>10</v>
      </c>
      <c r="K1245" t="str">
        <f t="shared" ca="1" si="197"/>
        <v>21/6/2020</v>
      </c>
      <c r="L1245">
        <f t="shared" ca="1" si="198"/>
        <v>9472049.3000000007</v>
      </c>
      <c r="M1245">
        <f t="shared" ca="1" si="199"/>
        <v>94720493</v>
      </c>
    </row>
    <row r="1246" spans="1:13" x14ac:dyDescent="0.25">
      <c r="A1246">
        <v>10000001244</v>
      </c>
      <c r="B1246">
        <f t="shared" ca="1" si="190"/>
        <v>14120922</v>
      </c>
      <c r="C1246" t="str">
        <f t="shared" ca="1" si="191"/>
        <v>8/1/2007</v>
      </c>
      <c r="D1246" t="str">
        <f t="shared" ca="1" si="192"/>
        <v>SI</v>
      </c>
      <c r="E1246" t="s">
        <v>125</v>
      </c>
      <c r="F1246" t="s">
        <v>126</v>
      </c>
      <c r="G1246">
        <f t="shared" ca="1" si="193"/>
        <v>796</v>
      </c>
      <c r="H1246">
        <f t="shared" ca="1" si="194"/>
        <v>381</v>
      </c>
      <c r="I1246">
        <f t="shared" ca="1" si="195"/>
        <v>47</v>
      </c>
      <c r="J1246">
        <f t="shared" ca="1" si="196"/>
        <v>3</v>
      </c>
      <c r="K1246" t="str">
        <f t="shared" ca="1" si="197"/>
        <v>20/11/2019</v>
      </c>
      <c r="L1246">
        <f t="shared" ca="1" si="198"/>
        <v>4706974</v>
      </c>
      <c r="M1246">
        <f t="shared" ca="1" si="199"/>
        <v>14120922</v>
      </c>
    </row>
    <row r="1247" spans="1:13" x14ac:dyDescent="0.25">
      <c r="A1247">
        <v>10000001245</v>
      </c>
      <c r="B1247">
        <f t="shared" ca="1" si="190"/>
        <v>16433055</v>
      </c>
      <c r="C1247" t="str">
        <f t="shared" ca="1" si="191"/>
        <v>4/9/2013</v>
      </c>
      <c r="D1247" t="str">
        <f t="shared" ca="1" si="192"/>
        <v>SI</v>
      </c>
      <c r="E1247" t="s">
        <v>125</v>
      </c>
      <c r="F1247" t="s">
        <v>126</v>
      </c>
      <c r="G1247">
        <f t="shared" ca="1" si="193"/>
        <v>734</v>
      </c>
      <c r="H1247">
        <f t="shared" ca="1" si="194"/>
        <v>3195</v>
      </c>
      <c r="I1247">
        <f t="shared" ca="1" si="195"/>
        <v>33</v>
      </c>
      <c r="J1247">
        <f t="shared" ca="1" si="196"/>
        <v>11</v>
      </c>
      <c r="K1247" t="str">
        <f t="shared" ca="1" si="197"/>
        <v>8/1/2017</v>
      </c>
      <c r="L1247">
        <f t="shared" ca="1" si="198"/>
        <v>1493914.0909090908</v>
      </c>
      <c r="M1247">
        <f t="shared" ca="1" si="199"/>
        <v>16433055</v>
      </c>
    </row>
    <row r="1248" spans="1:13" x14ac:dyDescent="0.25">
      <c r="A1248">
        <v>10000001246</v>
      </c>
      <c r="B1248">
        <f t="shared" ca="1" si="190"/>
        <v>72402430</v>
      </c>
      <c r="C1248" t="str">
        <f t="shared" ca="1" si="191"/>
        <v>18/8/2003</v>
      </c>
      <c r="D1248" t="str">
        <f t="shared" ca="1" si="192"/>
        <v>NO</v>
      </c>
      <c r="E1248" t="s">
        <v>125</v>
      </c>
      <c r="F1248" t="s">
        <v>126</v>
      </c>
      <c r="G1248">
        <f t="shared" ca="1" si="193"/>
        <v>841</v>
      </c>
      <c r="H1248">
        <f t="shared" ca="1" si="194"/>
        <v>978</v>
      </c>
      <c r="I1248">
        <f t="shared" ca="1" si="195"/>
        <v>49</v>
      </c>
      <c r="J1248">
        <f t="shared" ca="1" si="196"/>
        <v>2</v>
      </c>
      <c r="K1248" t="str">
        <f t="shared" ca="1" si="197"/>
        <v>30/4/2016</v>
      </c>
      <c r="L1248">
        <f t="shared" ca="1" si="198"/>
        <v>36201215</v>
      </c>
      <c r="M1248">
        <f t="shared" ca="1" si="199"/>
        <v>72402430</v>
      </c>
    </row>
    <row r="1249" spans="1:13" x14ac:dyDescent="0.25">
      <c r="A1249">
        <v>10000001247</v>
      </c>
      <c r="B1249">
        <f t="shared" ca="1" si="190"/>
        <v>48114372</v>
      </c>
      <c r="C1249" t="str">
        <f t="shared" ca="1" si="191"/>
        <v>8/5/2006</v>
      </c>
      <c r="D1249" t="str">
        <f t="shared" ca="1" si="192"/>
        <v>SI</v>
      </c>
      <c r="E1249" t="s">
        <v>125</v>
      </c>
      <c r="F1249" t="s">
        <v>126</v>
      </c>
      <c r="G1249">
        <f t="shared" ca="1" si="193"/>
        <v>397</v>
      </c>
      <c r="H1249">
        <f t="shared" ca="1" si="194"/>
        <v>4055</v>
      </c>
      <c r="I1249">
        <f t="shared" ca="1" si="195"/>
        <v>20</v>
      </c>
      <c r="J1249">
        <f t="shared" ca="1" si="196"/>
        <v>11</v>
      </c>
      <c r="K1249" t="str">
        <f t="shared" ca="1" si="197"/>
        <v>5/6/2020</v>
      </c>
      <c r="L1249">
        <f t="shared" ca="1" si="198"/>
        <v>4374033.8181818184</v>
      </c>
      <c r="M1249">
        <f t="shared" ca="1" si="199"/>
        <v>48114372</v>
      </c>
    </row>
    <row r="1250" spans="1:13" x14ac:dyDescent="0.25">
      <c r="A1250">
        <v>10000001248</v>
      </c>
      <c r="B1250">
        <f t="shared" ca="1" si="190"/>
        <v>5930758</v>
      </c>
      <c r="C1250" t="str">
        <f t="shared" ca="1" si="191"/>
        <v>29/2/2001</v>
      </c>
      <c r="D1250" t="str">
        <f t="shared" ca="1" si="192"/>
        <v>NO</v>
      </c>
      <c r="E1250" t="s">
        <v>125</v>
      </c>
      <c r="F1250" t="s">
        <v>126</v>
      </c>
      <c r="G1250">
        <f t="shared" ca="1" si="193"/>
        <v>767</v>
      </c>
      <c r="H1250">
        <f t="shared" ca="1" si="194"/>
        <v>3239</v>
      </c>
      <c r="I1250">
        <f t="shared" ca="1" si="195"/>
        <v>40</v>
      </c>
      <c r="J1250">
        <f t="shared" ca="1" si="196"/>
        <v>10</v>
      </c>
      <c r="K1250" t="str">
        <f t="shared" ca="1" si="197"/>
        <v>2/3/2020</v>
      </c>
      <c r="L1250">
        <f t="shared" ca="1" si="198"/>
        <v>593075.80000000005</v>
      </c>
      <c r="M1250">
        <f t="shared" ca="1" si="199"/>
        <v>5930758</v>
      </c>
    </row>
    <row r="1251" spans="1:13" x14ac:dyDescent="0.25">
      <c r="A1251">
        <v>10000001249</v>
      </c>
      <c r="B1251">
        <f t="shared" ca="1" si="190"/>
        <v>88357624</v>
      </c>
      <c r="C1251" t="str">
        <f t="shared" ca="1" si="191"/>
        <v>13/8/2011</v>
      </c>
      <c r="D1251" t="str">
        <f t="shared" ca="1" si="192"/>
        <v>NO</v>
      </c>
      <c r="E1251" t="s">
        <v>125</v>
      </c>
      <c r="F1251" t="s">
        <v>126</v>
      </c>
      <c r="G1251">
        <f t="shared" ca="1" si="193"/>
        <v>487</v>
      </c>
      <c r="H1251">
        <f t="shared" ca="1" si="194"/>
        <v>1523</v>
      </c>
      <c r="I1251">
        <f t="shared" ca="1" si="195"/>
        <v>7</v>
      </c>
      <c r="J1251">
        <f t="shared" ca="1" si="196"/>
        <v>4</v>
      </c>
      <c r="K1251" t="str">
        <f t="shared" ca="1" si="197"/>
        <v>27/1/2020</v>
      </c>
      <c r="L1251">
        <f t="shared" ca="1" si="198"/>
        <v>22089406</v>
      </c>
      <c r="M1251">
        <f t="shared" ca="1" si="199"/>
        <v>88357624</v>
      </c>
    </row>
    <row r="1252" spans="1:13" x14ac:dyDescent="0.25">
      <c r="A1252">
        <v>10000001250</v>
      </c>
      <c r="B1252">
        <f t="shared" ca="1" si="190"/>
        <v>66132088</v>
      </c>
      <c r="C1252" t="str">
        <f t="shared" ca="1" si="191"/>
        <v>26/8/2013</v>
      </c>
      <c r="D1252" t="str">
        <f t="shared" ca="1" si="192"/>
        <v>SI</v>
      </c>
      <c r="E1252" t="s">
        <v>125</v>
      </c>
      <c r="F1252" t="s">
        <v>126</v>
      </c>
      <c r="G1252">
        <f t="shared" ca="1" si="193"/>
        <v>227</v>
      </c>
      <c r="H1252">
        <f t="shared" ca="1" si="194"/>
        <v>3255</v>
      </c>
      <c r="I1252">
        <f t="shared" ca="1" si="195"/>
        <v>8</v>
      </c>
      <c r="J1252">
        <f t="shared" ca="1" si="196"/>
        <v>7</v>
      </c>
      <c r="K1252" t="str">
        <f t="shared" ca="1" si="197"/>
        <v>13/6/2017</v>
      </c>
      <c r="L1252">
        <f t="shared" ca="1" si="198"/>
        <v>9447441.1428571437</v>
      </c>
      <c r="M1252">
        <f t="shared" ca="1" si="199"/>
        <v>66132088</v>
      </c>
    </row>
    <row r="1253" spans="1:13" x14ac:dyDescent="0.25">
      <c r="A1253">
        <v>10000001251</v>
      </c>
      <c r="B1253">
        <f t="shared" ca="1" si="190"/>
        <v>25535693</v>
      </c>
      <c r="C1253" t="str">
        <f t="shared" ca="1" si="191"/>
        <v>4/12/2007</v>
      </c>
      <c r="D1253" t="str">
        <f t="shared" ca="1" si="192"/>
        <v>SI</v>
      </c>
      <c r="E1253" t="s">
        <v>125</v>
      </c>
      <c r="F1253" t="s">
        <v>126</v>
      </c>
      <c r="G1253">
        <f t="shared" ca="1" si="193"/>
        <v>10</v>
      </c>
      <c r="H1253">
        <f t="shared" ca="1" si="194"/>
        <v>1299</v>
      </c>
      <c r="I1253">
        <f t="shared" ca="1" si="195"/>
        <v>32</v>
      </c>
      <c r="J1253">
        <f t="shared" ca="1" si="196"/>
        <v>8</v>
      </c>
      <c r="K1253" t="str">
        <f t="shared" ca="1" si="197"/>
        <v>5/4/2020</v>
      </c>
      <c r="L1253">
        <f t="shared" ca="1" si="198"/>
        <v>3191961.625</v>
      </c>
      <c r="M1253">
        <f t="shared" ca="1" si="199"/>
        <v>25535693</v>
      </c>
    </row>
    <row r="1254" spans="1:13" x14ac:dyDescent="0.25">
      <c r="A1254">
        <v>10000001252</v>
      </c>
      <c r="B1254">
        <f t="shared" ca="1" si="190"/>
        <v>90233026</v>
      </c>
      <c r="C1254" t="str">
        <f t="shared" ca="1" si="191"/>
        <v>6/12/2011</v>
      </c>
      <c r="D1254" t="str">
        <f t="shared" ca="1" si="192"/>
        <v>SI</v>
      </c>
      <c r="E1254" t="s">
        <v>125</v>
      </c>
      <c r="F1254" t="s">
        <v>126</v>
      </c>
      <c r="G1254">
        <f t="shared" ca="1" si="193"/>
        <v>962</v>
      </c>
      <c r="H1254">
        <f t="shared" ca="1" si="194"/>
        <v>2569</v>
      </c>
      <c r="I1254">
        <f t="shared" ca="1" si="195"/>
        <v>37</v>
      </c>
      <c r="J1254">
        <f t="shared" ca="1" si="196"/>
        <v>11</v>
      </c>
      <c r="K1254" t="str">
        <f t="shared" ca="1" si="197"/>
        <v>24/11/2020</v>
      </c>
      <c r="L1254">
        <f t="shared" ca="1" si="198"/>
        <v>8203002.3636363633</v>
      </c>
      <c r="M1254">
        <f t="shared" ca="1" si="199"/>
        <v>90233026</v>
      </c>
    </row>
    <row r="1255" spans="1:13" x14ac:dyDescent="0.25">
      <c r="A1255">
        <v>10000001253</v>
      </c>
      <c r="B1255">
        <f t="shared" ca="1" si="190"/>
        <v>99379269</v>
      </c>
      <c r="C1255" t="str">
        <f t="shared" ca="1" si="191"/>
        <v>28/10/2001</v>
      </c>
      <c r="D1255" t="str">
        <f t="shared" ca="1" si="192"/>
        <v>SI</v>
      </c>
      <c r="E1255" t="s">
        <v>125</v>
      </c>
      <c r="F1255" t="s">
        <v>126</v>
      </c>
      <c r="G1255">
        <f t="shared" ca="1" si="193"/>
        <v>286</v>
      </c>
      <c r="H1255">
        <f t="shared" ca="1" si="194"/>
        <v>1424</v>
      </c>
      <c r="I1255">
        <f t="shared" ca="1" si="195"/>
        <v>11</v>
      </c>
      <c r="J1255">
        <f t="shared" ca="1" si="196"/>
        <v>3</v>
      </c>
      <c r="K1255" t="str">
        <f t="shared" ca="1" si="197"/>
        <v>14/1/2020</v>
      </c>
      <c r="L1255">
        <f t="shared" ca="1" si="198"/>
        <v>33126423</v>
      </c>
      <c r="M1255">
        <f t="shared" ca="1" si="199"/>
        <v>99379269</v>
      </c>
    </row>
    <row r="1256" spans="1:13" x14ac:dyDescent="0.25">
      <c r="A1256">
        <v>10000001254</v>
      </c>
      <c r="B1256">
        <f t="shared" ca="1" si="190"/>
        <v>41071226</v>
      </c>
      <c r="C1256" t="str">
        <f t="shared" ca="1" si="191"/>
        <v>8/10/2012</v>
      </c>
      <c r="D1256" t="str">
        <f t="shared" ca="1" si="192"/>
        <v>NO</v>
      </c>
      <c r="E1256" t="s">
        <v>125</v>
      </c>
      <c r="F1256" t="s">
        <v>126</v>
      </c>
      <c r="G1256">
        <f t="shared" ca="1" si="193"/>
        <v>114</v>
      </c>
      <c r="H1256">
        <f t="shared" ca="1" si="194"/>
        <v>3827</v>
      </c>
      <c r="I1256">
        <f t="shared" ca="1" si="195"/>
        <v>27</v>
      </c>
      <c r="J1256">
        <f t="shared" ca="1" si="196"/>
        <v>2</v>
      </c>
      <c r="K1256" t="str">
        <f t="shared" ca="1" si="197"/>
        <v>5/5/2019</v>
      </c>
      <c r="L1256">
        <f t="shared" ca="1" si="198"/>
        <v>20535613</v>
      </c>
      <c r="M1256">
        <f t="shared" ca="1" si="199"/>
        <v>41071226</v>
      </c>
    </row>
    <row r="1257" spans="1:13" x14ac:dyDescent="0.25">
      <c r="A1257">
        <v>10000001255</v>
      </c>
      <c r="B1257">
        <f t="shared" ca="1" si="190"/>
        <v>62849373</v>
      </c>
      <c r="C1257" t="str">
        <f t="shared" ca="1" si="191"/>
        <v>27/1/2000</v>
      </c>
      <c r="D1257" t="str">
        <f t="shared" ca="1" si="192"/>
        <v>SI</v>
      </c>
      <c r="E1257" t="s">
        <v>125</v>
      </c>
      <c r="F1257" t="s">
        <v>126</v>
      </c>
      <c r="G1257">
        <f t="shared" ca="1" si="193"/>
        <v>655</v>
      </c>
      <c r="H1257">
        <f t="shared" ca="1" si="194"/>
        <v>4782</v>
      </c>
      <c r="I1257">
        <f t="shared" ca="1" si="195"/>
        <v>7</v>
      </c>
      <c r="J1257">
        <f t="shared" ca="1" si="196"/>
        <v>12</v>
      </c>
      <c r="K1257" t="str">
        <f t="shared" ca="1" si="197"/>
        <v>2/10/2018</v>
      </c>
      <c r="L1257">
        <f t="shared" ca="1" si="198"/>
        <v>5237447.75</v>
      </c>
      <c r="M1257">
        <f t="shared" ca="1" si="199"/>
        <v>62849373</v>
      </c>
    </row>
    <row r="1258" spans="1:13" x14ac:dyDescent="0.25">
      <c r="A1258">
        <v>10000001256</v>
      </c>
      <c r="B1258">
        <f t="shared" ca="1" si="190"/>
        <v>3083463</v>
      </c>
      <c r="C1258" t="str">
        <f t="shared" ca="1" si="191"/>
        <v>9/9/2009</v>
      </c>
      <c r="D1258" t="str">
        <f t="shared" ca="1" si="192"/>
        <v>SI</v>
      </c>
      <c r="E1258" t="s">
        <v>125</v>
      </c>
      <c r="F1258" t="s">
        <v>126</v>
      </c>
      <c r="G1258">
        <f t="shared" ca="1" si="193"/>
        <v>174</v>
      </c>
      <c r="H1258">
        <f t="shared" ca="1" si="194"/>
        <v>108</v>
      </c>
      <c r="I1258">
        <f t="shared" ca="1" si="195"/>
        <v>13</v>
      </c>
      <c r="J1258">
        <f t="shared" ca="1" si="196"/>
        <v>4</v>
      </c>
      <c r="K1258" t="str">
        <f t="shared" ca="1" si="197"/>
        <v>16/3/2020</v>
      </c>
      <c r="L1258">
        <f t="shared" ca="1" si="198"/>
        <v>770865.75</v>
      </c>
      <c r="M1258">
        <f t="shared" ca="1" si="199"/>
        <v>3083463</v>
      </c>
    </row>
    <row r="1259" spans="1:13" x14ac:dyDescent="0.25">
      <c r="A1259">
        <v>10000001257</v>
      </c>
      <c r="B1259">
        <f t="shared" ca="1" si="190"/>
        <v>19984028</v>
      </c>
      <c r="C1259" t="str">
        <f t="shared" ca="1" si="191"/>
        <v>24/5/2011</v>
      </c>
      <c r="D1259" t="str">
        <f t="shared" ca="1" si="192"/>
        <v>SI</v>
      </c>
      <c r="E1259" t="s">
        <v>125</v>
      </c>
      <c r="F1259" t="s">
        <v>126</v>
      </c>
      <c r="G1259">
        <f t="shared" ca="1" si="193"/>
        <v>40</v>
      </c>
      <c r="H1259">
        <f t="shared" ca="1" si="194"/>
        <v>1716</v>
      </c>
      <c r="I1259">
        <f t="shared" ca="1" si="195"/>
        <v>5</v>
      </c>
      <c r="J1259">
        <f t="shared" ca="1" si="196"/>
        <v>3</v>
      </c>
      <c r="K1259" t="str">
        <f t="shared" ca="1" si="197"/>
        <v>17/6/2016</v>
      </c>
      <c r="L1259">
        <f t="shared" ca="1" si="198"/>
        <v>6661342.666666667</v>
      </c>
      <c r="M1259">
        <f t="shared" ca="1" si="199"/>
        <v>19984028</v>
      </c>
    </row>
    <row r="1260" spans="1:13" x14ac:dyDescent="0.25">
      <c r="A1260">
        <v>10000001258</v>
      </c>
      <c r="B1260">
        <f t="shared" ca="1" si="190"/>
        <v>36992628</v>
      </c>
      <c r="C1260" t="str">
        <f t="shared" ca="1" si="191"/>
        <v>19/5/2009</v>
      </c>
      <c r="D1260" t="str">
        <f t="shared" ca="1" si="192"/>
        <v>NO</v>
      </c>
      <c r="E1260" t="s">
        <v>125</v>
      </c>
      <c r="F1260" t="s">
        <v>126</v>
      </c>
      <c r="G1260">
        <f t="shared" ca="1" si="193"/>
        <v>470</v>
      </c>
      <c r="H1260">
        <f t="shared" ca="1" si="194"/>
        <v>2783</v>
      </c>
      <c r="I1260">
        <f t="shared" ca="1" si="195"/>
        <v>1</v>
      </c>
      <c r="J1260">
        <f t="shared" ca="1" si="196"/>
        <v>12</v>
      </c>
      <c r="K1260" t="str">
        <f t="shared" ca="1" si="197"/>
        <v>11/12/2019</v>
      </c>
      <c r="L1260">
        <f t="shared" ca="1" si="198"/>
        <v>3082719</v>
      </c>
      <c r="M1260">
        <f t="shared" ca="1" si="199"/>
        <v>36992628</v>
      </c>
    </row>
    <row r="1261" spans="1:13" x14ac:dyDescent="0.25">
      <c r="A1261">
        <v>10000001259</v>
      </c>
      <c r="B1261">
        <f t="shared" ca="1" si="190"/>
        <v>80674508</v>
      </c>
      <c r="C1261" t="str">
        <f t="shared" ca="1" si="191"/>
        <v>10/7/2011</v>
      </c>
      <c r="D1261" t="str">
        <f t="shared" ca="1" si="192"/>
        <v>SI</v>
      </c>
      <c r="E1261" t="s">
        <v>125</v>
      </c>
      <c r="F1261" t="s">
        <v>126</v>
      </c>
      <c r="G1261">
        <f t="shared" ca="1" si="193"/>
        <v>502</v>
      </c>
      <c r="H1261">
        <f t="shared" ca="1" si="194"/>
        <v>3732</v>
      </c>
      <c r="I1261">
        <f t="shared" ca="1" si="195"/>
        <v>32</v>
      </c>
      <c r="J1261">
        <f t="shared" ca="1" si="196"/>
        <v>4</v>
      </c>
      <c r="K1261" t="str">
        <f t="shared" ca="1" si="197"/>
        <v>6/10/2017</v>
      </c>
      <c r="L1261">
        <f t="shared" ca="1" si="198"/>
        <v>20168627</v>
      </c>
      <c r="M1261">
        <f t="shared" ca="1" si="199"/>
        <v>80674508</v>
      </c>
    </row>
    <row r="1262" spans="1:13" x14ac:dyDescent="0.25">
      <c r="A1262">
        <v>10000001260</v>
      </c>
      <c r="B1262">
        <f t="shared" ca="1" si="190"/>
        <v>79251748</v>
      </c>
      <c r="C1262" t="str">
        <f t="shared" ca="1" si="191"/>
        <v>6/3/2010</v>
      </c>
      <c r="D1262" t="str">
        <f t="shared" ca="1" si="192"/>
        <v>SI</v>
      </c>
      <c r="E1262" t="s">
        <v>125</v>
      </c>
      <c r="F1262" t="s">
        <v>126</v>
      </c>
      <c r="G1262">
        <f t="shared" ca="1" si="193"/>
        <v>627</v>
      </c>
      <c r="H1262">
        <f t="shared" ca="1" si="194"/>
        <v>1352</v>
      </c>
      <c r="I1262">
        <f t="shared" ca="1" si="195"/>
        <v>14</v>
      </c>
      <c r="J1262">
        <f t="shared" ca="1" si="196"/>
        <v>8</v>
      </c>
      <c r="K1262" t="str">
        <f t="shared" ca="1" si="197"/>
        <v>27/10/2018</v>
      </c>
      <c r="L1262">
        <f t="shared" ca="1" si="198"/>
        <v>9906468.5</v>
      </c>
      <c r="M1262">
        <f t="shared" ca="1" si="199"/>
        <v>79251748</v>
      </c>
    </row>
    <row r="1263" spans="1:13" x14ac:dyDescent="0.25">
      <c r="A1263">
        <v>10000001261</v>
      </c>
      <c r="B1263">
        <f t="shared" ca="1" si="190"/>
        <v>76538876</v>
      </c>
      <c r="C1263" t="str">
        <f t="shared" ca="1" si="191"/>
        <v>29/1/2012</v>
      </c>
      <c r="D1263" t="str">
        <f t="shared" ca="1" si="192"/>
        <v>NO</v>
      </c>
      <c r="E1263" t="s">
        <v>125</v>
      </c>
      <c r="F1263" t="s">
        <v>126</v>
      </c>
      <c r="G1263">
        <f t="shared" ca="1" si="193"/>
        <v>818</v>
      </c>
      <c r="H1263">
        <f t="shared" ca="1" si="194"/>
        <v>642</v>
      </c>
      <c r="I1263">
        <f t="shared" ca="1" si="195"/>
        <v>33</v>
      </c>
      <c r="J1263">
        <f t="shared" ca="1" si="196"/>
        <v>9</v>
      </c>
      <c r="K1263" t="str">
        <f t="shared" ca="1" si="197"/>
        <v>23/5/2017</v>
      </c>
      <c r="L1263">
        <f t="shared" ca="1" si="198"/>
        <v>8504319.555555556</v>
      </c>
      <c r="M1263">
        <f t="shared" ca="1" si="199"/>
        <v>76538876</v>
      </c>
    </row>
    <row r="1264" spans="1:13" x14ac:dyDescent="0.25">
      <c r="A1264">
        <v>10000001262</v>
      </c>
      <c r="B1264">
        <f t="shared" ca="1" si="190"/>
        <v>11036033</v>
      </c>
      <c r="C1264" t="str">
        <f t="shared" ca="1" si="191"/>
        <v>5/6/2012</v>
      </c>
      <c r="D1264" t="str">
        <f t="shared" ca="1" si="192"/>
        <v>NO</v>
      </c>
      <c r="E1264" t="s">
        <v>125</v>
      </c>
      <c r="F1264" t="s">
        <v>126</v>
      </c>
      <c r="G1264">
        <f t="shared" ca="1" si="193"/>
        <v>986</v>
      </c>
      <c r="H1264">
        <f t="shared" ca="1" si="194"/>
        <v>3434</v>
      </c>
      <c r="I1264">
        <f t="shared" ca="1" si="195"/>
        <v>50</v>
      </c>
      <c r="J1264">
        <f t="shared" ca="1" si="196"/>
        <v>10</v>
      </c>
      <c r="K1264" t="str">
        <f t="shared" ca="1" si="197"/>
        <v>13/1/2019</v>
      </c>
      <c r="L1264">
        <f t="shared" ca="1" si="198"/>
        <v>1103603.3</v>
      </c>
      <c r="M1264">
        <f t="shared" ca="1" si="199"/>
        <v>11036033</v>
      </c>
    </row>
    <row r="1265" spans="1:13" x14ac:dyDescent="0.25">
      <c r="A1265">
        <v>10000001263</v>
      </c>
      <c r="B1265">
        <f t="shared" ca="1" si="190"/>
        <v>93433397</v>
      </c>
      <c r="C1265" t="str">
        <f t="shared" ca="1" si="191"/>
        <v>6/5/2015</v>
      </c>
      <c r="D1265" t="str">
        <f t="shared" ca="1" si="192"/>
        <v>NO</v>
      </c>
      <c r="E1265" t="s">
        <v>125</v>
      </c>
      <c r="F1265" t="s">
        <v>126</v>
      </c>
      <c r="G1265">
        <f t="shared" ca="1" si="193"/>
        <v>476</v>
      </c>
      <c r="H1265">
        <f t="shared" ca="1" si="194"/>
        <v>2603</v>
      </c>
      <c r="I1265">
        <f t="shared" ca="1" si="195"/>
        <v>11</v>
      </c>
      <c r="J1265">
        <f t="shared" ca="1" si="196"/>
        <v>7</v>
      </c>
      <c r="K1265" t="str">
        <f t="shared" ca="1" si="197"/>
        <v>27/11/2020</v>
      </c>
      <c r="L1265">
        <f t="shared" ca="1" si="198"/>
        <v>13347628.142857144</v>
      </c>
      <c r="M1265">
        <f t="shared" ca="1" si="199"/>
        <v>93433397</v>
      </c>
    </row>
    <row r="1266" spans="1:13" x14ac:dyDescent="0.25">
      <c r="A1266">
        <v>10000001264</v>
      </c>
      <c r="B1266">
        <f t="shared" ca="1" si="190"/>
        <v>31467634</v>
      </c>
      <c r="C1266" t="str">
        <f t="shared" ca="1" si="191"/>
        <v>20/2/2009</v>
      </c>
      <c r="D1266" t="str">
        <f t="shared" ca="1" si="192"/>
        <v>NO</v>
      </c>
      <c r="E1266" t="s">
        <v>125</v>
      </c>
      <c r="F1266" t="s">
        <v>126</v>
      </c>
      <c r="G1266">
        <f t="shared" ca="1" si="193"/>
        <v>382</v>
      </c>
      <c r="H1266">
        <f t="shared" ca="1" si="194"/>
        <v>2198</v>
      </c>
      <c r="I1266">
        <f t="shared" ca="1" si="195"/>
        <v>41</v>
      </c>
      <c r="J1266">
        <f t="shared" ca="1" si="196"/>
        <v>9</v>
      </c>
      <c r="K1266" t="str">
        <f t="shared" ca="1" si="197"/>
        <v>26/12/2018</v>
      </c>
      <c r="L1266">
        <f t="shared" ca="1" si="198"/>
        <v>3496403.777777778</v>
      </c>
      <c r="M1266">
        <f t="shared" ca="1" si="199"/>
        <v>31467634</v>
      </c>
    </row>
    <row r="1267" spans="1:13" x14ac:dyDescent="0.25">
      <c r="A1267">
        <v>10000001265</v>
      </c>
      <c r="B1267">
        <f t="shared" ca="1" si="190"/>
        <v>84026646</v>
      </c>
      <c r="C1267" t="str">
        <f t="shared" ca="1" si="191"/>
        <v>9/9/2002</v>
      </c>
      <c r="D1267" t="str">
        <f t="shared" ca="1" si="192"/>
        <v>NO</v>
      </c>
      <c r="E1267" t="s">
        <v>125</v>
      </c>
      <c r="F1267" t="s">
        <v>126</v>
      </c>
      <c r="G1267">
        <f t="shared" ca="1" si="193"/>
        <v>896</v>
      </c>
      <c r="H1267">
        <f t="shared" ca="1" si="194"/>
        <v>1215</v>
      </c>
      <c r="I1267">
        <f t="shared" ca="1" si="195"/>
        <v>7</v>
      </c>
      <c r="J1267">
        <f t="shared" ca="1" si="196"/>
        <v>12</v>
      </c>
      <c r="K1267" t="str">
        <f t="shared" ca="1" si="197"/>
        <v>24/3/2018</v>
      </c>
      <c r="L1267">
        <f t="shared" ca="1" si="198"/>
        <v>7002220.5</v>
      </c>
      <c r="M1267">
        <f t="shared" ca="1" si="199"/>
        <v>84026646</v>
      </c>
    </row>
    <row r="1268" spans="1:13" x14ac:dyDescent="0.25">
      <c r="A1268">
        <v>10000001266</v>
      </c>
      <c r="B1268">
        <f t="shared" ca="1" si="190"/>
        <v>11431037</v>
      </c>
      <c r="C1268" t="str">
        <f t="shared" ca="1" si="191"/>
        <v>30/4/2007</v>
      </c>
      <c r="D1268" t="str">
        <f t="shared" ca="1" si="192"/>
        <v>SI</v>
      </c>
      <c r="E1268" t="s">
        <v>125</v>
      </c>
      <c r="F1268" t="s">
        <v>126</v>
      </c>
      <c r="G1268">
        <f t="shared" ca="1" si="193"/>
        <v>765</v>
      </c>
      <c r="H1268">
        <f t="shared" ca="1" si="194"/>
        <v>1922</v>
      </c>
      <c r="I1268">
        <f t="shared" ca="1" si="195"/>
        <v>21</v>
      </c>
      <c r="J1268">
        <f t="shared" ca="1" si="196"/>
        <v>7</v>
      </c>
      <c r="K1268" t="str">
        <f t="shared" ca="1" si="197"/>
        <v>25/10/2016</v>
      </c>
      <c r="L1268">
        <f t="shared" ca="1" si="198"/>
        <v>1633005.2857142857</v>
      </c>
      <c r="M1268">
        <f t="shared" ca="1" si="199"/>
        <v>11431037</v>
      </c>
    </row>
    <row r="1269" spans="1:13" x14ac:dyDescent="0.25">
      <c r="A1269">
        <v>10000001267</v>
      </c>
      <c r="B1269">
        <f t="shared" ca="1" si="190"/>
        <v>29754560</v>
      </c>
      <c r="C1269" t="str">
        <f t="shared" ca="1" si="191"/>
        <v>15/2/2004</v>
      </c>
      <c r="D1269" t="str">
        <f t="shared" ca="1" si="192"/>
        <v>NO</v>
      </c>
      <c r="E1269" t="s">
        <v>125</v>
      </c>
      <c r="F1269" t="s">
        <v>126</v>
      </c>
      <c r="G1269">
        <f t="shared" ca="1" si="193"/>
        <v>723</v>
      </c>
      <c r="H1269">
        <f t="shared" ca="1" si="194"/>
        <v>4336</v>
      </c>
      <c r="I1269">
        <f t="shared" ca="1" si="195"/>
        <v>48</v>
      </c>
      <c r="J1269">
        <f t="shared" ca="1" si="196"/>
        <v>12</v>
      </c>
      <c r="K1269" t="str">
        <f t="shared" ca="1" si="197"/>
        <v>22/6/2020</v>
      </c>
      <c r="L1269">
        <f t="shared" ca="1" si="198"/>
        <v>2479546.6666666665</v>
      </c>
      <c r="M1269">
        <f t="shared" ca="1" si="199"/>
        <v>29754560</v>
      </c>
    </row>
    <row r="1270" spans="1:13" x14ac:dyDescent="0.25">
      <c r="A1270">
        <v>10000001268</v>
      </c>
      <c r="B1270">
        <f t="shared" ca="1" si="190"/>
        <v>3884554</v>
      </c>
      <c r="C1270" t="str">
        <f t="shared" ca="1" si="191"/>
        <v>22/3/2015</v>
      </c>
      <c r="D1270" t="str">
        <f t="shared" ca="1" si="192"/>
        <v>SI</v>
      </c>
      <c r="E1270" t="s">
        <v>125</v>
      </c>
      <c r="F1270" t="s">
        <v>126</v>
      </c>
      <c r="G1270">
        <f t="shared" ca="1" si="193"/>
        <v>925</v>
      </c>
      <c r="H1270">
        <f t="shared" ca="1" si="194"/>
        <v>3344</v>
      </c>
      <c r="I1270">
        <f t="shared" ca="1" si="195"/>
        <v>5</v>
      </c>
      <c r="J1270">
        <f t="shared" ca="1" si="196"/>
        <v>8</v>
      </c>
      <c r="K1270" t="str">
        <f t="shared" ca="1" si="197"/>
        <v>16/7/2020</v>
      </c>
      <c r="L1270">
        <f t="shared" ca="1" si="198"/>
        <v>485569.25</v>
      </c>
      <c r="M1270">
        <f t="shared" ca="1" si="199"/>
        <v>3884554</v>
      </c>
    </row>
    <row r="1271" spans="1:13" x14ac:dyDescent="0.25">
      <c r="A1271">
        <v>10000001269</v>
      </c>
      <c r="B1271">
        <f t="shared" ca="1" si="190"/>
        <v>9448576</v>
      </c>
      <c r="C1271" t="str">
        <f t="shared" ca="1" si="191"/>
        <v>9/10/2012</v>
      </c>
      <c r="D1271" t="str">
        <f t="shared" ca="1" si="192"/>
        <v>NO</v>
      </c>
      <c r="E1271" t="s">
        <v>125</v>
      </c>
      <c r="F1271" t="s">
        <v>126</v>
      </c>
      <c r="G1271">
        <f t="shared" ca="1" si="193"/>
        <v>162</v>
      </c>
      <c r="H1271">
        <f t="shared" ca="1" si="194"/>
        <v>164</v>
      </c>
      <c r="I1271">
        <f t="shared" ca="1" si="195"/>
        <v>20</v>
      </c>
      <c r="J1271">
        <f t="shared" ca="1" si="196"/>
        <v>9</v>
      </c>
      <c r="K1271" t="str">
        <f t="shared" ca="1" si="197"/>
        <v>28/9/2016</v>
      </c>
      <c r="L1271">
        <f t="shared" ca="1" si="198"/>
        <v>1049841.7777777778</v>
      </c>
      <c r="M1271">
        <f t="shared" ca="1" si="199"/>
        <v>9448576</v>
      </c>
    </row>
    <row r="1272" spans="1:13" x14ac:dyDescent="0.25">
      <c r="A1272">
        <v>10000001270</v>
      </c>
      <c r="B1272">
        <f t="shared" ca="1" si="190"/>
        <v>18653353</v>
      </c>
      <c r="C1272" t="str">
        <f t="shared" ca="1" si="191"/>
        <v>28/8/2012</v>
      </c>
      <c r="D1272" t="str">
        <f t="shared" ca="1" si="192"/>
        <v>NO</v>
      </c>
      <c r="E1272" t="s">
        <v>125</v>
      </c>
      <c r="F1272" t="s">
        <v>126</v>
      </c>
      <c r="G1272">
        <f t="shared" ca="1" si="193"/>
        <v>92</v>
      </c>
      <c r="H1272">
        <f t="shared" ca="1" si="194"/>
        <v>4558</v>
      </c>
      <c r="I1272">
        <f t="shared" ca="1" si="195"/>
        <v>26</v>
      </c>
      <c r="J1272">
        <f t="shared" ca="1" si="196"/>
        <v>10</v>
      </c>
      <c r="K1272" t="str">
        <f t="shared" ca="1" si="197"/>
        <v>19/4/2017</v>
      </c>
      <c r="L1272">
        <f t="shared" ca="1" si="198"/>
        <v>1865335.3</v>
      </c>
      <c r="M1272">
        <f t="shared" ca="1" si="199"/>
        <v>18653353</v>
      </c>
    </row>
    <row r="1273" spans="1:13" x14ac:dyDescent="0.25">
      <c r="A1273">
        <v>10000001271</v>
      </c>
      <c r="B1273">
        <f t="shared" ca="1" si="190"/>
        <v>38192751</v>
      </c>
      <c r="C1273" t="str">
        <f t="shared" ca="1" si="191"/>
        <v>3/2/2006</v>
      </c>
      <c r="D1273" t="str">
        <f t="shared" ca="1" si="192"/>
        <v>NO</v>
      </c>
      <c r="E1273" t="s">
        <v>125</v>
      </c>
      <c r="F1273" t="s">
        <v>126</v>
      </c>
      <c r="G1273">
        <f t="shared" ca="1" si="193"/>
        <v>936</v>
      </c>
      <c r="H1273">
        <f t="shared" ca="1" si="194"/>
        <v>1525</v>
      </c>
      <c r="I1273">
        <f t="shared" ca="1" si="195"/>
        <v>41</v>
      </c>
      <c r="J1273">
        <f t="shared" ca="1" si="196"/>
        <v>3</v>
      </c>
      <c r="K1273" t="str">
        <f t="shared" ca="1" si="197"/>
        <v>3/12/2019</v>
      </c>
      <c r="L1273">
        <f t="shared" ca="1" si="198"/>
        <v>12730917</v>
      </c>
      <c r="M1273">
        <f t="shared" ca="1" si="199"/>
        <v>38192751</v>
      </c>
    </row>
    <row r="1274" spans="1:13" x14ac:dyDescent="0.25">
      <c r="A1274">
        <v>10000001272</v>
      </c>
      <c r="B1274">
        <f t="shared" ca="1" si="190"/>
        <v>43455509</v>
      </c>
      <c r="C1274" t="str">
        <f t="shared" ca="1" si="191"/>
        <v>25/5/2012</v>
      </c>
      <c r="D1274" t="str">
        <f t="shared" ca="1" si="192"/>
        <v>SI</v>
      </c>
      <c r="E1274" t="s">
        <v>125</v>
      </c>
      <c r="F1274" t="s">
        <v>126</v>
      </c>
      <c r="G1274">
        <f t="shared" ca="1" si="193"/>
        <v>939</v>
      </c>
      <c r="H1274">
        <f t="shared" ca="1" si="194"/>
        <v>4173</v>
      </c>
      <c r="I1274">
        <f t="shared" ca="1" si="195"/>
        <v>31</v>
      </c>
      <c r="J1274">
        <f t="shared" ca="1" si="196"/>
        <v>2</v>
      </c>
      <c r="K1274" t="str">
        <f t="shared" ca="1" si="197"/>
        <v>18/7/2016</v>
      </c>
      <c r="L1274">
        <f t="shared" ca="1" si="198"/>
        <v>21727754.5</v>
      </c>
      <c r="M1274">
        <f t="shared" ca="1" si="199"/>
        <v>43455509</v>
      </c>
    </row>
    <row r="1275" spans="1:13" x14ac:dyDescent="0.25">
      <c r="A1275">
        <v>10000001273</v>
      </c>
      <c r="B1275">
        <f t="shared" ca="1" si="190"/>
        <v>19917997</v>
      </c>
      <c r="C1275" t="str">
        <f t="shared" ca="1" si="191"/>
        <v>30/4/2013</v>
      </c>
      <c r="D1275" t="str">
        <f t="shared" ca="1" si="192"/>
        <v>SI</v>
      </c>
      <c r="E1275" t="s">
        <v>125</v>
      </c>
      <c r="F1275" t="s">
        <v>126</v>
      </c>
      <c r="G1275">
        <f t="shared" ca="1" si="193"/>
        <v>333</v>
      </c>
      <c r="H1275">
        <f t="shared" ca="1" si="194"/>
        <v>2189</v>
      </c>
      <c r="I1275">
        <f t="shared" ca="1" si="195"/>
        <v>25</v>
      </c>
      <c r="J1275">
        <f t="shared" ca="1" si="196"/>
        <v>8</v>
      </c>
      <c r="K1275" t="str">
        <f t="shared" ca="1" si="197"/>
        <v>24/6/2017</v>
      </c>
      <c r="L1275">
        <f t="shared" ca="1" si="198"/>
        <v>2489749.625</v>
      </c>
      <c r="M1275">
        <f t="shared" ca="1" si="199"/>
        <v>19917997</v>
      </c>
    </row>
    <row r="1276" spans="1:13" x14ac:dyDescent="0.25">
      <c r="A1276">
        <v>10000001274</v>
      </c>
      <c r="B1276">
        <f t="shared" ca="1" si="190"/>
        <v>99941081</v>
      </c>
      <c r="C1276" t="str">
        <f t="shared" ca="1" si="191"/>
        <v>8/11/2011</v>
      </c>
      <c r="D1276" t="str">
        <f t="shared" ca="1" si="192"/>
        <v>NO</v>
      </c>
      <c r="E1276" t="s">
        <v>125</v>
      </c>
      <c r="F1276" t="s">
        <v>126</v>
      </c>
      <c r="G1276">
        <f t="shared" ca="1" si="193"/>
        <v>970</v>
      </c>
      <c r="H1276">
        <f t="shared" ca="1" si="194"/>
        <v>2866</v>
      </c>
      <c r="I1276">
        <f t="shared" ca="1" si="195"/>
        <v>26</v>
      </c>
      <c r="J1276">
        <f t="shared" ca="1" si="196"/>
        <v>3</v>
      </c>
      <c r="K1276" t="str">
        <f t="shared" ca="1" si="197"/>
        <v>29/6/2017</v>
      </c>
      <c r="L1276">
        <f t="shared" ca="1" si="198"/>
        <v>33313693.666666668</v>
      </c>
      <c r="M1276">
        <f t="shared" ca="1" si="199"/>
        <v>99941081</v>
      </c>
    </row>
    <row r="1277" spans="1:13" x14ac:dyDescent="0.25">
      <c r="A1277">
        <v>10000001275</v>
      </c>
      <c r="B1277">
        <f t="shared" ca="1" si="190"/>
        <v>28188629</v>
      </c>
      <c r="C1277" t="str">
        <f t="shared" ca="1" si="191"/>
        <v>20/2/2015</v>
      </c>
      <c r="D1277" t="str">
        <f t="shared" ca="1" si="192"/>
        <v>NO</v>
      </c>
      <c r="E1277" t="s">
        <v>125</v>
      </c>
      <c r="F1277" t="s">
        <v>126</v>
      </c>
      <c r="G1277">
        <f t="shared" ca="1" si="193"/>
        <v>773</v>
      </c>
      <c r="H1277">
        <f t="shared" ca="1" si="194"/>
        <v>1803</v>
      </c>
      <c r="I1277">
        <f t="shared" ca="1" si="195"/>
        <v>28</v>
      </c>
      <c r="J1277">
        <f t="shared" ca="1" si="196"/>
        <v>7</v>
      </c>
      <c r="K1277" t="str">
        <f t="shared" ca="1" si="197"/>
        <v>13/1/2017</v>
      </c>
      <c r="L1277">
        <f t="shared" ca="1" si="198"/>
        <v>4026947</v>
      </c>
      <c r="M1277">
        <f t="shared" ca="1" si="199"/>
        <v>28188629</v>
      </c>
    </row>
    <row r="1278" spans="1:13" x14ac:dyDescent="0.25">
      <c r="A1278">
        <v>10000001276</v>
      </c>
      <c r="B1278">
        <f t="shared" ca="1" si="190"/>
        <v>40516801</v>
      </c>
      <c r="C1278" t="str">
        <f t="shared" ca="1" si="191"/>
        <v>8/6/2011</v>
      </c>
      <c r="D1278" t="str">
        <f t="shared" ca="1" si="192"/>
        <v>NO</v>
      </c>
      <c r="E1278" t="s">
        <v>125</v>
      </c>
      <c r="F1278" t="s">
        <v>126</v>
      </c>
      <c r="G1278">
        <f t="shared" ca="1" si="193"/>
        <v>563</v>
      </c>
      <c r="H1278">
        <f t="shared" ca="1" si="194"/>
        <v>3423</v>
      </c>
      <c r="I1278">
        <f t="shared" ca="1" si="195"/>
        <v>36</v>
      </c>
      <c r="J1278">
        <f t="shared" ca="1" si="196"/>
        <v>7</v>
      </c>
      <c r="K1278" t="str">
        <f t="shared" ca="1" si="197"/>
        <v>9/11/2017</v>
      </c>
      <c r="L1278">
        <f t="shared" ca="1" si="198"/>
        <v>5788114.4285714282</v>
      </c>
      <c r="M1278">
        <f t="shared" ca="1" si="199"/>
        <v>40516801</v>
      </c>
    </row>
    <row r="1279" spans="1:13" x14ac:dyDescent="0.25">
      <c r="A1279">
        <v>10000001277</v>
      </c>
      <c r="B1279">
        <f t="shared" ca="1" si="190"/>
        <v>67113158</v>
      </c>
      <c r="C1279" t="str">
        <f t="shared" ca="1" si="191"/>
        <v>12/10/2002</v>
      </c>
      <c r="D1279" t="str">
        <f t="shared" ca="1" si="192"/>
        <v>SI</v>
      </c>
      <c r="E1279" t="s">
        <v>125</v>
      </c>
      <c r="F1279" t="s">
        <v>126</v>
      </c>
      <c r="G1279">
        <f t="shared" ca="1" si="193"/>
        <v>324</v>
      </c>
      <c r="H1279">
        <f t="shared" ca="1" si="194"/>
        <v>954</v>
      </c>
      <c r="I1279">
        <f t="shared" ca="1" si="195"/>
        <v>5</v>
      </c>
      <c r="J1279">
        <f t="shared" ca="1" si="196"/>
        <v>1</v>
      </c>
      <c r="K1279" t="str">
        <f t="shared" ca="1" si="197"/>
        <v>24/12/2018</v>
      </c>
      <c r="L1279">
        <f t="shared" ca="1" si="198"/>
        <v>67113158</v>
      </c>
      <c r="M1279">
        <f t="shared" ca="1" si="199"/>
        <v>67113158</v>
      </c>
    </row>
    <row r="1280" spans="1:13" x14ac:dyDescent="0.25">
      <c r="A1280">
        <v>10000001278</v>
      </c>
      <c r="B1280">
        <f t="shared" ca="1" si="190"/>
        <v>88663417</v>
      </c>
      <c r="C1280" t="str">
        <f t="shared" ca="1" si="191"/>
        <v>3/6/2006</v>
      </c>
      <c r="D1280" t="str">
        <f t="shared" ca="1" si="192"/>
        <v>NO</v>
      </c>
      <c r="E1280" t="s">
        <v>125</v>
      </c>
      <c r="F1280" t="s">
        <v>126</v>
      </c>
      <c r="G1280">
        <f t="shared" ca="1" si="193"/>
        <v>37</v>
      </c>
      <c r="H1280">
        <f t="shared" ca="1" si="194"/>
        <v>373</v>
      </c>
      <c r="I1280">
        <f t="shared" ca="1" si="195"/>
        <v>32</v>
      </c>
      <c r="J1280">
        <f t="shared" ca="1" si="196"/>
        <v>12</v>
      </c>
      <c r="K1280" t="str">
        <f t="shared" ca="1" si="197"/>
        <v>14/9/2020</v>
      </c>
      <c r="L1280">
        <f t="shared" ca="1" si="198"/>
        <v>7388618.083333333</v>
      </c>
      <c r="M1280">
        <f t="shared" ca="1" si="199"/>
        <v>88663417</v>
      </c>
    </row>
    <row r="1281" spans="1:13" x14ac:dyDescent="0.25">
      <c r="A1281">
        <v>10000001279</v>
      </c>
      <c r="B1281">
        <f t="shared" ca="1" si="190"/>
        <v>35462793</v>
      </c>
      <c r="C1281" t="str">
        <f t="shared" ca="1" si="191"/>
        <v>4/10/2014</v>
      </c>
      <c r="D1281" t="str">
        <f t="shared" ca="1" si="192"/>
        <v>NO</v>
      </c>
      <c r="E1281" t="s">
        <v>125</v>
      </c>
      <c r="F1281" t="s">
        <v>126</v>
      </c>
      <c r="G1281">
        <f t="shared" ca="1" si="193"/>
        <v>150</v>
      </c>
      <c r="H1281">
        <f t="shared" ca="1" si="194"/>
        <v>2716</v>
      </c>
      <c r="I1281">
        <f t="shared" ca="1" si="195"/>
        <v>18</v>
      </c>
      <c r="J1281">
        <f t="shared" ca="1" si="196"/>
        <v>1</v>
      </c>
      <c r="K1281" t="str">
        <f t="shared" ca="1" si="197"/>
        <v>9/8/2019</v>
      </c>
      <c r="L1281">
        <f t="shared" ca="1" si="198"/>
        <v>35462793</v>
      </c>
      <c r="M1281">
        <f t="shared" ca="1" si="199"/>
        <v>35462793</v>
      </c>
    </row>
    <row r="1282" spans="1:13" x14ac:dyDescent="0.25">
      <c r="A1282">
        <v>10000001280</v>
      </c>
      <c r="B1282">
        <f t="shared" ca="1" si="190"/>
        <v>6774016</v>
      </c>
      <c r="C1282" t="str">
        <f t="shared" ca="1" si="191"/>
        <v>8/9/2007</v>
      </c>
      <c r="D1282" t="str">
        <f t="shared" ca="1" si="192"/>
        <v>NO</v>
      </c>
      <c r="E1282" t="s">
        <v>125</v>
      </c>
      <c r="F1282" t="s">
        <v>126</v>
      </c>
      <c r="G1282">
        <f t="shared" ca="1" si="193"/>
        <v>435</v>
      </c>
      <c r="H1282">
        <f t="shared" ca="1" si="194"/>
        <v>1535</v>
      </c>
      <c r="I1282">
        <f t="shared" ca="1" si="195"/>
        <v>29</v>
      </c>
      <c r="J1282">
        <f t="shared" ca="1" si="196"/>
        <v>2</v>
      </c>
      <c r="K1282" t="str">
        <f t="shared" ca="1" si="197"/>
        <v>1/2/2018</v>
      </c>
      <c r="L1282">
        <f t="shared" ca="1" si="198"/>
        <v>3387008</v>
      </c>
      <c r="M1282">
        <f t="shared" ca="1" si="199"/>
        <v>6774016</v>
      </c>
    </row>
    <row r="1283" spans="1:13" x14ac:dyDescent="0.25">
      <c r="A1283">
        <v>10000001281</v>
      </c>
      <c r="B1283">
        <f t="shared" ca="1" si="190"/>
        <v>58880334</v>
      </c>
      <c r="C1283" t="str">
        <f t="shared" ca="1" si="191"/>
        <v>30/11/2014</v>
      </c>
      <c r="D1283" t="str">
        <f t="shared" ca="1" si="192"/>
        <v>NO</v>
      </c>
      <c r="E1283" t="s">
        <v>125</v>
      </c>
      <c r="F1283" t="s">
        <v>126</v>
      </c>
      <c r="G1283">
        <f t="shared" ca="1" si="193"/>
        <v>260</v>
      </c>
      <c r="H1283">
        <f t="shared" ca="1" si="194"/>
        <v>3583</v>
      </c>
      <c r="I1283">
        <f t="shared" ca="1" si="195"/>
        <v>35</v>
      </c>
      <c r="J1283">
        <f t="shared" ca="1" si="196"/>
        <v>1</v>
      </c>
      <c r="K1283" t="str">
        <f t="shared" ca="1" si="197"/>
        <v>10/8/2017</v>
      </c>
      <c r="L1283">
        <f t="shared" ca="1" si="198"/>
        <v>58880334</v>
      </c>
      <c r="M1283">
        <f t="shared" ca="1" si="199"/>
        <v>58880334</v>
      </c>
    </row>
    <row r="1284" spans="1:13" x14ac:dyDescent="0.25">
      <c r="A1284">
        <v>10000001282</v>
      </c>
      <c r="B1284">
        <f t="shared" ref="B1284:B1347" ca="1" si="200">RANDBETWEEN(1,100000000)</f>
        <v>12147757</v>
      </c>
      <c r="C1284" t="str">
        <f t="shared" ref="C1284:C1347" ca="1" si="201">RANDBETWEEN(1,30)&amp;"/"&amp;RANDBETWEEN(1,12)&amp;"/"&amp;RANDBETWEEN(2000,2015)</f>
        <v>19/11/2000</v>
      </c>
      <c r="D1284" t="str">
        <f t="shared" ref="D1284:D1347" ca="1" si="202">CHOOSE(RANDBETWEEN(1,2),"SI","NO")</f>
        <v>NO</v>
      </c>
      <c r="E1284" t="s">
        <v>125</v>
      </c>
      <c r="F1284" t="s">
        <v>126</v>
      </c>
      <c r="G1284">
        <f t="shared" ref="G1284:G1347" ca="1" si="203">RANDBETWEEN(1,1000)</f>
        <v>938</v>
      </c>
      <c r="H1284">
        <f t="shared" ref="H1284:H1347" ca="1" si="204">RANDBETWEEN(1,5000)</f>
        <v>3094</v>
      </c>
      <c r="I1284">
        <f t="shared" ref="I1284:I1347" ca="1" si="205">RANDBETWEEN(1,50)</f>
        <v>24</v>
      </c>
      <c r="J1284">
        <f t="shared" ref="J1284:J1347" ca="1" si="206">RANDBETWEEN(1,12)</f>
        <v>8</v>
      </c>
      <c r="K1284" t="str">
        <f t="shared" ref="K1284:K1347" ca="1" si="207">RANDBETWEEN(1,30)&amp;"/"&amp;RANDBETWEEN(1,12)&amp;"/"&amp;RANDBETWEEN(2016,2020)</f>
        <v>3/9/2018</v>
      </c>
      <c r="L1284">
        <f t="shared" ref="L1284:L1347" ca="1" si="208">B1284/J1284</f>
        <v>1518469.625</v>
      </c>
      <c r="M1284">
        <f t="shared" ref="M1284:M1347" ca="1" si="209">B1284</f>
        <v>12147757</v>
      </c>
    </row>
    <row r="1285" spans="1:13" x14ac:dyDescent="0.25">
      <c r="A1285">
        <v>10000001283</v>
      </c>
      <c r="B1285">
        <f t="shared" ca="1" si="200"/>
        <v>19111219</v>
      </c>
      <c r="C1285" t="str">
        <f t="shared" ca="1" si="201"/>
        <v>14/1/2000</v>
      </c>
      <c r="D1285" t="str">
        <f t="shared" ca="1" si="202"/>
        <v>NO</v>
      </c>
      <c r="E1285" t="s">
        <v>125</v>
      </c>
      <c r="F1285" t="s">
        <v>126</v>
      </c>
      <c r="G1285">
        <f t="shared" ca="1" si="203"/>
        <v>654</v>
      </c>
      <c r="H1285">
        <f t="shared" ca="1" si="204"/>
        <v>4599</v>
      </c>
      <c r="I1285">
        <f t="shared" ca="1" si="205"/>
        <v>27</v>
      </c>
      <c r="J1285">
        <f t="shared" ca="1" si="206"/>
        <v>8</v>
      </c>
      <c r="K1285" t="str">
        <f t="shared" ca="1" si="207"/>
        <v>18/2/2016</v>
      </c>
      <c r="L1285">
        <f t="shared" ca="1" si="208"/>
        <v>2388902.375</v>
      </c>
      <c r="M1285">
        <f t="shared" ca="1" si="209"/>
        <v>19111219</v>
      </c>
    </row>
    <row r="1286" spans="1:13" x14ac:dyDescent="0.25">
      <c r="A1286">
        <v>10000001284</v>
      </c>
      <c r="B1286">
        <f t="shared" ca="1" si="200"/>
        <v>58216086</v>
      </c>
      <c r="C1286" t="str">
        <f t="shared" ca="1" si="201"/>
        <v>17/11/2009</v>
      </c>
      <c r="D1286" t="str">
        <f t="shared" ca="1" si="202"/>
        <v>NO</v>
      </c>
      <c r="E1286" t="s">
        <v>125</v>
      </c>
      <c r="F1286" t="s">
        <v>126</v>
      </c>
      <c r="G1286">
        <f t="shared" ca="1" si="203"/>
        <v>544</v>
      </c>
      <c r="H1286">
        <f t="shared" ca="1" si="204"/>
        <v>3028</v>
      </c>
      <c r="I1286">
        <f t="shared" ca="1" si="205"/>
        <v>37</v>
      </c>
      <c r="J1286">
        <f t="shared" ca="1" si="206"/>
        <v>3</v>
      </c>
      <c r="K1286" t="str">
        <f t="shared" ca="1" si="207"/>
        <v>26/11/2016</v>
      </c>
      <c r="L1286">
        <f t="shared" ca="1" si="208"/>
        <v>19405362</v>
      </c>
      <c r="M1286">
        <f t="shared" ca="1" si="209"/>
        <v>58216086</v>
      </c>
    </row>
    <row r="1287" spans="1:13" x14ac:dyDescent="0.25">
      <c r="A1287">
        <v>10000001285</v>
      </c>
      <c r="B1287">
        <f t="shared" ca="1" si="200"/>
        <v>35208230</v>
      </c>
      <c r="C1287" t="str">
        <f t="shared" ca="1" si="201"/>
        <v>19/2/2003</v>
      </c>
      <c r="D1287" t="str">
        <f t="shared" ca="1" si="202"/>
        <v>SI</v>
      </c>
      <c r="E1287" t="s">
        <v>125</v>
      </c>
      <c r="F1287" t="s">
        <v>126</v>
      </c>
      <c r="G1287">
        <f t="shared" ca="1" si="203"/>
        <v>946</v>
      </c>
      <c r="H1287">
        <f t="shared" ca="1" si="204"/>
        <v>2691</v>
      </c>
      <c r="I1287">
        <f t="shared" ca="1" si="205"/>
        <v>22</v>
      </c>
      <c r="J1287">
        <f t="shared" ca="1" si="206"/>
        <v>6</v>
      </c>
      <c r="K1287" t="str">
        <f t="shared" ca="1" si="207"/>
        <v>12/10/2017</v>
      </c>
      <c r="L1287">
        <f t="shared" ca="1" si="208"/>
        <v>5868038.333333333</v>
      </c>
      <c r="M1287">
        <f t="shared" ca="1" si="209"/>
        <v>35208230</v>
      </c>
    </row>
    <row r="1288" spans="1:13" x14ac:dyDescent="0.25">
      <c r="A1288">
        <v>10000001286</v>
      </c>
      <c r="B1288">
        <f t="shared" ca="1" si="200"/>
        <v>45032436</v>
      </c>
      <c r="C1288" t="str">
        <f t="shared" ca="1" si="201"/>
        <v>26/6/2011</v>
      </c>
      <c r="D1288" t="str">
        <f t="shared" ca="1" si="202"/>
        <v>NO</v>
      </c>
      <c r="E1288" t="s">
        <v>125</v>
      </c>
      <c r="F1288" t="s">
        <v>126</v>
      </c>
      <c r="G1288">
        <f t="shared" ca="1" si="203"/>
        <v>911</v>
      </c>
      <c r="H1288">
        <f t="shared" ca="1" si="204"/>
        <v>3068</v>
      </c>
      <c r="I1288">
        <f t="shared" ca="1" si="205"/>
        <v>10</v>
      </c>
      <c r="J1288">
        <f t="shared" ca="1" si="206"/>
        <v>5</v>
      </c>
      <c r="K1288" t="str">
        <f t="shared" ca="1" si="207"/>
        <v>12/5/2019</v>
      </c>
      <c r="L1288">
        <f t="shared" ca="1" si="208"/>
        <v>9006487.1999999993</v>
      </c>
      <c r="M1288">
        <f t="shared" ca="1" si="209"/>
        <v>45032436</v>
      </c>
    </row>
    <row r="1289" spans="1:13" x14ac:dyDescent="0.25">
      <c r="A1289">
        <v>10000001287</v>
      </c>
      <c r="B1289">
        <f t="shared" ca="1" si="200"/>
        <v>47524535</v>
      </c>
      <c r="C1289" t="str">
        <f t="shared" ca="1" si="201"/>
        <v>13/6/2011</v>
      </c>
      <c r="D1289" t="str">
        <f t="shared" ca="1" si="202"/>
        <v>NO</v>
      </c>
      <c r="E1289" t="s">
        <v>125</v>
      </c>
      <c r="F1289" t="s">
        <v>126</v>
      </c>
      <c r="G1289">
        <f t="shared" ca="1" si="203"/>
        <v>821</v>
      </c>
      <c r="H1289">
        <f t="shared" ca="1" si="204"/>
        <v>3106</v>
      </c>
      <c r="I1289">
        <f t="shared" ca="1" si="205"/>
        <v>24</v>
      </c>
      <c r="J1289">
        <f t="shared" ca="1" si="206"/>
        <v>12</v>
      </c>
      <c r="K1289" t="str">
        <f t="shared" ca="1" si="207"/>
        <v>30/4/2017</v>
      </c>
      <c r="L1289">
        <f t="shared" ca="1" si="208"/>
        <v>3960377.9166666665</v>
      </c>
      <c r="M1289">
        <f t="shared" ca="1" si="209"/>
        <v>47524535</v>
      </c>
    </row>
    <row r="1290" spans="1:13" x14ac:dyDescent="0.25">
      <c r="A1290">
        <v>10000001288</v>
      </c>
      <c r="B1290">
        <f t="shared" ca="1" si="200"/>
        <v>66821271</v>
      </c>
      <c r="C1290" t="str">
        <f t="shared" ca="1" si="201"/>
        <v>20/8/2001</v>
      </c>
      <c r="D1290" t="str">
        <f t="shared" ca="1" si="202"/>
        <v>NO</v>
      </c>
      <c r="E1290" t="s">
        <v>125</v>
      </c>
      <c r="F1290" t="s">
        <v>126</v>
      </c>
      <c r="G1290">
        <f t="shared" ca="1" si="203"/>
        <v>827</v>
      </c>
      <c r="H1290">
        <f t="shared" ca="1" si="204"/>
        <v>4089</v>
      </c>
      <c r="I1290">
        <f t="shared" ca="1" si="205"/>
        <v>39</v>
      </c>
      <c r="J1290">
        <f t="shared" ca="1" si="206"/>
        <v>1</v>
      </c>
      <c r="K1290" t="str">
        <f t="shared" ca="1" si="207"/>
        <v>11/12/2020</v>
      </c>
      <c r="L1290">
        <f t="shared" ca="1" si="208"/>
        <v>66821271</v>
      </c>
      <c r="M1290">
        <f t="shared" ca="1" si="209"/>
        <v>66821271</v>
      </c>
    </row>
    <row r="1291" spans="1:13" x14ac:dyDescent="0.25">
      <c r="A1291">
        <v>10000001289</v>
      </c>
      <c r="B1291">
        <f t="shared" ca="1" si="200"/>
        <v>97857121</v>
      </c>
      <c r="C1291" t="str">
        <f t="shared" ca="1" si="201"/>
        <v>29/6/2008</v>
      </c>
      <c r="D1291" t="str">
        <f t="shared" ca="1" si="202"/>
        <v>NO</v>
      </c>
      <c r="E1291" t="s">
        <v>125</v>
      </c>
      <c r="F1291" t="s">
        <v>126</v>
      </c>
      <c r="G1291">
        <f t="shared" ca="1" si="203"/>
        <v>866</v>
      </c>
      <c r="H1291">
        <f t="shared" ca="1" si="204"/>
        <v>2817</v>
      </c>
      <c r="I1291">
        <f t="shared" ca="1" si="205"/>
        <v>44</v>
      </c>
      <c r="J1291">
        <f t="shared" ca="1" si="206"/>
        <v>1</v>
      </c>
      <c r="K1291" t="str">
        <f t="shared" ca="1" si="207"/>
        <v>29/6/2020</v>
      </c>
      <c r="L1291">
        <f t="shared" ca="1" si="208"/>
        <v>97857121</v>
      </c>
      <c r="M1291">
        <f t="shared" ca="1" si="209"/>
        <v>97857121</v>
      </c>
    </row>
    <row r="1292" spans="1:13" x14ac:dyDescent="0.25">
      <c r="A1292">
        <v>10000001290</v>
      </c>
      <c r="B1292">
        <f t="shared" ca="1" si="200"/>
        <v>68392716</v>
      </c>
      <c r="C1292" t="str">
        <f t="shared" ca="1" si="201"/>
        <v>8/3/2014</v>
      </c>
      <c r="D1292" t="str">
        <f t="shared" ca="1" si="202"/>
        <v>SI</v>
      </c>
      <c r="E1292" t="s">
        <v>125</v>
      </c>
      <c r="F1292" t="s">
        <v>126</v>
      </c>
      <c r="G1292">
        <f t="shared" ca="1" si="203"/>
        <v>365</v>
      </c>
      <c r="H1292">
        <f t="shared" ca="1" si="204"/>
        <v>562</v>
      </c>
      <c r="I1292">
        <f t="shared" ca="1" si="205"/>
        <v>13</v>
      </c>
      <c r="J1292">
        <f t="shared" ca="1" si="206"/>
        <v>2</v>
      </c>
      <c r="K1292" t="str">
        <f t="shared" ca="1" si="207"/>
        <v>22/1/2020</v>
      </c>
      <c r="L1292">
        <f t="shared" ca="1" si="208"/>
        <v>34196358</v>
      </c>
      <c r="M1292">
        <f t="shared" ca="1" si="209"/>
        <v>68392716</v>
      </c>
    </row>
    <row r="1293" spans="1:13" x14ac:dyDescent="0.25">
      <c r="A1293">
        <v>10000001291</v>
      </c>
      <c r="B1293">
        <f t="shared" ca="1" si="200"/>
        <v>31798123</v>
      </c>
      <c r="C1293" t="str">
        <f t="shared" ca="1" si="201"/>
        <v>16/10/2014</v>
      </c>
      <c r="D1293" t="str">
        <f t="shared" ca="1" si="202"/>
        <v>SI</v>
      </c>
      <c r="E1293" t="s">
        <v>125</v>
      </c>
      <c r="F1293" t="s">
        <v>126</v>
      </c>
      <c r="G1293">
        <f t="shared" ca="1" si="203"/>
        <v>668</v>
      </c>
      <c r="H1293">
        <f t="shared" ca="1" si="204"/>
        <v>2013</v>
      </c>
      <c r="I1293">
        <f t="shared" ca="1" si="205"/>
        <v>10</v>
      </c>
      <c r="J1293">
        <f t="shared" ca="1" si="206"/>
        <v>3</v>
      </c>
      <c r="K1293" t="str">
        <f t="shared" ca="1" si="207"/>
        <v>3/11/2016</v>
      </c>
      <c r="L1293">
        <f t="shared" ca="1" si="208"/>
        <v>10599374.333333334</v>
      </c>
      <c r="M1293">
        <f t="shared" ca="1" si="209"/>
        <v>31798123</v>
      </c>
    </row>
    <row r="1294" spans="1:13" x14ac:dyDescent="0.25">
      <c r="A1294">
        <v>10000001292</v>
      </c>
      <c r="B1294">
        <f t="shared" ca="1" si="200"/>
        <v>65640257</v>
      </c>
      <c r="C1294" t="str">
        <f t="shared" ca="1" si="201"/>
        <v>12/8/2013</v>
      </c>
      <c r="D1294" t="str">
        <f t="shared" ca="1" si="202"/>
        <v>SI</v>
      </c>
      <c r="E1294" t="s">
        <v>125</v>
      </c>
      <c r="F1294" t="s">
        <v>126</v>
      </c>
      <c r="G1294">
        <f t="shared" ca="1" si="203"/>
        <v>425</v>
      </c>
      <c r="H1294">
        <f t="shared" ca="1" si="204"/>
        <v>3144</v>
      </c>
      <c r="I1294">
        <f t="shared" ca="1" si="205"/>
        <v>24</v>
      </c>
      <c r="J1294">
        <f t="shared" ca="1" si="206"/>
        <v>3</v>
      </c>
      <c r="K1294" t="str">
        <f t="shared" ca="1" si="207"/>
        <v>25/2/2017</v>
      </c>
      <c r="L1294">
        <f t="shared" ca="1" si="208"/>
        <v>21880085.666666668</v>
      </c>
      <c r="M1294">
        <f t="shared" ca="1" si="209"/>
        <v>65640257</v>
      </c>
    </row>
    <row r="1295" spans="1:13" x14ac:dyDescent="0.25">
      <c r="A1295">
        <v>10000001293</v>
      </c>
      <c r="B1295">
        <f t="shared" ca="1" si="200"/>
        <v>63070018</v>
      </c>
      <c r="C1295" t="str">
        <f t="shared" ca="1" si="201"/>
        <v>12/4/2002</v>
      </c>
      <c r="D1295" t="str">
        <f t="shared" ca="1" si="202"/>
        <v>NO</v>
      </c>
      <c r="E1295" t="s">
        <v>125</v>
      </c>
      <c r="F1295" t="s">
        <v>126</v>
      </c>
      <c r="G1295">
        <f t="shared" ca="1" si="203"/>
        <v>893</v>
      </c>
      <c r="H1295">
        <f t="shared" ca="1" si="204"/>
        <v>1576</v>
      </c>
      <c r="I1295">
        <f t="shared" ca="1" si="205"/>
        <v>38</v>
      </c>
      <c r="J1295">
        <f t="shared" ca="1" si="206"/>
        <v>2</v>
      </c>
      <c r="K1295" t="str">
        <f t="shared" ca="1" si="207"/>
        <v>15/2/2018</v>
      </c>
      <c r="L1295">
        <f t="shared" ca="1" si="208"/>
        <v>31535009</v>
      </c>
      <c r="M1295">
        <f t="shared" ca="1" si="209"/>
        <v>63070018</v>
      </c>
    </row>
    <row r="1296" spans="1:13" x14ac:dyDescent="0.25">
      <c r="A1296">
        <v>10000001294</v>
      </c>
      <c r="B1296">
        <f t="shared" ca="1" si="200"/>
        <v>45702000</v>
      </c>
      <c r="C1296" t="str">
        <f t="shared" ca="1" si="201"/>
        <v>19/7/2003</v>
      </c>
      <c r="D1296" t="str">
        <f t="shared" ca="1" si="202"/>
        <v>NO</v>
      </c>
      <c r="E1296" t="s">
        <v>125</v>
      </c>
      <c r="F1296" t="s">
        <v>126</v>
      </c>
      <c r="G1296">
        <f t="shared" ca="1" si="203"/>
        <v>257</v>
      </c>
      <c r="H1296">
        <f t="shared" ca="1" si="204"/>
        <v>3633</v>
      </c>
      <c r="I1296">
        <f t="shared" ca="1" si="205"/>
        <v>48</v>
      </c>
      <c r="J1296">
        <f t="shared" ca="1" si="206"/>
        <v>12</v>
      </c>
      <c r="K1296" t="str">
        <f t="shared" ca="1" si="207"/>
        <v>22/5/2020</v>
      </c>
      <c r="L1296">
        <f t="shared" ca="1" si="208"/>
        <v>3808500</v>
      </c>
      <c r="M1296">
        <f t="shared" ca="1" si="209"/>
        <v>45702000</v>
      </c>
    </row>
    <row r="1297" spans="1:13" x14ac:dyDescent="0.25">
      <c r="A1297">
        <v>10000001295</v>
      </c>
      <c r="B1297">
        <f t="shared" ca="1" si="200"/>
        <v>25518881</v>
      </c>
      <c r="C1297" t="str">
        <f t="shared" ca="1" si="201"/>
        <v>7/8/2003</v>
      </c>
      <c r="D1297" t="str">
        <f t="shared" ca="1" si="202"/>
        <v>NO</v>
      </c>
      <c r="E1297" t="s">
        <v>125</v>
      </c>
      <c r="F1297" t="s">
        <v>126</v>
      </c>
      <c r="G1297">
        <f t="shared" ca="1" si="203"/>
        <v>265</v>
      </c>
      <c r="H1297">
        <f t="shared" ca="1" si="204"/>
        <v>1915</v>
      </c>
      <c r="I1297">
        <f t="shared" ca="1" si="205"/>
        <v>27</v>
      </c>
      <c r="J1297">
        <f t="shared" ca="1" si="206"/>
        <v>4</v>
      </c>
      <c r="K1297" t="str">
        <f t="shared" ca="1" si="207"/>
        <v>14/7/2020</v>
      </c>
      <c r="L1297">
        <f t="shared" ca="1" si="208"/>
        <v>6379720.25</v>
      </c>
      <c r="M1297">
        <f t="shared" ca="1" si="209"/>
        <v>25518881</v>
      </c>
    </row>
    <row r="1298" spans="1:13" x14ac:dyDescent="0.25">
      <c r="A1298">
        <v>10000001296</v>
      </c>
      <c r="B1298">
        <f t="shared" ca="1" si="200"/>
        <v>70682465</v>
      </c>
      <c r="C1298" t="str">
        <f t="shared" ca="1" si="201"/>
        <v>1/9/2005</v>
      </c>
      <c r="D1298" t="str">
        <f t="shared" ca="1" si="202"/>
        <v>NO</v>
      </c>
      <c r="E1298" t="s">
        <v>125</v>
      </c>
      <c r="F1298" t="s">
        <v>126</v>
      </c>
      <c r="G1298">
        <f t="shared" ca="1" si="203"/>
        <v>684</v>
      </c>
      <c r="H1298">
        <f t="shared" ca="1" si="204"/>
        <v>4047</v>
      </c>
      <c r="I1298">
        <f t="shared" ca="1" si="205"/>
        <v>24</v>
      </c>
      <c r="J1298">
        <f t="shared" ca="1" si="206"/>
        <v>8</v>
      </c>
      <c r="K1298" t="str">
        <f t="shared" ca="1" si="207"/>
        <v>26/10/2019</v>
      </c>
      <c r="L1298">
        <f t="shared" ca="1" si="208"/>
        <v>8835308.125</v>
      </c>
      <c r="M1298">
        <f t="shared" ca="1" si="209"/>
        <v>70682465</v>
      </c>
    </row>
    <row r="1299" spans="1:13" x14ac:dyDescent="0.25">
      <c r="A1299">
        <v>10000001297</v>
      </c>
      <c r="B1299">
        <f t="shared" ca="1" si="200"/>
        <v>43924352</v>
      </c>
      <c r="C1299" t="str">
        <f t="shared" ca="1" si="201"/>
        <v>14/6/2013</v>
      </c>
      <c r="D1299" t="str">
        <f t="shared" ca="1" si="202"/>
        <v>SI</v>
      </c>
      <c r="E1299" t="s">
        <v>125</v>
      </c>
      <c r="F1299" t="s">
        <v>126</v>
      </c>
      <c r="G1299">
        <f t="shared" ca="1" si="203"/>
        <v>708</v>
      </c>
      <c r="H1299">
        <f t="shared" ca="1" si="204"/>
        <v>4100</v>
      </c>
      <c r="I1299">
        <f t="shared" ca="1" si="205"/>
        <v>40</v>
      </c>
      <c r="J1299">
        <f t="shared" ca="1" si="206"/>
        <v>2</v>
      </c>
      <c r="K1299" t="str">
        <f t="shared" ca="1" si="207"/>
        <v>20/10/2018</v>
      </c>
      <c r="L1299">
        <f t="shared" ca="1" si="208"/>
        <v>21962176</v>
      </c>
      <c r="M1299">
        <f t="shared" ca="1" si="209"/>
        <v>43924352</v>
      </c>
    </row>
    <row r="1300" spans="1:13" x14ac:dyDescent="0.25">
      <c r="A1300">
        <v>10000001298</v>
      </c>
      <c r="B1300">
        <f t="shared" ca="1" si="200"/>
        <v>25998695</v>
      </c>
      <c r="C1300" t="str">
        <f t="shared" ca="1" si="201"/>
        <v>22/7/2008</v>
      </c>
      <c r="D1300" t="str">
        <f t="shared" ca="1" si="202"/>
        <v>NO</v>
      </c>
      <c r="E1300" t="s">
        <v>125</v>
      </c>
      <c r="F1300" t="s">
        <v>126</v>
      </c>
      <c r="G1300">
        <f t="shared" ca="1" si="203"/>
        <v>248</v>
      </c>
      <c r="H1300">
        <f t="shared" ca="1" si="204"/>
        <v>2446</v>
      </c>
      <c r="I1300">
        <f t="shared" ca="1" si="205"/>
        <v>6</v>
      </c>
      <c r="J1300">
        <f t="shared" ca="1" si="206"/>
        <v>3</v>
      </c>
      <c r="K1300" t="str">
        <f t="shared" ca="1" si="207"/>
        <v>3/12/2020</v>
      </c>
      <c r="L1300">
        <f t="shared" ca="1" si="208"/>
        <v>8666231.666666666</v>
      </c>
      <c r="M1300">
        <f t="shared" ca="1" si="209"/>
        <v>25998695</v>
      </c>
    </row>
    <row r="1301" spans="1:13" x14ac:dyDescent="0.25">
      <c r="A1301">
        <v>10000001299</v>
      </c>
      <c r="B1301">
        <f t="shared" ca="1" si="200"/>
        <v>12671769</v>
      </c>
      <c r="C1301" t="str">
        <f t="shared" ca="1" si="201"/>
        <v>2/6/2015</v>
      </c>
      <c r="D1301" t="str">
        <f t="shared" ca="1" si="202"/>
        <v>SI</v>
      </c>
      <c r="E1301" t="s">
        <v>125</v>
      </c>
      <c r="F1301" t="s">
        <v>126</v>
      </c>
      <c r="G1301">
        <f t="shared" ca="1" si="203"/>
        <v>343</v>
      </c>
      <c r="H1301">
        <f t="shared" ca="1" si="204"/>
        <v>1261</v>
      </c>
      <c r="I1301">
        <f t="shared" ca="1" si="205"/>
        <v>26</v>
      </c>
      <c r="J1301">
        <f t="shared" ca="1" si="206"/>
        <v>2</v>
      </c>
      <c r="K1301" t="str">
        <f t="shared" ca="1" si="207"/>
        <v>27/2/2020</v>
      </c>
      <c r="L1301">
        <f t="shared" ca="1" si="208"/>
        <v>6335884.5</v>
      </c>
      <c r="M1301">
        <f t="shared" ca="1" si="209"/>
        <v>12671769</v>
      </c>
    </row>
    <row r="1302" spans="1:13" x14ac:dyDescent="0.25">
      <c r="A1302">
        <v>10000001300</v>
      </c>
      <c r="B1302">
        <f t="shared" ca="1" si="200"/>
        <v>52806634</v>
      </c>
      <c r="C1302" t="str">
        <f t="shared" ca="1" si="201"/>
        <v>13/2/2012</v>
      </c>
      <c r="D1302" t="str">
        <f t="shared" ca="1" si="202"/>
        <v>NO</v>
      </c>
      <c r="E1302" t="s">
        <v>125</v>
      </c>
      <c r="F1302" t="s">
        <v>126</v>
      </c>
      <c r="G1302">
        <f t="shared" ca="1" si="203"/>
        <v>446</v>
      </c>
      <c r="H1302">
        <f t="shared" ca="1" si="204"/>
        <v>982</v>
      </c>
      <c r="I1302">
        <f t="shared" ca="1" si="205"/>
        <v>13</v>
      </c>
      <c r="J1302">
        <f t="shared" ca="1" si="206"/>
        <v>5</v>
      </c>
      <c r="K1302" t="str">
        <f t="shared" ca="1" si="207"/>
        <v>23/12/2020</v>
      </c>
      <c r="L1302">
        <f t="shared" ca="1" si="208"/>
        <v>10561326.800000001</v>
      </c>
      <c r="M1302">
        <f t="shared" ca="1" si="209"/>
        <v>52806634</v>
      </c>
    </row>
    <row r="1303" spans="1:13" x14ac:dyDescent="0.25">
      <c r="A1303">
        <v>10000001301</v>
      </c>
      <c r="B1303">
        <f t="shared" ca="1" si="200"/>
        <v>87549633</v>
      </c>
      <c r="C1303" t="str">
        <f t="shared" ca="1" si="201"/>
        <v>10/6/2000</v>
      </c>
      <c r="D1303" t="str">
        <f t="shared" ca="1" si="202"/>
        <v>NO</v>
      </c>
      <c r="E1303" t="s">
        <v>125</v>
      </c>
      <c r="F1303" t="s">
        <v>126</v>
      </c>
      <c r="G1303">
        <f t="shared" ca="1" si="203"/>
        <v>161</v>
      </c>
      <c r="H1303">
        <f t="shared" ca="1" si="204"/>
        <v>938</v>
      </c>
      <c r="I1303">
        <f t="shared" ca="1" si="205"/>
        <v>9</v>
      </c>
      <c r="J1303">
        <f t="shared" ca="1" si="206"/>
        <v>3</v>
      </c>
      <c r="K1303" t="str">
        <f t="shared" ca="1" si="207"/>
        <v>10/7/2020</v>
      </c>
      <c r="L1303">
        <f t="shared" ca="1" si="208"/>
        <v>29183211</v>
      </c>
      <c r="M1303">
        <f t="shared" ca="1" si="209"/>
        <v>87549633</v>
      </c>
    </row>
    <row r="1304" spans="1:13" x14ac:dyDescent="0.25">
      <c r="A1304">
        <v>10000001302</v>
      </c>
      <c r="B1304">
        <f t="shared" ca="1" si="200"/>
        <v>17179303</v>
      </c>
      <c r="C1304" t="str">
        <f t="shared" ca="1" si="201"/>
        <v>20/11/2014</v>
      </c>
      <c r="D1304" t="str">
        <f t="shared" ca="1" si="202"/>
        <v>NO</v>
      </c>
      <c r="E1304" t="s">
        <v>125</v>
      </c>
      <c r="F1304" t="s">
        <v>126</v>
      </c>
      <c r="G1304">
        <f t="shared" ca="1" si="203"/>
        <v>74</v>
      </c>
      <c r="H1304">
        <f t="shared" ca="1" si="204"/>
        <v>4428</v>
      </c>
      <c r="I1304">
        <f t="shared" ca="1" si="205"/>
        <v>12</v>
      </c>
      <c r="J1304">
        <f t="shared" ca="1" si="206"/>
        <v>4</v>
      </c>
      <c r="K1304" t="str">
        <f t="shared" ca="1" si="207"/>
        <v>5/7/2018</v>
      </c>
      <c r="L1304">
        <f t="shared" ca="1" si="208"/>
        <v>4294825.75</v>
      </c>
      <c r="M1304">
        <f t="shared" ca="1" si="209"/>
        <v>17179303</v>
      </c>
    </row>
    <row r="1305" spans="1:13" x14ac:dyDescent="0.25">
      <c r="A1305">
        <v>10000001303</v>
      </c>
      <c r="B1305">
        <f t="shared" ca="1" si="200"/>
        <v>1485999</v>
      </c>
      <c r="C1305" t="str">
        <f t="shared" ca="1" si="201"/>
        <v>6/5/2007</v>
      </c>
      <c r="D1305" t="str">
        <f t="shared" ca="1" si="202"/>
        <v>SI</v>
      </c>
      <c r="E1305" t="s">
        <v>125</v>
      </c>
      <c r="F1305" t="s">
        <v>126</v>
      </c>
      <c r="G1305">
        <f t="shared" ca="1" si="203"/>
        <v>690</v>
      </c>
      <c r="H1305">
        <f t="shared" ca="1" si="204"/>
        <v>3650</v>
      </c>
      <c r="I1305">
        <f t="shared" ca="1" si="205"/>
        <v>20</v>
      </c>
      <c r="J1305">
        <f t="shared" ca="1" si="206"/>
        <v>2</v>
      </c>
      <c r="K1305" t="str">
        <f t="shared" ca="1" si="207"/>
        <v>20/9/2019</v>
      </c>
      <c r="L1305">
        <f t="shared" ca="1" si="208"/>
        <v>742999.5</v>
      </c>
      <c r="M1305">
        <f t="shared" ca="1" si="209"/>
        <v>1485999</v>
      </c>
    </row>
    <row r="1306" spans="1:13" x14ac:dyDescent="0.25">
      <c r="A1306">
        <v>10000001304</v>
      </c>
      <c r="B1306">
        <f t="shared" ca="1" si="200"/>
        <v>42706817</v>
      </c>
      <c r="C1306" t="str">
        <f t="shared" ca="1" si="201"/>
        <v>13/3/2014</v>
      </c>
      <c r="D1306" t="str">
        <f t="shared" ca="1" si="202"/>
        <v>SI</v>
      </c>
      <c r="E1306" t="s">
        <v>125</v>
      </c>
      <c r="F1306" t="s">
        <v>126</v>
      </c>
      <c r="G1306">
        <f t="shared" ca="1" si="203"/>
        <v>224</v>
      </c>
      <c r="H1306">
        <f t="shared" ca="1" si="204"/>
        <v>214</v>
      </c>
      <c r="I1306">
        <f t="shared" ca="1" si="205"/>
        <v>30</v>
      </c>
      <c r="J1306">
        <f t="shared" ca="1" si="206"/>
        <v>1</v>
      </c>
      <c r="K1306" t="str">
        <f t="shared" ca="1" si="207"/>
        <v>17/8/2020</v>
      </c>
      <c r="L1306">
        <f t="shared" ca="1" si="208"/>
        <v>42706817</v>
      </c>
      <c r="M1306">
        <f t="shared" ca="1" si="209"/>
        <v>42706817</v>
      </c>
    </row>
    <row r="1307" spans="1:13" x14ac:dyDescent="0.25">
      <c r="A1307">
        <v>10000001305</v>
      </c>
      <c r="B1307">
        <f t="shared" ca="1" si="200"/>
        <v>8892838</v>
      </c>
      <c r="C1307" t="str">
        <f t="shared" ca="1" si="201"/>
        <v>1/12/2002</v>
      </c>
      <c r="D1307" t="str">
        <f t="shared" ca="1" si="202"/>
        <v>SI</v>
      </c>
      <c r="E1307" t="s">
        <v>125</v>
      </c>
      <c r="F1307" t="s">
        <v>126</v>
      </c>
      <c r="G1307">
        <f t="shared" ca="1" si="203"/>
        <v>682</v>
      </c>
      <c r="H1307">
        <f t="shared" ca="1" si="204"/>
        <v>4414</v>
      </c>
      <c r="I1307">
        <f t="shared" ca="1" si="205"/>
        <v>42</v>
      </c>
      <c r="J1307">
        <f t="shared" ca="1" si="206"/>
        <v>9</v>
      </c>
      <c r="K1307" t="str">
        <f t="shared" ca="1" si="207"/>
        <v>30/10/2017</v>
      </c>
      <c r="L1307">
        <f t="shared" ca="1" si="208"/>
        <v>988093.11111111112</v>
      </c>
      <c r="M1307">
        <f t="shared" ca="1" si="209"/>
        <v>8892838</v>
      </c>
    </row>
    <row r="1308" spans="1:13" x14ac:dyDescent="0.25">
      <c r="A1308">
        <v>10000001306</v>
      </c>
      <c r="B1308">
        <f t="shared" ca="1" si="200"/>
        <v>69305128</v>
      </c>
      <c r="C1308" t="str">
        <f t="shared" ca="1" si="201"/>
        <v>14/10/2004</v>
      </c>
      <c r="D1308" t="str">
        <f t="shared" ca="1" si="202"/>
        <v>NO</v>
      </c>
      <c r="E1308" t="s">
        <v>125</v>
      </c>
      <c r="F1308" t="s">
        <v>126</v>
      </c>
      <c r="G1308">
        <f t="shared" ca="1" si="203"/>
        <v>46</v>
      </c>
      <c r="H1308">
        <f t="shared" ca="1" si="204"/>
        <v>3371</v>
      </c>
      <c r="I1308">
        <f t="shared" ca="1" si="205"/>
        <v>40</v>
      </c>
      <c r="J1308">
        <f t="shared" ca="1" si="206"/>
        <v>12</v>
      </c>
      <c r="K1308" t="str">
        <f t="shared" ca="1" si="207"/>
        <v>14/2/2016</v>
      </c>
      <c r="L1308">
        <f t="shared" ca="1" si="208"/>
        <v>5775427.333333333</v>
      </c>
      <c r="M1308">
        <f t="shared" ca="1" si="209"/>
        <v>69305128</v>
      </c>
    </row>
    <row r="1309" spans="1:13" x14ac:dyDescent="0.25">
      <c r="A1309">
        <v>10000001307</v>
      </c>
      <c r="B1309">
        <f t="shared" ca="1" si="200"/>
        <v>80338989</v>
      </c>
      <c r="C1309" t="str">
        <f t="shared" ca="1" si="201"/>
        <v>5/7/2015</v>
      </c>
      <c r="D1309" t="str">
        <f t="shared" ca="1" si="202"/>
        <v>NO</v>
      </c>
      <c r="E1309" t="s">
        <v>125</v>
      </c>
      <c r="F1309" t="s">
        <v>126</v>
      </c>
      <c r="G1309">
        <f t="shared" ca="1" si="203"/>
        <v>2</v>
      </c>
      <c r="H1309">
        <f t="shared" ca="1" si="204"/>
        <v>675</v>
      </c>
      <c r="I1309">
        <f t="shared" ca="1" si="205"/>
        <v>33</v>
      </c>
      <c r="J1309">
        <f t="shared" ca="1" si="206"/>
        <v>4</v>
      </c>
      <c r="K1309" t="str">
        <f t="shared" ca="1" si="207"/>
        <v>15/3/2018</v>
      </c>
      <c r="L1309">
        <f t="shared" ca="1" si="208"/>
        <v>20084747.25</v>
      </c>
      <c r="M1309">
        <f t="shared" ca="1" si="209"/>
        <v>80338989</v>
      </c>
    </row>
    <row r="1310" spans="1:13" x14ac:dyDescent="0.25">
      <c r="A1310">
        <v>10000001308</v>
      </c>
      <c r="B1310">
        <f t="shared" ca="1" si="200"/>
        <v>38098587</v>
      </c>
      <c r="C1310" t="str">
        <f t="shared" ca="1" si="201"/>
        <v>29/8/2015</v>
      </c>
      <c r="D1310" t="str">
        <f t="shared" ca="1" si="202"/>
        <v>SI</v>
      </c>
      <c r="E1310" t="s">
        <v>125</v>
      </c>
      <c r="F1310" t="s">
        <v>126</v>
      </c>
      <c r="G1310">
        <f t="shared" ca="1" si="203"/>
        <v>527</v>
      </c>
      <c r="H1310">
        <f t="shared" ca="1" si="204"/>
        <v>1449</v>
      </c>
      <c r="I1310">
        <f t="shared" ca="1" si="205"/>
        <v>14</v>
      </c>
      <c r="J1310">
        <f t="shared" ca="1" si="206"/>
        <v>8</v>
      </c>
      <c r="K1310" t="str">
        <f t="shared" ca="1" si="207"/>
        <v>12/10/2017</v>
      </c>
      <c r="L1310">
        <f t="shared" ca="1" si="208"/>
        <v>4762323.375</v>
      </c>
      <c r="M1310">
        <f t="shared" ca="1" si="209"/>
        <v>38098587</v>
      </c>
    </row>
    <row r="1311" spans="1:13" x14ac:dyDescent="0.25">
      <c r="A1311">
        <v>10000001309</v>
      </c>
      <c r="B1311">
        <f t="shared" ca="1" si="200"/>
        <v>95741856</v>
      </c>
      <c r="C1311" t="str">
        <f t="shared" ca="1" si="201"/>
        <v>22/7/2007</v>
      </c>
      <c r="D1311" t="str">
        <f t="shared" ca="1" si="202"/>
        <v>SI</v>
      </c>
      <c r="E1311" t="s">
        <v>125</v>
      </c>
      <c r="F1311" t="s">
        <v>126</v>
      </c>
      <c r="G1311">
        <f t="shared" ca="1" si="203"/>
        <v>834</v>
      </c>
      <c r="H1311">
        <f t="shared" ca="1" si="204"/>
        <v>2766</v>
      </c>
      <c r="I1311">
        <f t="shared" ca="1" si="205"/>
        <v>24</v>
      </c>
      <c r="J1311">
        <f t="shared" ca="1" si="206"/>
        <v>6</v>
      </c>
      <c r="K1311" t="str">
        <f t="shared" ca="1" si="207"/>
        <v>2/11/2017</v>
      </c>
      <c r="L1311">
        <f t="shared" ca="1" si="208"/>
        <v>15956976</v>
      </c>
      <c r="M1311">
        <f t="shared" ca="1" si="209"/>
        <v>95741856</v>
      </c>
    </row>
    <row r="1312" spans="1:13" x14ac:dyDescent="0.25">
      <c r="A1312">
        <v>10000001310</v>
      </c>
      <c r="B1312">
        <f t="shared" ca="1" si="200"/>
        <v>16514546</v>
      </c>
      <c r="C1312" t="str">
        <f t="shared" ca="1" si="201"/>
        <v>8/6/2003</v>
      </c>
      <c r="D1312" t="str">
        <f t="shared" ca="1" si="202"/>
        <v>NO</v>
      </c>
      <c r="E1312" t="s">
        <v>125</v>
      </c>
      <c r="F1312" t="s">
        <v>126</v>
      </c>
      <c r="G1312">
        <f t="shared" ca="1" si="203"/>
        <v>973</v>
      </c>
      <c r="H1312">
        <f t="shared" ca="1" si="204"/>
        <v>2688</v>
      </c>
      <c r="I1312">
        <f t="shared" ca="1" si="205"/>
        <v>40</v>
      </c>
      <c r="J1312">
        <f t="shared" ca="1" si="206"/>
        <v>3</v>
      </c>
      <c r="K1312" t="str">
        <f t="shared" ca="1" si="207"/>
        <v>8/8/2016</v>
      </c>
      <c r="L1312">
        <f t="shared" ca="1" si="208"/>
        <v>5504848.666666667</v>
      </c>
      <c r="M1312">
        <f t="shared" ca="1" si="209"/>
        <v>16514546</v>
      </c>
    </row>
    <row r="1313" spans="1:13" x14ac:dyDescent="0.25">
      <c r="A1313">
        <v>10000001311</v>
      </c>
      <c r="B1313">
        <f t="shared" ca="1" si="200"/>
        <v>82558021</v>
      </c>
      <c r="C1313" t="str">
        <f t="shared" ca="1" si="201"/>
        <v>12/5/2001</v>
      </c>
      <c r="D1313" t="str">
        <f t="shared" ca="1" si="202"/>
        <v>SI</v>
      </c>
      <c r="E1313" t="s">
        <v>125</v>
      </c>
      <c r="F1313" t="s">
        <v>126</v>
      </c>
      <c r="G1313">
        <f t="shared" ca="1" si="203"/>
        <v>720</v>
      </c>
      <c r="H1313">
        <f t="shared" ca="1" si="204"/>
        <v>4140</v>
      </c>
      <c r="I1313">
        <f t="shared" ca="1" si="205"/>
        <v>8</v>
      </c>
      <c r="J1313">
        <f t="shared" ca="1" si="206"/>
        <v>10</v>
      </c>
      <c r="K1313" t="str">
        <f t="shared" ca="1" si="207"/>
        <v>1/4/2016</v>
      </c>
      <c r="L1313">
        <f t="shared" ca="1" si="208"/>
        <v>8255802.0999999996</v>
      </c>
      <c r="M1313">
        <f t="shared" ca="1" si="209"/>
        <v>82558021</v>
      </c>
    </row>
    <row r="1314" spans="1:13" x14ac:dyDescent="0.25">
      <c r="A1314">
        <v>10000001312</v>
      </c>
      <c r="B1314">
        <f t="shared" ca="1" si="200"/>
        <v>49917856</v>
      </c>
      <c r="C1314" t="str">
        <f t="shared" ca="1" si="201"/>
        <v>23/7/2006</v>
      </c>
      <c r="D1314" t="str">
        <f t="shared" ca="1" si="202"/>
        <v>NO</v>
      </c>
      <c r="E1314" t="s">
        <v>125</v>
      </c>
      <c r="F1314" t="s">
        <v>126</v>
      </c>
      <c r="G1314">
        <f t="shared" ca="1" si="203"/>
        <v>621</v>
      </c>
      <c r="H1314">
        <f t="shared" ca="1" si="204"/>
        <v>3369</v>
      </c>
      <c r="I1314">
        <f t="shared" ca="1" si="205"/>
        <v>11</v>
      </c>
      <c r="J1314">
        <f t="shared" ca="1" si="206"/>
        <v>8</v>
      </c>
      <c r="K1314" t="str">
        <f t="shared" ca="1" si="207"/>
        <v>11/9/2019</v>
      </c>
      <c r="L1314">
        <f t="shared" ca="1" si="208"/>
        <v>6239732</v>
      </c>
      <c r="M1314">
        <f t="shared" ca="1" si="209"/>
        <v>49917856</v>
      </c>
    </row>
    <row r="1315" spans="1:13" x14ac:dyDescent="0.25">
      <c r="A1315">
        <v>10000001313</v>
      </c>
      <c r="B1315">
        <f t="shared" ca="1" si="200"/>
        <v>40736470</v>
      </c>
      <c r="C1315" t="str">
        <f t="shared" ca="1" si="201"/>
        <v>26/8/2004</v>
      </c>
      <c r="D1315" t="str">
        <f t="shared" ca="1" si="202"/>
        <v>NO</v>
      </c>
      <c r="E1315" t="s">
        <v>125</v>
      </c>
      <c r="F1315" t="s">
        <v>126</v>
      </c>
      <c r="G1315">
        <f t="shared" ca="1" si="203"/>
        <v>727</v>
      </c>
      <c r="H1315">
        <f t="shared" ca="1" si="204"/>
        <v>44</v>
      </c>
      <c r="I1315">
        <f t="shared" ca="1" si="205"/>
        <v>4</v>
      </c>
      <c r="J1315">
        <f t="shared" ca="1" si="206"/>
        <v>5</v>
      </c>
      <c r="K1315" t="str">
        <f t="shared" ca="1" si="207"/>
        <v>17/2/2016</v>
      </c>
      <c r="L1315">
        <f t="shared" ca="1" si="208"/>
        <v>8147294</v>
      </c>
      <c r="M1315">
        <f t="shared" ca="1" si="209"/>
        <v>40736470</v>
      </c>
    </row>
    <row r="1316" spans="1:13" x14ac:dyDescent="0.25">
      <c r="A1316">
        <v>10000001314</v>
      </c>
      <c r="B1316">
        <f t="shared" ca="1" si="200"/>
        <v>44989672</v>
      </c>
      <c r="C1316" t="str">
        <f t="shared" ca="1" si="201"/>
        <v>2/8/2005</v>
      </c>
      <c r="D1316" t="str">
        <f t="shared" ca="1" si="202"/>
        <v>NO</v>
      </c>
      <c r="E1316" t="s">
        <v>125</v>
      </c>
      <c r="F1316" t="s">
        <v>126</v>
      </c>
      <c r="G1316">
        <f t="shared" ca="1" si="203"/>
        <v>44</v>
      </c>
      <c r="H1316">
        <f t="shared" ca="1" si="204"/>
        <v>438</v>
      </c>
      <c r="I1316">
        <f t="shared" ca="1" si="205"/>
        <v>10</v>
      </c>
      <c r="J1316">
        <f t="shared" ca="1" si="206"/>
        <v>6</v>
      </c>
      <c r="K1316" t="str">
        <f t="shared" ca="1" si="207"/>
        <v>8/4/2016</v>
      </c>
      <c r="L1316">
        <f t="shared" ca="1" si="208"/>
        <v>7498278.666666667</v>
      </c>
      <c r="M1316">
        <f t="shared" ca="1" si="209"/>
        <v>44989672</v>
      </c>
    </row>
    <row r="1317" spans="1:13" x14ac:dyDescent="0.25">
      <c r="A1317">
        <v>10000001315</v>
      </c>
      <c r="B1317">
        <f t="shared" ca="1" si="200"/>
        <v>95194586</v>
      </c>
      <c r="C1317" t="str">
        <f t="shared" ca="1" si="201"/>
        <v>14/11/2009</v>
      </c>
      <c r="D1317" t="str">
        <f t="shared" ca="1" si="202"/>
        <v>NO</v>
      </c>
      <c r="E1317" t="s">
        <v>125</v>
      </c>
      <c r="F1317" t="s">
        <v>126</v>
      </c>
      <c r="G1317">
        <f t="shared" ca="1" si="203"/>
        <v>217</v>
      </c>
      <c r="H1317">
        <f t="shared" ca="1" si="204"/>
        <v>3262</v>
      </c>
      <c r="I1317">
        <f t="shared" ca="1" si="205"/>
        <v>22</v>
      </c>
      <c r="J1317">
        <f t="shared" ca="1" si="206"/>
        <v>11</v>
      </c>
      <c r="K1317" t="str">
        <f t="shared" ca="1" si="207"/>
        <v>7/12/2016</v>
      </c>
      <c r="L1317">
        <f t="shared" ca="1" si="208"/>
        <v>8654053.2727272734</v>
      </c>
      <c r="M1317">
        <f t="shared" ca="1" si="209"/>
        <v>95194586</v>
      </c>
    </row>
    <row r="1318" spans="1:13" x14ac:dyDescent="0.25">
      <c r="A1318">
        <v>10000001316</v>
      </c>
      <c r="B1318">
        <f t="shared" ca="1" si="200"/>
        <v>53634875</v>
      </c>
      <c r="C1318" t="str">
        <f t="shared" ca="1" si="201"/>
        <v>5/11/2004</v>
      </c>
      <c r="D1318" t="str">
        <f t="shared" ca="1" si="202"/>
        <v>SI</v>
      </c>
      <c r="E1318" t="s">
        <v>125</v>
      </c>
      <c r="F1318" t="s">
        <v>126</v>
      </c>
      <c r="G1318">
        <f t="shared" ca="1" si="203"/>
        <v>826</v>
      </c>
      <c r="H1318">
        <f t="shared" ca="1" si="204"/>
        <v>4169</v>
      </c>
      <c r="I1318">
        <f t="shared" ca="1" si="205"/>
        <v>15</v>
      </c>
      <c r="J1318">
        <f t="shared" ca="1" si="206"/>
        <v>3</v>
      </c>
      <c r="K1318" t="str">
        <f t="shared" ca="1" si="207"/>
        <v>27/5/2020</v>
      </c>
      <c r="L1318">
        <f t="shared" ca="1" si="208"/>
        <v>17878291.666666668</v>
      </c>
      <c r="M1318">
        <f t="shared" ca="1" si="209"/>
        <v>53634875</v>
      </c>
    </row>
    <row r="1319" spans="1:13" x14ac:dyDescent="0.25">
      <c r="A1319">
        <v>10000001317</v>
      </c>
      <c r="B1319">
        <f t="shared" ca="1" si="200"/>
        <v>33219759</v>
      </c>
      <c r="C1319" t="str">
        <f t="shared" ca="1" si="201"/>
        <v>26/3/2005</v>
      </c>
      <c r="D1319" t="str">
        <f t="shared" ca="1" si="202"/>
        <v>NO</v>
      </c>
      <c r="E1319" t="s">
        <v>125</v>
      </c>
      <c r="F1319" t="s">
        <v>126</v>
      </c>
      <c r="G1319">
        <f t="shared" ca="1" si="203"/>
        <v>476</v>
      </c>
      <c r="H1319">
        <f t="shared" ca="1" si="204"/>
        <v>878</v>
      </c>
      <c r="I1319">
        <f t="shared" ca="1" si="205"/>
        <v>38</v>
      </c>
      <c r="J1319">
        <f t="shared" ca="1" si="206"/>
        <v>10</v>
      </c>
      <c r="K1319" t="str">
        <f t="shared" ca="1" si="207"/>
        <v>29/3/2020</v>
      </c>
      <c r="L1319">
        <f t="shared" ca="1" si="208"/>
        <v>3321975.9</v>
      </c>
      <c r="M1319">
        <f t="shared" ca="1" si="209"/>
        <v>33219759</v>
      </c>
    </row>
    <row r="1320" spans="1:13" x14ac:dyDescent="0.25">
      <c r="A1320">
        <v>10000001318</v>
      </c>
      <c r="B1320">
        <f t="shared" ca="1" si="200"/>
        <v>76101758</v>
      </c>
      <c r="C1320" t="str">
        <f t="shared" ca="1" si="201"/>
        <v>25/9/2002</v>
      </c>
      <c r="D1320" t="str">
        <f t="shared" ca="1" si="202"/>
        <v>SI</v>
      </c>
      <c r="E1320" t="s">
        <v>125</v>
      </c>
      <c r="F1320" t="s">
        <v>126</v>
      </c>
      <c r="G1320">
        <f t="shared" ca="1" si="203"/>
        <v>237</v>
      </c>
      <c r="H1320">
        <f t="shared" ca="1" si="204"/>
        <v>1740</v>
      </c>
      <c r="I1320">
        <f t="shared" ca="1" si="205"/>
        <v>49</v>
      </c>
      <c r="J1320">
        <f t="shared" ca="1" si="206"/>
        <v>8</v>
      </c>
      <c r="K1320" t="str">
        <f t="shared" ca="1" si="207"/>
        <v>30/11/2019</v>
      </c>
      <c r="L1320">
        <f t="shared" ca="1" si="208"/>
        <v>9512719.75</v>
      </c>
      <c r="M1320">
        <f t="shared" ca="1" si="209"/>
        <v>76101758</v>
      </c>
    </row>
    <row r="1321" spans="1:13" x14ac:dyDescent="0.25">
      <c r="A1321">
        <v>10000001319</v>
      </c>
      <c r="B1321">
        <f t="shared" ca="1" si="200"/>
        <v>55653640</v>
      </c>
      <c r="C1321" t="str">
        <f t="shared" ca="1" si="201"/>
        <v>27/11/2000</v>
      </c>
      <c r="D1321" t="str">
        <f t="shared" ca="1" si="202"/>
        <v>NO</v>
      </c>
      <c r="E1321" t="s">
        <v>125</v>
      </c>
      <c r="F1321" t="s">
        <v>126</v>
      </c>
      <c r="G1321">
        <f t="shared" ca="1" si="203"/>
        <v>341</v>
      </c>
      <c r="H1321">
        <f t="shared" ca="1" si="204"/>
        <v>4240</v>
      </c>
      <c r="I1321">
        <f t="shared" ca="1" si="205"/>
        <v>3</v>
      </c>
      <c r="J1321">
        <f t="shared" ca="1" si="206"/>
        <v>5</v>
      </c>
      <c r="K1321" t="str">
        <f t="shared" ca="1" si="207"/>
        <v>12/1/2018</v>
      </c>
      <c r="L1321">
        <f t="shared" ca="1" si="208"/>
        <v>11130728</v>
      </c>
      <c r="M1321">
        <f t="shared" ca="1" si="209"/>
        <v>55653640</v>
      </c>
    </row>
    <row r="1322" spans="1:13" x14ac:dyDescent="0.25">
      <c r="A1322">
        <v>10000001320</v>
      </c>
      <c r="B1322">
        <f t="shared" ca="1" si="200"/>
        <v>82041035</v>
      </c>
      <c r="C1322" t="str">
        <f t="shared" ca="1" si="201"/>
        <v>21/10/2002</v>
      </c>
      <c r="D1322" t="str">
        <f t="shared" ca="1" si="202"/>
        <v>SI</v>
      </c>
      <c r="E1322" t="s">
        <v>125</v>
      </c>
      <c r="F1322" t="s">
        <v>126</v>
      </c>
      <c r="G1322">
        <f t="shared" ca="1" si="203"/>
        <v>172</v>
      </c>
      <c r="H1322">
        <f t="shared" ca="1" si="204"/>
        <v>565</v>
      </c>
      <c r="I1322">
        <f t="shared" ca="1" si="205"/>
        <v>46</v>
      </c>
      <c r="J1322">
        <f t="shared" ca="1" si="206"/>
        <v>6</v>
      </c>
      <c r="K1322" t="str">
        <f t="shared" ca="1" si="207"/>
        <v>9/7/2018</v>
      </c>
      <c r="L1322">
        <f t="shared" ca="1" si="208"/>
        <v>13673505.833333334</v>
      </c>
      <c r="M1322">
        <f t="shared" ca="1" si="209"/>
        <v>82041035</v>
      </c>
    </row>
    <row r="1323" spans="1:13" x14ac:dyDescent="0.25">
      <c r="A1323">
        <v>10000001321</v>
      </c>
      <c r="B1323">
        <f t="shared" ca="1" si="200"/>
        <v>5566855</v>
      </c>
      <c r="C1323" t="str">
        <f t="shared" ca="1" si="201"/>
        <v>21/6/2013</v>
      </c>
      <c r="D1323" t="str">
        <f t="shared" ca="1" si="202"/>
        <v>NO</v>
      </c>
      <c r="E1323" t="s">
        <v>125</v>
      </c>
      <c r="F1323" t="s">
        <v>126</v>
      </c>
      <c r="G1323">
        <f t="shared" ca="1" si="203"/>
        <v>698</v>
      </c>
      <c r="H1323">
        <f t="shared" ca="1" si="204"/>
        <v>397</v>
      </c>
      <c r="I1323">
        <f t="shared" ca="1" si="205"/>
        <v>10</v>
      </c>
      <c r="J1323">
        <f t="shared" ca="1" si="206"/>
        <v>2</v>
      </c>
      <c r="K1323" t="str">
        <f t="shared" ca="1" si="207"/>
        <v>28/10/2016</v>
      </c>
      <c r="L1323">
        <f t="shared" ca="1" si="208"/>
        <v>2783427.5</v>
      </c>
      <c r="M1323">
        <f t="shared" ca="1" si="209"/>
        <v>5566855</v>
      </c>
    </row>
    <row r="1324" spans="1:13" x14ac:dyDescent="0.25">
      <c r="A1324">
        <v>10000001322</v>
      </c>
      <c r="B1324">
        <f t="shared" ca="1" si="200"/>
        <v>50055559</v>
      </c>
      <c r="C1324" t="str">
        <f t="shared" ca="1" si="201"/>
        <v>14/1/2008</v>
      </c>
      <c r="D1324" t="str">
        <f t="shared" ca="1" si="202"/>
        <v>NO</v>
      </c>
      <c r="E1324" t="s">
        <v>125</v>
      </c>
      <c r="F1324" t="s">
        <v>126</v>
      </c>
      <c r="G1324">
        <f t="shared" ca="1" si="203"/>
        <v>873</v>
      </c>
      <c r="H1324">
        <f t="shared" ca="1" si="204"/>
        <v>4930</v>
      </c>
      <c r="I1324">
        <f t="shared" ca="1" si="205"/>
        <v>2</v>
      </c>
      <c r="J1324">
        <f t="shared" ca="1" si="206"/>
        <v>2</v>
      </c>
      <c r="K1324" t="str">
        <f t="shared" ca="1" si="207"/>
        <v>8/8/2020</v>
      </c>
      <c r="L1324">
        <f t="shared" ca="1" si="208"/>
        <v>25027779.5</v>
      </c>
      <c r="M1324">
        <f t="shared" ca="1" si="209"/>
        <v>50055559</v>
      </c>
    </row>
    <row r="1325" spans="1:13" x14ac:dyDescent="0.25">
      <c r="A1325">
        <v>10000001323</v>
      </c>
      <c r="B1325">
        <f t="shared" ca="1" si="200"/>
        <v>1885212</v>
      </c>
      <c r="C1325" t="str">
        <f t="shared" ca="1" si="201"/>
        <v>30/4/2005</v>
      </c>
      <c r="D1325" t="str">
        <f t="shared" ca="1" si="202"/>
        <v>SI</v>
      </c>
      <c r="E1325" t="s">
        <v>125</v>
      </c>
      <c r="F1325" t="s">
        <v>126</v>
      </c>
      <c r="G1325">
        <f t="shared" ca="1" si="203"/>
        <v>418</v>
      </c>
      <c r="H1325">
        <f t="shared" ca="1" si="204"/>
        <v>3098</v>
      </c>
      <c r="I1325">
        <f t="shared" ca="1" si="205"/>
        <v>1</v>
      </c>
      <c r="J1325">
        <f t="shared" ca="1" si="206"/>
        <v>6</v>
      </c>
      <c r="K1325" t="str">
        <f t="shared" ca="1" si="207"/>
        <v>21/11/2016</v>
      </c>
      <c r="L1325">
        <f t="shared" ca="1" si="208"/>
        <v>314202</v>
      </c>
      <c r="M1325">
        <f t="shared" ca="1" si="209"/>
        <v>1885212</v>
      </c>
    </row>
    <row r="1326" spans="1:13" x14ac:dyDescent="0.25">
      <c r="A1326">
        <v>10000001324</v>
      </c>
      <c r="B1326">
        <f t="shared" ca="1" si="200"/>
        <v>51138282</v>
      </c>
      <c r="C1326" t="str">
        <f t="shared" ca="1" si="201"/>
        <v>3/3/2004</v>
      </c>
      <c r="D1326" t="str">
        <f t="shared" ca="1" si="202"/>
        <v>SI</v>
      </c>
      <c r="E1326" t="s">
        <v>125</v>
      </c>
      <c r="F1326" t="s">
        <v>126</v>
      </c>
      <c r="G1326">
        <f t="shared" ca="1" si="203"/>
        <v>445</v>
      </c>
      <c r="H1326">
        <f t="shared" ca="1" si="204"/>
        <v>2756</v>
      </c>
      <c r="I1326">
        <f t="shared" ca="1" si="205"/>
        <v>20</v>
      </c>
      <c r="J1326">
        <f t="shared" ca="1" si="206"/>
        <v>9</v>
      </c>
      <c r="K1326" t="str">
        <f t="shared" ca="1" si="207"/>
        <v>25/7/2020</v>
      </c>
      <c r="L1326">
        <f t="shared" ca="1" si="208"/>
        <v>5682031.333333333</v>
      </c>
      <c r="M1326">
        <f t="shared" ca="1" si="209"/>
        <v>51138282</v>
      </c>
    </row>
    <row r="1327" spans="1:13" x14ac:dyDescent="0.25">
      <c r="A1327">
        <v>10000001325</v>
      </c>
      <c r="B1327">
        <f t="shared" ca="1" si="200"/>
        <v>66473210</v>
      </c>
      <c r="C1327" t="str">
        <f t="shared" ca="1" si="201"/>
        <v>21/10/2011</v>
      </c>
      <c r="D1327" t="str">
        <f t="shared" ca="1" si="202"/>
        <v>SI</v>
      </c>
      <c r="E1327" t="s">
        <v>125</v>
      </c>
      <c r="F1327" t="s">
        <v>126</v>
      </c>
      <c r="G1327">
        <f t="shared" ca="1" si="203"/>
        <v>421</v>
      </c>
      <c r="H1327">
        <f t="shared" ca="1" si="204"/>
        <v>2541</v>
      </c>
      <c r="I1327">
        <f t="shared" ca="1" si="205"/>
        <v>5</v>
      </c>
      <c r="J1327">
        <f t="shared" ca="1" si="206"/>
        <v>8</v>
      </c>
      <c r="K1327" t="str">
        <f t="shared" ca="1" si="207"/>
        <v>2/10/2020</v>
      </c>
      <c r="L1327">
        <f t="shared" ca="1" si="208"/>
        <v>8309151.25</v>
      </c>
      <c r="M1327">
        <f t="shared" ca="1" si="209"/>
        <v>66473210</v>
      </c>
    </row>
    <row r="1328" spans="1:13" x14ac:dyDescent="0.25">
      <c r="A1328">
        <v>10000001326</v>
      </c>
      <c r="B1328">
        <f t="shared" ca="1" si="200"/>
        <v>4075614</v>
      </c>
      <c r="C1328" t="str">
        <f t="shared" ca="1" si="201"/>
        <v>1/8/2000</v>
      </c>
      <c r="D1328" t="str">
        <f t="shared" ca="1" si="202"/>
        <v>SI</v>
      </c>
      <c r="E1328" t="s">
        <v>125</v>
      </c>
      <c r="F1328" t="s">
        <v>126</v>
      </c>
      <c r="G1328">
        <f t="shared" ca="1" si="203"/>
        <v>911</v>
      </c>
      <c r="H1328">
        <f t="shared" ca="1" si="204"/>
        <v>4860</v>
      </c>
      <c r="I1328">
        <f t="shared" ca="1" si="205"/>
        <v>14</v>
      </c>
      <c r="J1328">
        <f t="shared" ca="1" si="206"/>
        <v>7</v>
      </c>
      <c r="K1328" t="str">
        <f t="shared" ca="1" si="207"/>
        <v>1/1/2019</v>
      </c>
      <c r="L1328">
        <f t="shared" ca="1" si="208"/>
        <v>582230.57142857148</v>
      </c>
      <c r="M1328">
        <f t="shared" ca="1" si="209"/>
        <v>4075614</v>
      </c>
    </row>
    <row r="1329" spans="1:13" x14ac:dyDescent="0.25">
      <c r="A1329">
        <v>10000001327</v>
      </c>
      <c r="B1329">
        <f t="shared" ca="1" si="200"/>
        <v>57167924</v>
      </c>
      <c r="C1329" t="str">
        <f t="shared" ca="1" si="201"/>
        <v>13/4/2008</v>
      </c>
      <c r="D1329" t="str">
        <f t="shared" ca="1" si="202"/>
        <v>SI</v>
      </c>
      <c r="E1329" t="s">
        <v>125</v>
      </c>
      <c r="F1329" t="s">
        <v>126</v>
      </c>
      <c r="G1329">
        <f t="shared" ca="1" si="203"/>
        <v>697</v>
      </c>
      <c r="H1329">
        <f t="shared" ca="1" si="204"/>
        <v>1050</v>
      </c>
      <c r="I1329">
        <f t="shared" ca="1" si="205"/>
        <v>11</v>
      </c>
      <c r="J1329">
        <f t="shared" ca="1" si="206"/>
        <v>6</v>
      </c>
      <c r="K1329" t="str">
        <f t="shared" ca="1" si="207"/>
        <v>24/11/2019</v>
      </c>
      <c r="L1329">
        <f t="shared" ca="1" si="208"/>
        <v>9527987.333333334</v>
      </c>
      <c r="M1329">
        <f t="shared" ca="1" si="209"/>
        <v>57167924</v>
      </c>
    </row>
    <row r="1330" spans="1:13" x14ac:dyDescent="0.25">
      <c r="A1330">
        <v>10000001328</v>
      </c>
      <c r="B1330">
        <f t="shared" ca="1" si="200"/>
        <v>14906165</v>
      </c>
      <c r="C1330" t="str">
        <f t="shared" ca="1" si="201"/>
        <v>7/4/2006</v>
      </c>
      <c r="D1330" t="str">
        <f t="shared" ca="1" si="202"/>
        <v>SI</v>
      </c>
      <c r="E1330" t="s">
        <v>125</v>
      </c>
      <c r="F1330" t="s">
        <v>126</v>
      </c>
      <c r="G1330">
        <f t="shared" ca="1" si="203"/>
        <v>980</v>
      </c>
      <c r="H1330">
        <f t="shared" ca="1" si="204"/>
        <v>466</v>
      </c>
      <c r="I1330">
        <f t="shared" ca="1" si="205"/>
        <v>25</v>
      </c>
      <c r="J1330">
        <f t="shared" ca="1" si="206"/>
        <v>2</v>
      </c>
      <c r="K1330" t="str">
        <f t="shared" ca="1" si="207"/>
        <v>8/4/2020</v>
      </c>
      <c r="L1330">
        <f t="shared" ca="1" si="208"/>
        <v>7453082.5</v>
      </c>
      <c r="M1330">
        <f t="shared" ca="1" si="209"/>
        <v>14906165</v>
      </c>
    </row>
    <row r="1331" spans="1:13" x14ac:dyDescent="0.25">
      <c r="A1331">
        <v>10000001329</v>
      </c>
      <c r="B1331">
        <f t="shared" ca="1" si="200"/>
        <v>11720505</v>
      </c>
      <c r="C1331" t="str">
        <f t="shared" ca="1" si="201"/>
        <v>17/8/2014</v>
      </c>
      <c r="D1331" t="str">
        <f t="shared" ca="1" si="202"/>
        <v>NO</v>
      </c>
      <c r="E1331" t="s">
        <v>125</v>
      </c>
      <c r="F1331" t="s">
        <v>126</v>
      </c>
      <c r="G1331">
        <f t="shared" ca="1" si="203"/>
        <v>802</v>
      </c>
      <c r="H1331">
        <f t="shared" ca="1" si="204"/>
        <v>1167</v>
      </c>
      <c r="I1331">
        <f t="shared" ca="1" si="205"/>
        <v>18</v>
      </c>
      <c r="J1331">
        <f t="shared" ca="1" si="206"/>
        <v>3</v>
      </c>
      <c r="K1331" t="str">
        <f t="shared" ca="1" si="207"/>
        <v>21/2/2019</v>
      </c>
      <c r="L1331">
        <f t="shared" ca="1" si="208"/>
        <v>3906835</v>
      </c>
      <c r="M1331">
        <f t="shared" ca="1" si="209"/>
        <v>11720505</v>
      </c>
    </row>
    <row r="1332" spans="1:13" x14ac:dyDescent="0.25">
      <c r="A1332">
        <v>10000001330</v>
      </c>
      <c r="B1332">
        <f t="shared" ca="1" si="200"/>
        <v>88074219</v>
      </c>
      <c r="C1332" t="str">
        <f t="shared" ca="1" si="201"/>
        <v>29/2/2008</v>
      </c>
      <c r="D1332" t="str">
        <f t="shared" ca="1" si="202"/>
        <v>SI</v>
      </c>
      <c r="E1332" t="s">
        <v>125</v>
      </c>
      <c r="F1332" t="s">
        <v>126</v>
      </c>
      <c r="G1332">
        <f t="shared" ca="1" si="203"/>
        <v>416</v>
      </c>
      <c r="H1332">
        <f t="shared" ca="1" si="204"/>
        <v>1308</v>
      </c>
      <c r="I1332">
        <f t="shared" ca="1" si="205"/>
        <v>1</v>
      </c>
      <c r="J1332">
        <f t="shared" ca="1" si="206"/>
        <v>7</v>
      </c>
      <c r="K1332" t="str">
        <f t="shared" ca="1" si="207"/>
        <v>1/6/2019</v>
      </c>
      <c r="L1332">
        <f t="shared" ca="1" si="208"/>
        <v>12582031.285714285</v>
      </c>
      <c r="M1332">
        <f t="shared" ca="1" si="209"/>
        <v>88074219</v>
      </c>
    </row>
    <row r="1333" spans="1:13" x14ac:dyDescent="0.25">
      <c r="A1333">
        <v>10000001331</v>
      </c>
      <c r="B1333">
        <f t="shared" ca="1" si="200"/>
        <v>90829949</v>
      </c>
      <c r="C1333" t="str">
        <f t="shared" ca="1" si="201"/>
        <v>28/7/2004</v>
      </c>
      <c r="D1333" t="str">
        <f t="shared" ca="1" si="202"/>
        <v>NO</v>
      </c>
      <c r="E1333" t="s">
        <v>125</v>
      </c>
      <c r="F1333" t="s">
        <v>126</v>
      </c>
      <c r="G1333">
        <f t="shared" ca="1" si="203"/>
        <v>583</v>
      </c>
      <c r="H1333">
        <f t="shared" ca="1" si="204"/>
        <v>3951</v>
      </c>
      <c r="I1333">
        <f t="shared" ca="1" si="205"/>
        <v>5</v>
      </c>
      <c r="J1333">
        <f t="shared" ca="1" si="206"/>
        <v>6</v>
      </c>
      <c r="K1333" t="str">
        <f t="shared" ca="1" si="207"/>
        <v>3/1/2019</v>
      </c>
      <c r="L1333">
        <f t="shared" ca="1" si="208"/>
        <v>15138324.833333334</v>
      </c>
      <c r="M1333">
        <f t="shared" ca="1" si="209"/>
        <v>90829949</v>
      </c>
    </row>
    <row r="1334" spans="1:13" x14ac:dyDescent="0.25">
      <c r="A1334">
        <v>10000001332</v>
      </c>
      <c r="B1334">
        <f t="shared" ca="1" si="200"/>
        <v>7778436</v>
      </c>
      <c r="C1334" t="str">
        <f t="shared" ca="1" si="201"/>
        <v>7/10/2015</v>
      </c>
      <c r="D1334" t="str">
        <f t="shared" ca="1" si="202"/>
        <v>NO</v>
      </c>
      <c r="E1334" t="s">
        <v>125</v>
      </c>
      <c r="F1334" t="s">
        <v>126</v>
      </c>
      <c r="G1334">
        <f t="shared" ca="1" si="203"/>
        <v>954</v>
      </c>
      <c r="H1334">
        <f t="shared" ca="1" si="204"/>
        <v>373</v>
      </c>
      <c r="I1334">
        <f t="shared" ca="1" si="205"/>
        <v>21</v>
      </c>
      <c r="J1334">
        <f t="shared" ca="1" si="206"/>
        <v>6</v>
      </c>
      <c r="K1334" t="str">
        <f t="shared" ca="1" si="207"/>
        <v>11/1/2017</v>
      </c>
      <c r="L1334">
        <f t="shared" ca="1" si="208"/>
        <v>1296406</v>
      </c>
      <c r="M1334">
        <f t="shared" ca="1" si="209"/>
        <v>7778436</v>
      </c>
    </row>
    <row r="1335" spans="1:13" x14ac:dyDescent="0.25">
      <c r="A1335">
        <v>10000001333</v>
      </c>
      <c r="B1335">
        <f t="shared" ca="1" si="200"/>
        <v>83672191</v>
      </c>
      <c r="C1335" t="str">
        <f t="shared" ca="1" si="201"/>
        <v>26/10/2009</v>
      </c>
      <c r="D1335" t="str">
        <f t="shared" ca="1" si="202"/>
        <v>SI</v>
      </c>
      <c r="E1335" t="s">
        <v>125</v>
      </c>
      <c r="F1335" t="s">
        <v>126</v>
      </c>
      <c r="G1335">
        <f t="shared" ca="1" si="203"/>
        <v>773</v>
      </c>
      <c r="H1335">
        <f t="shared" ca="1" si="204"/>
        <v>2205</v>
      </c>
      <c r="I1335">
        <f t="shared" ca="1" si="205"/>
        <v>42</v>
      </c>
      <c r="J1335">
        <f t="shared" ca="1" si="206"/>
        <v>2</v>
      </c>
      <c r="K1335" t="str">
        <f t="shared" ca="1" si="207"/>
        <v>28/7/2019</v>
      </c>
      <c r="L1335">
        <f t="shared" ca="1" si="208"/>
        <v>41836095.5</v>
      </c>
      <c r="M1335">
        <f t="shared" ca="1" si="209"/>
        <v>83672191</v>
      </c>
    </row>
    <row r="1336" spans="1:13" x14ac:dyDescent="0.25">
      <c r="A1336">
        <v>10000001334</v>
      </c>
      <c r="B1336">
        <f t="shared" ca="1" si="200"/>
        <v>87429168</v>
      </c>
      <c r="C1336" t="str">
        <f t="shared" ca="1" si="201"/>
        <v>13/10/2008</v>
      </c>
      <c r="D1336" t="str">
        <f t="shared" ca="1" si="202"/>
        <v>NO</v>
      </c>
      <c r="E1336" t="s">
        <v>125</v>
      </c>
      <c r="F1336" t="s">
        <v>126</v>
      </c>
      <c r="G1336">
        <f t="shared" ca="1" si="203"/>
        <v>728</v>
      </c>
      <c r="H1336">
        <f t="shared" ca="1" si="204"/>
        <v>1029</v>
      </c>
      <c r="I1336">
        <f t="shared" ca="1" si="205"/>
        <v>37</v>
      </c>
      <c r="J1336">
        <f t="shared" ca="1" si="206"/>
        <v>10</v>
      </c>
      <c r="K1336" t="str">
        <f t="shared" ca="1" si="207"/>
        <v>23/2/2016</v>
      </c>
      <c r="L1336">
        <f t="shared" ca="1" si="208"/>
        <v>8742916.8000000007</v>
      </c>
      <c r="M1336">
        <f t="shared" ca="1" si="209"/>
        <v>87429168</v>
      </c>
    </row>
    <row r="1337" spans="1:13" x14ac:dyDescent="0.25">
      <c r="A1337">
        <v>10000001335</v>
      </c>
      <c r="B1337">
        <f t="shared" ca="1" si="200"/>
        <v>8092693</v>
      </c>
      <c r="C1337" t="str">
        <f t="shared" ca="1" si="201"/>
        <v>28/11/2001</v>
      </c>
      <c r="D1337" t="str">
        <f t="shared" ca="1" si="202"/>
        <v>NO</v>
      </c>
      <c r="E1337" t="s">
        <v>125</v>
      </c>
      <c r="F1337" t="s">
        <v>126</v>
      </c>
      <c r="G1337">
        <f t="shared" ca="1" si="203"/>
        <v>548</v>
      </c>
      <c r="H1337">
        <f t="shared" ca="1" si="204"/>
        <v>4330</v>
      </c>
      <c r="I1337">
        <f t="shared" ca="1" si="205"/>
        <v>33</v>
      </c>
      <c r="J1337">
        <f t="shared" ca="1" si="206"/>
        <v>9</v>
      </c>
      <c r="K1337" t="str">
        <f t="shared" ca="1" si="207"/>
        <v>15/4/2016</v>
      </c>
      <c r="L1337">
        <f t="shared" ca="1" si="208"/>
        <v>899188.11111111112</v>
      </c>
      <c r="M1337">
        <f t="shared" ca="1" si="209"/>
        <v>8092693</v>
      </c>
    </row>
    <row r="1338" spans="1:13" x14ac:dyDescent="0.25">
      <c r="A1338">
        <v>10000001336</v>
      </c>
      <c r="B1338">
        <f t="shared" ca="1" si="200"/>
        <v>48492818</v>
      </c>
      <c r="C1338" t="str">
        <f t="shared" ca="1" si="201"/>
        <v>26/7/2005</v>
      </c>
      <c r="D1338" t="str">
        <f t="shared" ca="1" si="202"/>
        <v>NO</v>
      </c>
      <c r="E1338" t="s">
        <v>125</v>
      </c>
      <c r="F1338" t="s">
        <v>126</v>
      </c>
      <c r="G1338">
        <f t="shared" ca="1" si="203"/>
        <v>84</v>
      </c>
      <c r="H1338">
        <f t="shared" ca="1" si="204"/>
        <v>1783</v>
      </c>
      <c r="I1338">
        <f t="shared" ca="1" si="205"/>
        <v>27</v>
      </c>
      <c r="J1338">
        <f t="shared" ca="1" si="206"/>
        <v>4</v>
      </c>
      <c r="K1338" t="str">
        <f t="shared" ca="1" si="207"/>
        <v>2/8/2019</v>
      </c>
      <c r="L1338">
        <f t="shared" ca="1" si="208"/>
        <v>12123204.5</v>
      </c>
      <c r="M1338">
        <f t="shared" ca="1" si="209"/>
        <v>48492818</v>
      </c>
    </row>
    <row r="1339" spans="1:13" x14ac:dyDescent="0.25">
      <c r="A1339">
        <v>10000001337</v>
      </c>
      <c r="B1339">
        <f t="shared" ca="1" si="200"/>
        <v>60166460</v>
      </c>
      <c r="C1339" t="str">
        <f t="shared" ca="1" si="201"/>
        <v>13/10/2003</v>
      </c>
      <c r="D1339" t="str">
        <f t="shared" ca="1" si="202"/>
        <v>SI</v>
      </c>
      <c r="E1339" t="s">
        <v>125</v>
      </c>
      <c r="F1339" t="s">
        <v>126</v>
      </c>
      <c r="G1339">
        <f t="shared" ca="1" si="203"/>
        <v>934</v>
      </c>
      <c r="H1339">
        <f t="shared" ca="1" si="204"/>
        <v>2379</v>
      </c>
      <c r="I1339">
        <f t="shared" ca="1" si="205"/>
        <v>29</v>
      </c>
      <c r="J1339">
        <f t="shared" ca="1" si="206"/>
        <v>4</v>
      </c>
      <c r="K1339" t="str">
        <f t="shared" ca="1" si="207"/>
        <v>11/6/2019</v>
      </c>
      <c r="L1339">
        <f t="shared" ca="1" si="208"/>
        <v>15041615</v>
      </c>
      <c r="M1339">
        <f t="shared" ca="1" si="209"/>
        <v>60166460</v>
      </c>
    </row>
    <row r="1340" spans="1:13" x14ac:dyDescent="0.25">
      <c r="A1340">
        <v>10000001338</v>
      </c>
      <c r="B1340">
        <f t="shared" ca="1" si="200"/>
        <v>70250456</v>
      </c>
      <c r="C1340" t="str">
        <f t="shared" ca="1" si="201"/>
        <v>14/8/2013</v>
      </c>
      <c r="D1340" t="str">
        <f t="shared" ca="1" si="202"/>
        <v>SI</v>
      </c>
      <c r="E1340" t="s">
        <v>125</v>
      </c>
      <c r="F1340" t="s">
        <v>126</v>
      </c>
      <c r="G1340">
        <f t="shared" ca="1" si="203"/>
        <v>172</v>
      </c>
      <c r="H1340">
        <f t="shared" ca="1" si="204"/>
        <v>4838</v>
      </c>
      <c r="I1340">
        <f t="shared" ca="1" si="205"/>
        <v>46</v>
      </c>
      <c r="J1340">
        <f t="shared" ca="1" si="206"/>
        <v>3</v>
      </c>
      <c r="K1340" t="str">
        <f t="shared" ca="1" si="207"/>
        <v>21/8/2018</v>
      </c>
      <c r="L1340">
        <f t="shared" ca="1" si="208"/>
        <v>23416818.666666668</v>
      </c>
      <c r="M1340">
        <f t="shared" ca="1" si="209"/>
        <v>70250456</v>
      </c>
    </row>
    <row r="1341" spans="1:13" x14ac:dyDescent="0.25">
      <c r="A1341">
        <v>10000001339</v>
      </c>
      <c r="B1341">
        <f t="shared" ca="1" si="200"/>
        <v>93730961</v>
      </c>
      <c r="C1341" t="str">
        <f t="shared" ca="1" si="201"/>
        <v>6/3/2001</v>
      </c>
      <c r="D1341" t="str">
        <f t="shared" ca="1" si="202"/>
        <v>NO</v>
      </c>
      <c r="E1341" t="s">
        <v>125</v>
      </c>
      <c r="F1341" t="s">
        <v>126</v>
      </c>
      <c r="G1341">
        <f t="shared" ca="1" si="203"/>
        <v>105</v>
      </c>
      <c r="H1341">
        <f t="shared" ca="1" si="204"/>
        <v>4611</v>
      </c>
      <c r="I1341">
        <f t="shared" ca="1" si="205"/>
        <v>30</v>
      </c>
      <c r="J1341">
        <f t="shared" ca="1" si="206"/>
        <v>4</v>
      </c>
      <c r="K1341" t="str">
        <f t="shared" ca="1" si="207"/>
        <v>29/9/2018</v>
      </c>
      <c r="L1341">
        <f t="shared" ca="1" si="208"/>
        <v>23432740.25</v>
      </c>
      <c r="M1341">
        <f t="shared" ca="1" si="209"/>
        <v>93730961</v>
      </c>
    </row>
    <row r="1342" spans="1:13" x14ac:dyDescent="0.25">
      <c r="A1342">
        <v>10000001340</v>
      </c>
      <c r="B1342">
        <f t="shared" ca="1" si="200"/>
        <v>13870039</v>
      </c>
      <c r="C1342" t="str">
        <f t="shared" ca="1" si="201"/>
        <v>23/12/2013</v>
      </c>
      <c r="D1342" t="str">
        <f t="shared" ca="1" si="202"/>
        <v>NO</v>
      </c>
      <c r="E1342" t="s">
        <v>125</v>
      </c>
      <c r="F1342" t="s">
        <v>126</v>
      </c>
      <c r="G1342">
        <f t="shared" ca="1" si="203"/>
        <v>531</v>
      </c>
      <c r="H1342">
        <f t="shared" ca="1" si="204"/>
        <v>1446</v>
      </c>
      <c r="I1342">
        <f t="shared" ca="1" si="205"/>
        <v>13</v>
      </c>
      <c r="J1342">
        <f t="shared" ca="1" si="206"/>
        <v>10</v>
      </c>
      <c r="K1342" t="str">
        <f t="shared" ca="1" si="207"/>
        <v>25/10/2017</v>
      </c>
      <c r="L1342">
        <f t="shared" ca="1" si="208"/>
        <v>1387003.9</v>
      </c>
      <c r="M1342">
        <f t="shared" ca="1" si="209"/>
        <v>13870039</v>
      </c>
    </row>
    <row r="1343" spans="1:13" x14ac:dyDescent="0.25">
      <c r="A1343">
        <v>10000001341</v>
      </c>
      <c r="B1343">
        <f t="shared" ca="1" si="200"/>
        <v>43832832</v>
      </c>
      <c r="C1343" t="str">
        <f t="shared" ca="1" si="201"/>
        <v>26/2/2008</v>
      </c>
      <c r="D1343" t="str">
        <f t="shared" ca="1" si="202"/>
        <v>NO</v>
      </c>
      <c r="E1343" t="s">
        <v>125</v>
      </c>
      <c r="F1343" t="s">
        <v>126</v>
      </c>
      <c r="G1343">
        <f t="shared" ca="1" si="203"/>
        <v>944</v>
      </c>
      <c r="H1343">
        <f t="shared" ca="1" si="204"/>
        <v>1433</v>
      </c>
      <c r="I1343">
        <f t="shared" ca="1" si="205"/>
        <v>4</v>
      </c>
      <c r="J1343">
        <f t="shared" ca="1" si="206"/>
        <v>11</v>
      </c>
      <c r="K1343" t="str">
        <f t="shared" ca="1" si="207"/>
        <v>8/7/2018</v>
      </c>
      <c r="L1343">
        <f t="shared" ca="1" si="208"/>
        <v>3984802.9090909092</v>
      </c>
      <c r="M1343">
        <f t="shared" ca="1" si="209"/>
        <v>43832832</v>
      </c>
    </row>
    <row r="1344" spans="1:13" x14ac:dyDescent="0.25">
      <c r="A1344">
        <v>10000001342</v>
      </c>
      <c r="B1344">
        <f t="shared" ca="1" si="200"/>
        <v>80720043</v>
      </c>
      <c r="C1344" t="str">
        <f t="shared" ca="1" si="201"/>
        <v>19/9/2000</v>
      </c>
      <c r="D1344" t="str">
        <f t="shared" ca="1" si="202"/>
        <v>SI</v>
      </c>
      <c r="E1344" t="s">
        <v>125</v>
      </c>
      <c r="F1344" t="s">
        <v>126</v>
      </c>
      <c r="G1344">
        <f t="shared" ca="1" si="203"/>
        <v>710</v>
      </c>
      <c r="H1344">
        <f t="shared" ca="1" si="204"/>
        <v>232</v>
      </c>
      <c r="I1344">
        <f t="shared" ca="1" si="205"/>
        <v>32</v>
      </c>
      <c r="J1344">
        <f t="shared" ca="1" si="206"/>
        <v>7</v>
      </c>
      <c r="K1344" t="str">
        <f t="shared" ca="1" si="207"/>
        <v>27/6/2020</v>
      </c>
      <c r="L1344">
        <f t="shared" ca="1" si="208"/>
        <v>11531434.714285715</v>
      </c>
      <c r="M1344">
        <f t="shared" ca="1" si="209"/>
        <v>80720043</v>
      </c>
    </row>
    <row r="1345" spans="1:13" x14ac:dyDescent="0.25">
      <c r="A1345">
        <v>10000001343</v>
      </c>
      <c r="B1345">
        <f t="shared" ca="1" si="200"/>
        <v>88675892</v>
      </c>
      <c r="C1345" t="str">
        <f t="shared" ca="1" si="201"/>
        <v>14/12/2014</v>
      </c>
      <c r="D1345" t="str">
        <f t="shared" ca="1" si="202"/>
        <v>NO</v>
      </c>
      <c r="E1345" t="s">
        <v>125</v>
      </c>
      <c r="F1345" t="s">
        <v>126</v>
      </c>
      <c r="G1345">
        <f t="shared" ca="1" si="203"/>
        <v>86</v>
      </c>
      <c r="H1345">
        <f t="shared" ca="1" si="204"/>
        <v>1786</v>
      </c>
      <c r="I1345">
        <f t="shared" ca="1" si="205"/>
        <v>13</v>
      </c>
      <c r="J1345">
        <f t="shared" ca="1" si="206"/>
        <v>5</v>
      </c>
      <c r="K1345" t="str">
        <f t="shared" ca="1" si="207"/>
        <v>8/5/2018</v>
      </c>
      <c r="L1345">
        <f t="shared" ca="1" si="208"/>
        <v>17735178.399999999</v>
      </c>
      <c r="M1345">
        <f t="shared" ca="1" si="209"/>
        <v>88675892</v>
      </c>
    </row>
    <row r="1346" spans="1:13" x14ac:dyDescent="0.25">
      <c r="A1346">
        <v>10000001344</v>
      </c>
      <c r="B1346">
        <f t="shared" ca="1" si="200"/>
        <v>11134286</v>
      </c>
      <c r="C1346" t="str">
        <f t="shared" ca="1" si="201"/>
        <v>16/5/2002</v>
      </c>
      <c r="D1346" t="str">
        <f t="shared" ca="1" si="202"/>
        <v>NO</v>
      </c>
      <c r="E1346" t="s">
        <v>125</v>
      </c>
      <c r="F1346" t="s">
        <v>126</v>
      </c>
      <c r="G1346">
        <f t="shared" ca="1" si="203"/>
        <v>973</v>
      </c>
      <c r="H1346">
        <f t="shared" ca="1" si="204"/>
        <v>643</v>
      </c>
      <c r="I1346">
        <f t="shared" ca="1" si="205"/>
        <v>45</v>
      </c>
      <c r="J1346">
        <f t="shared" ca="1" si="206"/>
        <v>6</v>
      </c>
      <c r="K1346" t="str">
        <f t="shared" ca="1" si="207"/>
        <v>30/11/2017</v>
      </c>
      <c r="L1346">
        <f t="shared" ca="1" si="208"/>
        <v>1855714.3333333333</v>
      </c>
      <c r="M1346">
        <f t="shared" ca="1" si="209"/>
        <v>11134286</v>
      </c>
    </row>
    <row r="1347" spans="1:13" x14ac:dyDescent="0.25">
      <c r="A1347">
        <v>10000001345</v>
      </c>
      <c r="B1347">
        <f t="shared" ca="1" si="200"/>
        <v>86122843</v>
      </c>
      <c r="C1347" t="str">
        <f t="shared" ca="1" si="201"/>
        <v>23/8/2004</v>
      </c>
      <c r="D1347" t="str">
        <f t="shared" ca="1" si="202"/>
        <v>SI</v>
      </c>
      <c r="E1347" t="s">
        <v>125</v>
      </c>
      <c r="F1347" t="s">
        <v>126</v>
      </c>
      <c r="G1347">
        <f t="shared" ca="1" si="203"/>
        <v>241</v>
      </c>
      <c r="H1347">
        <f t="shared" ca="1" si="204"/>
        <v>2440</v>
      </c>
      <c r="I1347">
        <f t="shared" ca="1" si="205"/>
        <v>16</v>
      </c>
      <c r="J1347">
        <f t="shared" ca="1" si="206"/>
        <v>1</v>
      </c>
      <c r="K1347" t="str">
        <f t="shared" ca="1" si="207"/>
        <v>6/9/2018</v>
      </c>
      <c r="L1347">
        <f t="shared" ca="1" si="208"/>
        <v>86122843</v>
      </c>
      <c r="M1347">
        <f t="shared" ca="1" si="209"/>
        <v>86122843</v>
      </c>
    </row>
    <row r="1348" spans="1:13" x14ac:dyDescent="0.25">
      <c r="A1348">
        <v>10000001346</v>
      </c>
      <c r="B1348">
        <f t="shared" ref="B1348:B1411" ca="1" si="210">RANDBETWEEN(1,100000000)</f>
        <v>69409472</v>
      </c>
      <c r="C1348" t="str">
        <f t="shared" ref="C1348:C1411" ca="1" si="211">RANDBETWEEN(1,30)&amp;"/"&amp;RANDBETWEEN(1,12)&amp;"/"&amp;RANDBETWEEN(2000,2015)</f>
        <v>22/10/2003</v>
      </c>
      <c r="D1348" t="str">
        <f t="shared" ref="D1348:D1411" ca="1" si="212">CHOOSE(RANDBETWEEN(1,2),"SI","NO")</f>
        <v>SI</v>
      </c>
      <c r="E1348" t="s">
        <v>125</v>
      </c>
      <c r="F1348" t="s">
        <v>126</v>
      </c>
      <c r="G1348">
        <f t="shared" ref="G1348:G1411" ca="1" si="213">RANDBETWEEN(1,1000)</f>
        <v>464</v>
      </c>
      <c r="H1348">
        <f t="shared" ref="H1348:H1411" ca="1" si="214">RANDBETWEEN(1,5000)</f>
        <v>4343</v>
      </c>
      <c r="I1348">
        <f t="shared" ref="I1348:I1411" ca="1" si="215">RANDBETWEEN(1,50)</f>
        <v>8</v>
      </c>
      <c r="J1348">
        <f t="shared" ref="J1348:J1411" ca="1" si="216">RANDBETWEEN(1,12)</f>
        <v>4</v>
      </c>
      <c r="K1348" t="str">
        <f t="shared" ref="K1348:K1411" ca="1" si="217">RANDBETWEEN(1,30)&amp;"/"&amp;RANDBETWEEN(1,12)&amp;"/"&amp;RANDBETWEEN(2016,2020)</f>
        <v>13/4/2020</v>
      </c>
      <c r="L1348">
        <f t="shared" ref="L1348:L1411" ca="1" si="218">B1348/J1348</f>
        <v>17352368</v>
      </c>
      <c r="M1348">
        <f t="shared" ref="M1348:M1411" ca="1" si="219">B1348</f>
        <v>69409472</v>
      </c>
    </row>
    <row r="1349" spans="1:13" x14ac:dyDescent="0.25">
      <c r="A1349">
        <v>10000001347</v>
      </c>
      <c r="B1349">
        <f t="shared" ca="1" si="210"/>
        <v>19345227</v>
      </c>
      <c r="C1349" t="str">
        <f t="shared" ca="1" si="211"/>
        <v>11/3/2000</v>
      </c>
      <c r="D1349" t="str">
        <f t="shared" ca="1" si="212"/>
        <v>SI</v>
      </c>
      <c r="E1349" t="s">
        <v>125</v>
      </c>
      <c r="F1349" t="s">
        <v>126</v>
      </c>
      <c r="G1349">
        <f t="shared" ca="1" si="213"/>
        <v>321</v>
      </c>
      <c r="H1349">
        <f t="shared" ca="1" si="214"/>
        <v>987</v>
      </c>
      <c r="I1349">
        <f t="shared" ca="1" si="215"/>
        <v>6</v>
      </c>
      <c r="J1349">
        <f t="shared" ca="1" si="216"/>
        <v>6</v>
      </c>
      <c r="K1349" t="str">
        <f t="shared" ca="1" si="217"/>
        <v>2/10/2017</v>
      </c>
      <c r="L1349">
        <f t="shared" ca="1" si="218"/>
        <v>3224204.5</v>
      </c>
      <c r="M1349">
        <f t="shared" ca="1" si="219"/>
        <v>19345227</v>
      </c>
    </row>
    <row r="1350" spans="1:13" x14ac:dyDescent="0.25">
      <c r="A1350">
        <v>10000001348</v>
      </c>
      <c r="B1350">
        <f t="shared" ca="1" si="210"/>
        <v>50783445</v>
      </c>
      <c r="C1350" t="str">
        <f t="shared" ca="1" si="211"/>
        <v>2/6/2002</v>
      </c>
      <c r="D1350" t="str">
        <f t="shared" ca="1" si="212"/>
        <v>SI</v>
      </c>
      <c r="E1350" t="s">
        <v>125</v>
      </c>
      <c r="F1350" t="s">
        <v>126</v>
      </c>
      <c r="G1350">
        <f t="shared" ca="1" si="213"/>
        <v>245</v>
      </c>
      <c r="H1350">
        <f t="shared" ca="1" si="214"/>
        <v>4727</v>
      </c>
      <c r="I1350">
        <f t="shared" ca="1" si="215"/>
        <v>6</v>
      </c>
      <c r="J1350">
        <f t="shared" ca="1" si="216"/>
        <v>2</v>
      </c>
      <c r="K1350" t="str">
        <f t="shared" ca="1" si="217"/>
        <v>21/12/2018</v>
      </c>
      <c r="L1350">
        <f t="shared" ca="1" si="218"/>
        <v>25391722.5</v>
      </c>
      <c r="M1350">
        <f t="shared" ca="1" si="219"/>
        <v>50783445</v>
      </c>
    </row>
    <row r="1351" spans="1:13" x14ac:dyDescent="0.25">
      <c r="A1351">
        <v>10000001349</v>
      </c>
      <c r="B1351">
        <f t="shared" ca="1" si="210"/>
        <v>6015508</v>
      </c>
      <c r="C1351" t="str">
        <f t="shared" ca="1" si="211"/>
        <v>12/4/2011</v>
      </c>
      <c r="D1351" t="str">
        <f t="shared" ca="1" si="212"/>
        <v>SI</v>
      </c>
      <c r="E1351" t="s">
        <v>125</v>
      </c>
      <c r="F1351" t="s">
        <v>126</v>
      </c>
      <c r="G1351">
        <f t="shared" ca="1" si="213"/>
        <v>775</v>
      </c>
      <c r="H1351">
        <f t="shared" ca="1" si="214"/>
        <v>4758</v>
      </c>
      <c r="I1351">
        <f t="shared" ca="1" si="215"/>
        <v>26</v>
      </c>
      <c r="J1351">
        <f t="shared" ca="1" si="216"/>
        <v>5</v>
      </c>
      <c r="K1351" t="str">
        <f t="shared" ca="1" si="217"/>
        <v>21/10/2017</v>
      </c>
      <c r="L1351">
        <f t="shared" ca="1" si="218"/>
        <v>1203101.6000000001</v>
      </c>
      <c r="M1351">
        <f t="shared" ca="1" si="219"/>
        <v>6015508</v>
      </c>
    </row>
    <row r="1352" spans="1:13" x14ac:dyDescent="0.25">
      <c r="A1352">
        <v>10000001350</v>
      </c>
      <c r="B1352">
        <f t="shared" ca="1" si="210"/>
        <v>58479342</v>
      </c>
      <c r="C1352" t="str">
        <f t="shared" ca="1" si="211"/>
        <v>18/9/2015</v>
      </c>
      <c r="D1352" t="str">
        <f t="shared" ca="1" si="212"/>
        <v>NO</v>
      </c>
      <c r="E1352" t="s">
        <v>125</v>
      </c>
      <c r="F1352" t="s">
        <v>126</v>
      </c>
      <c r="G1352">
        <f t="shared" ca="1" si="213"/>
        <v>266</v>
      </c>
      <c r="H1352">
        <f t="shared" ca="1" si="214"/>
        <v>3255</v>
      </c>
      <c r="I1352">
        <f t="shared" ca="1" si="215"/>
        <v>4</v>
      </c>
      <c r="J1352">
        <f t="shared" ca="1" si="216"/>
        <v>12</v>
      </c>
      <c r="K1352" t="str">
        <f t="shared" ca="1" si="217"/>
        <v>27/3/2016</v>
      </c>
      <c r="L1352">
        <f t="shared" ca="1" si="218"/>
        <v>4873278.5</v>
      </c>
      <c r="M1352">
        <f t="shared" ca="1" si="219"/>
        <v>58479342</v>
      </c>
    </row>
    <row r="1353" spans="1:13" x14ac:dyDescent="0.25">
      <c r="A1353">
        <v>10000001351</v>
      </c>
      <c r="B1353">
        <f t="shared" ca="1" si="210"/>
        <v>44837300</v>
      </c>
      <c r="C1353" t="str">
        <f t="shared" ca="1" si="211"/>
        <v>20/12/2011</v>
      </c>
      <c r="D1353" t="str">
        <f t="shared" ca="1" si="212"/>
        <v>NO</v>
      </c>
      <c r="E1353" t="s">
        <v>125</v>
      </c>
      <c r="F1353" t="s">
        <v>126</v>
      </c>
      <c r="G1353">
        <f t="shared" ca="1" si="213"/>
        <v>742</v>
      </c>
      <c r="H1353">
        <f t="shared" ca="1" si="214"/>
        <v>421</v>
      </c>
      <c r="I1353">
        <f t="shared" ca="1" si="215"/>
        <v>45</v>
      </c>
      <c r="J1353">
        <f t="shared" ca="1" si="216"/>
        <v>6</v>
      </c>
      <c r="K1353" t="str">
        <f t="shared" ca="1" si="217"/>
        <v>6/12/2017</v>
      </c>
      <c r="L1353">
        <f t="shared" ca="1" si="218"/>
        <v>7472883.333333333</v>
      </c>
      <c r="M1353">
        <f t="shared" ca="1" si="219"/>
        <v>44837300</v>
      </c>
    </row>
    <row r="1354" spans="1:13" x14ac:dyDescent="0.25">
      <c r="A1354">
        <v>10000001352</v>
      </c>
      <c r="B1354">
        <f t="shared" ca="1" si="210"/>
        <v>59665869</v>
      </c>
      <c r="C1354" t="str">
        <f t="shared" ca="1" si="211"/>
        <v>2/9/2014</v>
      </c>
      <c r="D1354" t="str">
        <f t="shared" ca="1" si="212"/>
        <v>NO</v>
      </c>
      <c r="E1354" t="s">
        <v>125</v>
      </c>
      <c r="F1354" t="s">
        <v>126</v>
      </c>
      <c r="G1354">
        <f t="shared" ca="1" si="213"/>
        <v>538</v>
      </c>
      <c r="H1354">
        <f t="shared" ca="1" si="214"/>
        <v>385</v>
      </c>
      <c r="I1354">
        <f t="shared" ca="1" si="215"/>
        <v>7</v>
      </c>
      <c r="J1354">
        <f t="shared" ca="1" si="216"/>
        <v>10</v>
      </c>
      <c r="K1354" t="str">
        <f t="shared" ca="1" si="217"/>
        <v>5/1/2019</v>
      </c>
      <c r="L1354">
        <f t="shared" ca="1" si="218"/>
        <v>5966586.9000000004</v>
      </c>
      <c r="M1354">
        <f t="shared" ca="1" si="219"/>
        <v>59665869</v>
      </c>
    </row>
    <row r="1355" spans="1:13" x14ac:dyDescent="0.25">
      <c r="A1355">
        <v>10000001353</v>
      </c>
      <c r="B1355">
        <f t="shared" ca="1" si="210"/>
        <v>11995170</v>
      </c>
      <c r="C1355" t="str">
        <f t="shared" ca="1" si="211"/>
        <v>16/11/2010</v>
      </c>
      <c r="D1355" t="str">
        <f t="shared" ca="1" si="212"/>
        <v>NO</v>
      </c>
      <c r="E1355" t="s">
        <v>125</v>
      </c>
      <c r="F1355" t="s">
        <v>126</v>
      </c>
      <c r="G1355">
        <f t="shared" ca="1" si="213"/>
        <v>61</v>
      </c>
      <c r="H1355">
        <f t="shared" ca="1" si="214"/>
        <v>2119</v>
      </c>
      <c r="I1355">
        <f t="shared" ca="1" si="215"/>
        <v>4</v>
      </c>
      <c r="J1355">
        <f t="shared" ca="1" si="216"/>
        <v>8</v>
      </c>
      <c r="K1355" t="str">
        <f t="shared" ca="1" si="217"/>
        <v>13/2/2018</v>
      </c>
      <c r="L1355">
        <f t="shared" ca="1" si="218"/>
        <v>1499396.25</v>
      </c>
      <c r="M1355">
        <f t="shared" ca="1" si="219"/>
        <v>11995170</v>
      </c>
    </row>
    <row r="1356" spans="1:13" x14ac:dyDescent="0.25">
      <c r="A1356">
        <v>10000001354</v>
      </c>
      <c r="B1356">
        <f t="shared" ca="1" si="210"/>
        <v>2462558</v>
      </c>
      <c r="C1356" t="str">
        <f t="shared" ca="1" si="211"/>
        <v>18/12/2005</v>
      </c>
      <c r="D1356" t="str">
        <f t="shared" ca="1" si="212"/>
        <v>NO</v>
      </c>
      <c r="E1356" t="s">
        <v>125</v>
      </c>
      <c r="F1356" t="s">
        <v>126</v>
      </c>
      <c r="G1356">
        <f t="shared" ca="1" si="213"/>
        <v>442</v>
      </c>
      <c r="H1356">
        <f t="shared" ca="1" si="214"/>
        <v>3911</v>
      </c>
      <c r="I1356">
        <f t="shared" ca="1" si="215"/>
        <v>8</v>
      </c>
      <c r="J1356">
        <f t="shared" ca="1" si="216"/>
        <v>2</v>
      </c>
      <c r="K1356" t="str">
        <f t="shared" ca="1" si="217"/>
        <v>16/7/2020</v>
      </c>
      <c r="L1356">
        <f t="shared" ca="1" si="218"/>
        <v>1231279</v>
      </c>
      <c r="M1356">
        <f t="shared" ca="1" si="219"/>
        <v>2462558</v>
      </c>
    </row>
    <row r="1357" spans="1:13" x14ac:dyDescent="0.25">
      <c r="A1357">
        <v>10000001355</v>
      </c>
      <c r="B1357">
        <f t="shared" ca="1" si="210"/>
        <v>87936223</v>
      </c>
      <c r="C1357" t="str">
        <f t="shared" ca="1" si="211"/>
        <v>21/2/2005</v>
      </c>
      <c r="D1357" t="str">
        <f t="shared" ca="1" si="212"/>
        <v>SI</v>
      </c>
      <c r="E1357" t="s">
        <v>125</v>
      </c>
      <c r="F1357" t="s">
        <v>126</v>
      </c>
      <c r="G1357">
        <f t="shared" ca="1" si="213"/>
        <v>219</v>
      </c>
      <c r="H1357">
        <f t="shared" ca="1" si="214"/>
        <v>3352</v>
      </c>
      <c r="I1357">
        <f t="shared" ca="1" si="215"/>
        <v>44</v>
      </c>
      <c r="J1357">
        <f t="shared" ca="1" si="216"/>
        <v>6</v>
      </c>
      <c r="K1357" t="str">
        <f t="shared" ca="1" si="217"/>
        <v>15/7/2018</v>
      </c>
      <c r="L1357">
        <f t="shared" ca="1" si="218"/>
        <v>14656037.166666666</v>
      </c>
      <c r="M1357">
        <f t="shared" ca="1" si="219"/>
        <v>87936223</v>
      </c>
    </row>
    <row r="1358" spans="1:13" x14ac:dyDescent="0.25">
      <c r="A1358">
        <v>10000001356</v>
      </c>
      <c r="B1358">
        <f t="shared" ca="1" si="210"/>
        <v>64709648</v>
      </c>
      <c r="C1358" t="str">
        <f t="shared" ca="1" si="211"/>
        <v>14/3/2013</v>
      </c>
      <c r="D1358" t="str">
        <f t="shared" ca="1" si="212"/>
        <v>SI</v>
      </c>
      <c r="E1358" t="s">
        <v>125</v>
      </c>
      <c r="F1358" t="s">
        <v>126</v>
      </c>
      <c r="G1358">
        <f t="shared" ca="1" si="213"/>
        <v>337</v>
      </c>
      <c r="H1358">
        <f t="shared" ca="1" si="214"/>
        <v>2516</v>
      </c>
      <c r="I1358">
        <f t="shared" ca="1" si="215"/>
        <v>48</v>
      </c>
      <c r="J1358">
        <f t="shared" ca="1" si="216"/>
        <v>12</v>
      </c>
      <c r="K1358" t="str">
        <f t="shared" ca="1" si="217"/>
        <v>10/7/2020</v>
      </c>
      <c r="L1358">
        <f t="shared" ca="1" si="218"/>
        <v>5392470.666666667</v>
      </c>
      <c r="M1358">
        <f t="shared" ca="1" si="219"/>
        <v>64709648</v>
      </c>
    </row>
    <row r="1359" spans="1:13" x14ac:dyDescent="0.25">
      <c r="A1359">
        <v>10000001357</v>
      </c>
      <c r="B1359">
        <f t="shared" ca="1" si="210"/>
        <v>89967766</v>
      </c>
      <c r="C1359" t="str">
        <f t="shared" ca="1" si="211"/>
        <v>19/12/2011</v>
      </c>
      <c r="D1359" t="str">
        <f t="shared" ca="1" si="212"/>
        <v>SI</v>
      </c>
      <c r="E1359" t="s">
        <v>125</v>
      </c>
      <c r="F1359" t="s">
        <v>126</v>
      </c>
      <c r="G1359">
        <f t="shared" ca="1" si="213"/>
        <v>502</v>
      </c>
      <c r="H1359">
        <f t="shared" ca="1" si="214"/>
        <v>3000</v>
      </c>
      <c r="I1359">
        <f t="shared" ca="1" si="215"/>
        <v>48</v>
      </c>
      <c r="J1359">
        <f t="shared" ca="1" si="216"/>
        <v>1</v>
      </c>
      <c r="K1359" t="str">
        <f t="shared" ca="1" si="217"/>
        <v>9/5/2018</v>
      </c>
      <c r="L1359">
        <f t="shared" ca="1" si="218"/>
        <v>89967766</v>
      </c>
      <c r="M1359">
        <f t="shared" ca="1" si="219"/>
        <v>89967766</v>
      </c>
    </row>
    <row r="1360" spans="1:13" x14ac:dyDescent="0.25">
      <c r="A1360">
        <v>10000001358</v>
      </c>
      <c r="B1360">
        <f t="shared" ca="1" si="210"/>
        <v>35629943</v>
      </c>
      <c r="C1360" t="str">
        <f t="shared" ca="1" si="211"/>
        <v>17/8/2003</v>
      </c>
      <c r="D1360" t="str">
        <f t="shared" ca="1" si="212"/>
        <v>NO</v>
      </c>
      <c r="E1360" t="s">
        <v>125</v>
      </c>
      <c r="F1360" t="s">
        <v>126</v>
      </c>
      <c r="G1360">
        <f t="shared" ca="1" si="213"/>
        <v>45</v>
      </c>
      <c r="H1360">
        <f t="shared" ca="1" si="214"/>
        <v>4258</v>
      </c>
      <c r="I1360">
        <f t="shared" ca="1" si="215"/>
        <v>41</v>
      </c>
      <c r="J1360">
        <f t="shared" ca="1" si="216"/>
        <v>9</v>
      </c>
      <c r="K1360" t="str">
        <f t="shared" ca="1" si="217"/>
        <v>5/5/2018</v>
      </c>
      <c r="L1360">
        <f t="shared" ca="1" si="218"/>
        <v>3958882.5555555555</v>
      </c>
      <c r="M1360">
        <f t="shared" ca="1" si="219"/>
        <v>35629943</v>
      </c>
    </row>
    <row r="1361" spans="1:13" x14ac:dyDescent="0.25">
      <c r="A1361">
        <v>10000001359</v>
      </c>
      <c r="B1361">
        <f t="shared" ca="1" si="210"/>
        <v>76544027</v>
      </c>
      <c r="C1361" t="str">
        <f t="shared" ca="1" si="211"/>
        <v>4/11/2000</v>
      </c>
      <c r="D1361" t="str">
        <f t="shared" ca="1" si="212"/>
        <v>SI</v>
      </c>
      <c r="E1361" t="s">
        <v>125</v>
      </c>
      <c r="F1361" t="s">
        <v>126</v>
      </c>
      <c r="G1361">
        <f t="shared" ca="1" si="213"/>
        <v>250</v>
      </c>
      <c r="H1361">
        <f t="shared" ca="1" si="214"/>
        <v>1250</v>
      </c>
      <c r="I1361">
        <f t="shared" ca="1" si="215"/>
        <v>2</v>
      </c>
      <c r="J1361">
        <f t="shared" ca="1" si="216"/>
        <v>10</v>
      </c>
      <c r="K1361" t="str">
        <f t="shared" ca="1" si="217"/>
        <v>4/3/2019</v>
      </c>
      <c r="L1361">
        <f t="shared" ca="1" si="218"/>
        <v>7654402.7000000002</v>
      </c>
      <c r="M1361">
        <f t="shared" ca="1" si="219"/>
        <v>76544027</v>
      </c>
    </row>
    <row r="1362" spans="1:13" x14ac:dyDescent="0.25">
      <c r="A1362">
        <v>10000001360</v>
      </c>
      <c r="B1362">
        <f t="shared" ca="1" si="210"/>
        <v>73773793</v>
      </c>
      <c r="C1362" t="str">
        <f t="shared" ca="1" si="211"/>
        <v>8/1/2000</v>
      </c>
      <c r="D1362" t="str">
        <f t="shared" ca="1" si="212"/>
        <v>NO</v>
      </c>
      <c r="E1362" t="s">
        <v>125</v>
      </c>
      <c r="F1362" t="s">
        <v>126</v>
      </c>
      <c r="G1362">
        <f t="shared" ca="1" si="213"/>
        <v>16</v>
      </c>
      <c r="H1362">
        <f t="shared" ca="1" si="214"/>
        <v>3955</v>
      </c>
      <c r="I1362">
        <f t="shared" ca="1" si="215"/>
        <v>1</v>
      </c>
      <c r="J1362">
        <f t="shared" ca="1" si="216"/>
        <v>10</v>
      </c>
      <c r="K1362" t="str">
        <f t="shared" ca="1" si="217"/>
        <v>14/12/2018</v>
      </c>
      <c r="L1362">
        <f t="shared" ca="1" si="218"/>
        <v>7377379.2999999998</v>
      </c>
      <c r="M1362">
        <f t="shared" ca="1" si="219"/>
        <v>73773793</v>
      </c>
    </row>
    <row r="1363" spans="1:13" x14ac:dyDescent="0.25">
      <c r="A1363">
        <v>10000001361</v>
      </c>
      <c r="B1363">
        <f t="shared" ca="1" si="210"/>
        <v>73231842</v>
      </c>
      <c r="C1363" t="str">
        <f t="shared" ca="1" si="211"/>
        <v>17/8/2005</v>
      </c>
      <c r="D1363" t="str">
        <f t="shared" ca="1" si="212"/>
        <v>SI</v>
      </c>
      <c r="E1363" t="s">
        <v>125</v>
      </c>
      <c r="F1363" t="s">
        <v>126</v>
      </c>
      <c r="G1363">
        <f t="shared" ca="1" si="213"/>
        <v>890</v>
      </c>
      <c r="H1363">
        <f t="shared" ca="1" si="214"/>
        <v>354</v>
      </c>
      <c r="I1363">
        <f t="shared" ca="1" si="215"/>
        <v>37</v>
      </c>
      <c r="J1363">
        <f t="shared" ca="1" si="216"/>
        <v>10</v>
      </c>
      <c r="K1363" t="str">
        <f t="shared" ca="1" si="217"/>
        <v>1/9/2017</v>
      </c>
      <c r="L1363">
        <f t="shared" ca="1" si="218"/>
        <v>7323184.2000000002</v>
      </c>
      <c r="M1363">
        <f t="shared" ca="1" si="219"/>
        <v>73231842</v>
      </c>
    </row>
    <row r="1364" spans="1:13" x14ac:dyDescent="0.25">
      <c r="A1364">
        <v>10000001362</v>
      </c>
      <c r="B1364">
        <f t="shared" ca="1" si="210"/>
        <v>76285160</v>
      </c>
      <c r="C1364" t="str">
        <f t="shared" ca="1" si="211"/>
        <v>16/3/2003</v>
      </c>
      <c r="D1364" t="str">
        <f t="shared" ca="1" si="212"/>
        <v>NO</v>
      </c>
      <c r="E1364" t="s">
        <v>125</v>
      </c>
      <c r="F1364" t="s">
        <v>126</v>
      </c>
      <c r="G1364">
        <f t="shared" ca="1" si="213"/>
        <v>985</v>
      </c>
      <c r="H1364">
        <f t="shared" ca="1" si="214"/>
        <v>2441</v>
      </c>
      <c r="I1364">
        <f t="shared" ca="1" si="215"/>
        <v>24</v>
      </c>
      <c r="J1364">
        <f t="shared" ca="1" si="216"/>
        <v>10</v>
      </c>
      <c r="K1364" t="str">
        <f t="shared" ca="1" si="217"/>
        <v>15/1/2016</v>
      </c>
      <c r="L1364">
        <f t="shared" ca="1" si="218"/>
        <v>7628516</v>
      </c>
      <c r="M1364">
        <f t="shared" ca="1" si="219"/>
        <v>76285160</v>
      </c>
    </row>
    <row r="1365" spans="1:13" x14ac:dyDescent="0.25">
      <c r="A1365">
        <v>10000001363</v>
      </c>
      <c r="B1365">
        <f t="shared" ca="1" si="210"/>
        <v>75222456</v>
      </c>
      <c r="C1365" t="str">
        <f t="shared" ca="1" si="211"/>
        <v>28/2/2008</v>
      </c>
      <c r="D1365" t="str">
        <f t="shared" ca="1" si="212"/>
        <v>SI</v>
      </c>
      <c r="E1365" t="s">
        <v>125</v>
      </c>
      <c r="F1365" t="s">
        <v>126</v>
      </c>
      <c r="G1365">
        <f t="shared" ca="1" si="213"/>
        <v>473</v>
      </c>
      <c r="H1365">
        <f t="shared" ca="1" si="214"/>
        <v>3138</v>
      </c>
      <c r="I1365">
        <f t="shared" ca="1" si="215"/>
        <v>21</v>
      </c>
      <c r="J1365">
        <f t="shared" ca="1" si="216"/>
        <v>9</v>
      </c>
      <c r="K1365" t="str">
        <f t="shared" ca="1" si="217"/>
        <v>30/4/2019</v>
      </c>
      <c r="L1365">
        <f t="shared" ca="1" si="218"/>
        <v>8358050.666666667</v>
      </c>
      <c r="M1365">
        <f t="shared" ca="1" si="219"/>
        <v>75222456</v>
      </c>
    </row>
    <row r="1366" spans="1:13" x14ac:dyDescent="0.25">
      <c r="A1366">
        <v>10000001364</v>
      </c>
      <c r="B1366">
        <f t="shared" ca="1" si="210"/>
        <v>69876981</v>
      </c>
      <c r="C1366" t="str">
        <f t="shared" ca="1" si="211"/>
        <v>30/10/2012</v>
      </c>
      <c r="D1366" t="str">
        <f t="shared" ca="1" si="212"/>
        <v>NO</v>
      </c>
      <c r="E1366" t="s">
        <v>125</v>
      </c>
      <c r="F1366" t="s">
        <v>126</v>
      </c>
      <c r="G1366">
        <f t="shared" ca="1" si="213"/>
        <v>449</v>
      </c>
      <c r="H1366">
        <f t="shared" ca="1" si="214"/>
        <v>201</v>
      </c>
      <c r="I1366">
        <f t="shared" ca="1" si="215"/>
        <v>24</v>
      </c>
      <c r="J1366">
        <f t="shared" ca="1" si="216"/>
        <v>8</v>
      </c>
      <c r="K1366" t="str">
        <f t="shared" ca="1" si="217"/>
        <v>10/2/2019</v>
      </c>
      <c r="L1366">
        <f t="shared" ca="1" si="218"/>
        <v>8734622.625</v>
      </c>
      <c r="M1366">
        <f t="shared" ca="1" si="219"/>
        <v>69876981</v>
      </c>
    </row>
    <row r="1367" spans="1:13" x14ac:dyDescent="0.25">
      <c r="A1367">
        <v>10000001365</v>
      </c>
      <c r="B1367">
        <f t="shared" ca="1" si="210"/>
        <v>95366686</v>
      </c>
      <c r="C1367" t="str">
        <f t="shared" ca="1" si="211"/>
        <v>9/9/2007</v>
      </c>
      <c r="D1367" t="str">
        <f t="shared" ca="1" si="212"/>
        <v>SI</v>
      </c>
      <c r="E1367" t="s">
        <v>125</v>
      </c>
      <c r="F1367" t="s">
        <v>126</v>
      </c>
      <c r="G1367">
        <f t="shared" ca="1" si="213"/>
        <v>764</v>
      </c>
      <c r="H1367">
        <f t="shared" ca="1" si="214"/>
        <v>4934</v>
      </c>
      <c r="I1367">
        <f t="shared" ca="1" si="215"/>
        <v>15</v>
      </c>
      <c r="J1367">
        <f t="shared" ca="1" si="216"/>
        <v>1</v>
      </c>
      <c r="K1367" t="str">
        <f t="shared" ca="1" si="217"/>
        <v>10/7/2019</v>
      </c>
      <c r="L1367">
        <f t="shared" ca="1" si="218"/>
        <v>95366686</v>
      </c>
      <c r="M1367">
        <f t="shared" ca="1" si="219"/>
        <v>95366686</v>
      </c>
    </row>
    <row r="1368" spans="1:13" x14ac:dyDescent="0.25">
      <c r="A1368">
        <v>10000001366</v>
      </c>
      <c r="B1368">
        <f t="shared" ca="1" si="210"/>
        <v>50717850</v>
      </c>
      <c r="C1368" t="str">
        <f t="shared" ca="1" si="211"/>
        <v>12/1/2013</v>
      </c>
      <c r="D1368" t="str">
        <f t="shared" ca="1" si="212"/>
        <v>SI</v>
      </c>
      <c r="E1368" t="s">
        <v>125</v>
      </c>
      <c r="F1368" t="s">
        <v>126</v>
      </c>
      <c r="G1368">
        <f t="shared" ca="1" si="213"/>
        <v>379</v>
      </c>
      <c r="H1368">
        <f t="shared" ca="1" si="214"/>
        <v>953</v>
      </c>
      <c r="I1368">
        <f t="shared" ca="1" si="215"/>
        <v>8</v>
      </c>
      <c r="J1368">
        <f t="shared" ca="1" si="216"/>
        <v>3</v>
      </c>
      <c r="K1368" t="str">
        <f t="shared" ca="1" si="217"/>
        <v>5/4/2017</v>
      </c>
      <c r="L1368">
        <f t="shared" ca="1" si="218"/>
        <v>16905950</v>
      </c>
      <c r="M1368">
        <f t="shared" ca="1" si="219"/>
        <v>50717850</v>
      </c>
    </row>
    <row r="1369" spans="1:13" x14ac:dyDescent="0.25">
      <c r="A1369">
        <v>10000001367</v>
      </c>
      <c r="B1369">
        <f t="shared" ca="1" si="210"/>
        <v>58929661</v>
      </c>
      <c r="C1369" t="str">
        <f t="shared" ca="1" si="211"/>
        <v>20/6/2009</v>
      </c>
      <c r="D1369" t="str">
        <f t="shared" ca="1" si="212"/>
        <v>NO</v>
      </c>
      <c r="E1369" t="s">
        <v>125</v>
      </c>
      <c r="F1369" t="s">
        <v>126</v>
      </c>
      <c r="G1369">
        <f t="shared" ca="1" si="213"/>
        <v>904</v>
      </c>
      <c r="H1369">
        <f t="shared" ca="1" si="214"/>
        <v>758</v>
      </c>
      <c r="I1369">
        <f t="shared" ca="1" si="215"/>
        <v>4</v>
      </c>
      <c r="J1369">
        <f t="shared" ca="1" si="216"/>
        <v>4</v>
      </c>
      <c r="K1369" t="str">
        <f t="shared" ca="1" si="217"/>
        <v>23/12/2018</v>
      </c>
      <c r="L1369">
        <f t="shared" ca="1" si="218"/>
        <v>14732415.25</v>
      </c>
      <c r="M1369">
        <f t="shared" ca="1" si="219"/>
        <v>58929661</v>
      </c>
    </row>
    <row r="1370" spans="1:13" x14ac:dyDescent="0.25">
      <c r="A1370">
        <v>10000001368</v>
      </c>
      <c r="B1370">
        <f t="shared" ca="1" si="210"/>
        <v>605640</v>
      </c>
      <c r="C1370" t="str">
        <f t="shared" ca="1" si="211"/>
        <v>13/4/2010</v>
      </c>
      <c r="D1370" t="str">
        <f t="shared" ca="1" si="212"/>
        <v>SI</v>
      </c>
      <c r="E1370" t="s">
        <v>125</v>
      </c>
      <c r="F1370" t="s">
        <v>126</v>
      </c>
      <c r="G1370">
        <f t="shared" ca="1" si="213"/>
        <v>727</v>
      </c>
      <c r="H1370">
        <f t="shared" ca="1" si="214"/>
        <v>4513</v>
      </c>
      <c r="I1370">
        <f t="shared" ca="1" si="215"/>
        <v>40</v>
      </c>
      <c r="J1370">
        <f t="shared" ca="1" si="216"/>
        <v>9</v>
      </c>
      <c r="K1370" t="str">
        <f t="shared" ca="1" si="217"/>
        <v>11/8/2019</v>
      </c>
      <c r="L1370">
        <f t="shared" ca="1" si="218"/>
        <v>67293.333333333328</v>
      </c>
      <c r="M1370">
        <f t="shared" ca="1" si="219"/>
        <v>605640</v>
      </c>
    </row>
    <row r="1371" spans="1:13" x14ac:dyDescent="0.25">
      <c r="A1371">
        <v>10000001369</v>
      </c>
      <c r="B1371">
        <f t="shared" ca="1" si="210"/>
        <v>21037866</v>
      </c>
      <c r="C1371" t="str">
        <f t="shared" ca="1" si="211"/>
        <v>9/11/2006</v>
      </c>
      <c r="D1371" t="str">
        <f t="shared" ca="1" si="212"/>
        <v>SI</v>
      </c>
      <c r="E1371" t="s">
        <v>125</v>
      </c>
      <c r="F1371" t="s">
        <v>126</v>
      </c>
      <c r="G1371">
        <f t="shared" ca="1" si="213"/>
        <v>491</v>
      </c>
      <c r="H1371">
        <f t="shared" ca="1" si="214"/>
        <v>3153</v>
      </c>
      <c r="I1371">
        <f t="shared" ca="1" si="215"/>
        <v>39</v>
      </c>
      <c r="J1371">
        <f t="shared" ca="1" si="216"/>
        <v>3</v>
      </c>
      <c r="K1371" t="str">
        <f t="shared" ca="1" si="217"/>
        <v>7/1/2017</v>
      </c>
      <c r="L1371">
        <f t="shared" ca="1" si="218"/>
        <v>7012622</v>
      </c>
      <c r="M1371">
        <f t="shared" ca="1" si="219"/>
        <v>21037866</v>
      </c>
    </row>
    <row r="1372" spans="1:13" x14ac:dyDescent="0.25">
      <c r="A1372">
        <v>10000001370</v>
      </c>
      <c r="B1372">
        <f t="shared" ca="1" si="210"/>
        <v>8936461</v>
      </c>
      <c r="C1372" t="str">
        <f t="shared" ca="1" si="211"/>
        <v>27/4/2011</v>
      </c>
      <c r="D1372" t="str">
        <f t="shared" ca="1" si="212"/>
        <v>NO</v>
      </c>
      <c r="E1372" t="s">
        <v>125</v>
      </c>
      <c r="F1372" t="s">
        <v>126</v>
      </c>
      <c r="G1372">
        <f t="shared" ca="1" si="213"/>
        <v>440</v>
      </c>
      <c r="H1372">
        <f t="shared" ca="1" si="214"/>
        <v>2841</v>
      </c>
      <c r="I1372">
        <f t="shared" ca="1" si="215"/>
        <v>38</v>
      </c>
      <c r="J1372">
        <f t="shared" ca="1" si="216"/>
        <v>11</v>
      </c>
      <c r="K1372" t="str">
        <f t="shared" ca="1" si="217"/>
        <v>14/5/2019</v>
      </c>
      <c r="L1372">
        <f t="shared" ca="1" si="218"/>
        <v>812405.54545454541</v>
      </c>
      <c r="M1372">
        <f t="shared" ca="1" si="219"/>
        <v>8936461</v>
      </c>
    </row>
    <row r="1373" spans="1:13" x14ac:dyDescent="0.25">
      <c r="A1373">
        <v>10000001371</v>
      </c>
      <c r="B1373">
        <f t="shared" ca="1" si="210"/>
        <v>79967616</v>
      </c>
      <c r="C1373" t="str">
        <f t="shared" ca="1" si="211"/>
        <v>26/5/2009</v>
      </c>
      <c r="D1373" t="str">
        <f t="shared" ca="1" si="212"/>
        <v>SI</v>
      </c>
      <c r="E1373" t="s">
        <v>125</v>
      </c>
      <c r="F1373" t="s">
        <v>126</v>
      </c>
      <c r="G1373">
        <f t="shared" ca="1" si="213"/>
        <v>3</v>
      </c>
      <c r="H1373">
        <f t="shared" ca="1" si="214"/>
        <v>1482</v>
      </c>
      <c r="I1373">
        <f t="shared" ca="1" si="215"/>
        <v>24</v>
      </c>
      <c r="J1373">
        <f t="shared" ca="1" si="216"/>
        <v>12</v>
      </c>
      <c r="K1373" t="str">
        <f t="shared" ca="1" si="217"/>
        <v>24/5/2019</v>
      </c>
      <c r="L1373">
        <f t="shared" ca="1" si="218"/>
        <v>6663968</v>
      </c>
      <c r="M1373">
        <f t="shared" ca="1" si="219"/>
        <v>79967616</v>
      </c>
    </row>
    <row r="1374" spans="1:13" x14ac:dyDescent="0.25">
      <c r="A1374">
        <v>10000001372</v>
      </c>
      <c r="B1374">
        <f t="shared" ca="1" si="210"/>
        <v>56475672</v>
      </c>
      <c r="C1374" t="str">
        <f t="shared" ca="1" si="211"/>
        <v>22/9/2014</v>
      </c>
      <c r="D1374" t="str">
        <f t="shared" ca="1" si="212"/>
        <v>SI</v>
      </c>
      <c r="E1374" t="s">
        <v>125</v>
      </c>
      <c r="F1374" t="s">
        <v>126</v>
      </c>
      <c r="G1374">
        <f t="shared" ca="1" si="213"/>
        <v>378</v>
      </c>
      <c r="H1374">
        <f t="shared" ca="1" si="214"/>
        <v>4504</v>
      </c>
      <c r="I1374">
        <f t="shared" ca="1" si="215"/>
        <v>32</v>
      </c>
      <c r="J1374">
        <f t="shared" ca="1" si="216"/>
        <v>5</v>
      </c>
      <c r="K1374" t="str">
        <f t="shared" ca="1" si="217"/>
        <v>14/10/2020</v>
      </c>
      <c r="L1374">
        <f t="shared" ca="1" si="218"/>
        <v>11295134.4</v>
      </c>
      <c r="M1374">
        <f t="shared" ca="1" si="219"/>
        <v>56475672</v>
      </c>
    </row>
    <row r="1375" spans="1:13" x14ac:dyDescent="0.25">
      <c r="A1375">
        <v>10000001373</v>
      </c>
      <c r="B1375">
        <f t="shared" ca="1" si="210"/>
        <v>98056413</v>
      </c>
      <c r="C1375" t="str">
        <f t="shared" ca="1" si="211"/>
        <v>11/3/2001</v>
      </c>
      <c r="D1375" t="str">
        <f t="shared" ca="1" si="212"/>
        <v>SI</v>
      </c>
      <c r="E1375" t="s">
        <v>125</v>
      </c>
      <c r="F1375" t="s">
        <v>126</v>
      </c>
      <c r="G1375">
        <f t="shared" ca="1" si="213"/>
        <v>895</v>
      </c>
      <c r="H1375">
        <f t="shared" ca="1" si="214"/>
        <v>3232</v>
      </c>
      <c r="I1375">
        <f t="shared" ca="1" si="215"/>
        <v>24</v>
      </c>
      <c r="J1375">
        <f t="shared" ca="1" si="216"/>
        <v>3</v>
      </c>
      <c r="K1375" t="str">
        <f t="shared" ca="1" si="217"/>
        <v>5/7/2017</v>
      </c>
      <c r="L1375">
        <f t="shared" ca="1" si="218"/>
        <v>32685471</v>
      </c>
      <c r="M1375">
        <f t="shared" ca="1" si="219"/>
        <v>98056413</v>
      </c>
    </row>
    <row r="1376" spans="1:13" x14ac:dyDescent="0.25">
      <c r="A1376">
        <v>10000001374</v>
      </c>
      <c r="B1376">
        <f t="shared" ca="1" si="210"/>
        <v>53173734</v>
      </c>
      <c r="C1376" t="str">
        <f t="shared" ca="1" si="211"/>
        <v>2/8/2008</v>
      </c>
      <c r="D1376" t="str">
        <f t="shared" ca="1" si="212"/>
        <v>SI</v>
      </c>
      <c r="E1376" t="s">
        <v>125</v>
      </c>
      <c r="F1376" t="s">
        <v>126</v>
      </c>
      <c r="G1376">
        <f t="shared" ca="1" si="213"/>
        <v>33</v>
      </c>
      <c r="H1376">
        <f t="shared" ca="1" si="214"/>
        <v>3245</v>
      </c>
      <c r="I1376">
        <f t="shared" ca="1" si="215"/>
        <v>21</v>
      </c>
      <c r="J1376">
        <f t="shared" ca="1" si="216"/>
        <v>9</v>
      </c>
      <c r="K1376" t="str">
        <f t="shared" ca="1" si="217"/>
        <v>11/9/2019</v>
      </c>
      <c r="L1376">
        <f t="shared" ca="1" si="218"/>
        <v>5908192.666666667</v>
      </c>
      <c r="M1376">
        <f t="shared" ca="1" si="219"/>
        <v>53173734</v>
      </c>
    </row>
    <row r="1377" spans="1:13" x14ac:dyDescent="0.25">
      <c r="A1377">
        <v>10000001375</v>
      </c>
      <c r="B1377">
        <f t="shared" ca="1" si="210"/>
        <v>22577281</v>
      </c>
      <c r="C1377" t="str">
        <f t="shared" ca="1" si="211"/>
        <v>17/8/2002</v>
      </c>
      <c r="D1377" t="str">
        <f t="shared" ca="1" si="212"/>
        <v>SI</v>
      </c>
      <c r="E1377" t="s">
        <v>125</v>
      </c>
      <c r="F1377" t="s">
        <v>126</v>
      </c>
      <c r="G1377">
        <f t="shared" ca="1" si="213"/>
        <v>604</v>
      </c>
      <c r="H1377">
        <f t="shared" ca="1" si="214"/>
        <v>1997</v>
      </c>
      <c r="I1377">
        <f t="shared" ca="1" si="215"/>
        <v>3</v>
      </c>
      <c r="J1377">
        <f t="shared" ca="1" si="216"/>
        <v>5</v>
      </c>
      <c r="K1377" t="str">
        <f t="shared" ca="1" si="217"/>
        <v>25/10/2019</v>
      </c>
      <c r="L1377">
        <f t="shared" ca="1" si="218"/>
        <v>4515456.2</v>
      </c>
      <c r="M1377">
        <f t="shared" ca="1" si="219"/>
        <v>22577281</v>
      </c>
    </row>
    <row r="1378" spans="1:13" x14ac:dyDescent="0.25">
      <c r="A1378">
        <v>10000001376</v>
      </c>
      <c r="B1378">
        <f t="shared" ca="1" si="210"/>
        <v>49644701</v>
      </c>
      <c r="C1378" t="str">
        <f t="shared" ca="1" si="211"/>
        <v>22/11/2010</v>
      </c>
      <c r="D1378" t="str">
        <f t="shared" ca="1" si="212"/>
        <v>NO</v>
      </c>
      <c r="E1378" t="s">
        <v>125</v>
      </c>
      <c r="F1378" t="s">
        <v>126</v>
      </c>
      <c r="G1378">
        <f t="shared" ca="1" si="213"/>
        <v>396</v>
      </c>
      <c r="H1378">
        <f t="shared" ca="1" si="214"/>
        <v>4306</v>
      </c>
      <c r="I1378">
        <f t="shared" ca="1" si="215"/>
        <v>4</v>
      </c>
      <c r="J1378">
        <f t="shared" ca="1" si="216"/>
        <v>3</v>
      </c>
      <c r="K1378" t="str">
        <f t="shared" ca="1" si="217"/>
        <v>24/4/2019</v>
      </c>
      <c r="L1378">
        <f t="shared" ca="1" si="218"/>
        <v>16548233.666666666</v>
      </c>
      <c r="M1378">
        <f t="shared" ca="1" si="219"/>
        <v>49644701</v>
      </c>
    </row>
    <row r="1379" spans="1:13" x14ac:dyDescent="0.25">
      <c r="A1379">
        <v>10000001377</v>
      </c>
      <c r="B1379">
        <f t="shared" ca="1" si="210"/>
        <v>7829968</v>
      </c>
      <c r="C1379" t="str">
        <f t="shared" ca="1" si="211"/>
        <v>7/2/2003</v>
      </c>
      <c r="D1379" t="str">
        <f t="shared" ca="1" si="212"/>
        <v>NO</v>
      </c>
      <c r="E1379" t="s">
        <v>125</v>
      </c>
      <c r="F1379" t="s">
        <v>126</v>
      </c>
      <c r="G1379">
        <f t="shared" ca="1" si="213"/>
        <v>107</v>
      </c>
      <c r="H1379">
        <f t="shared" ca="1" si="214"/>
        <v>3265</v>
      </c>
      <c r="I1379">
        <f t="shared" ca="1" si="215"/>
        <v>22</v>
      </c>
      <c r="J1379">
        <f t="shared" ca="1" si="216"/>
        <v>6</v>
      </c>
      <c r="K1379" t="str">
        <f t="shared" ca="1" si="217"/>
        <v>24/1/2020</v>
      </c>
      <c r="L1379">
        <f t="shared" ca="1" si="218"/>
        <v>1304994.6666666667</v>
      </c>
      <c r="M1379">
        <f t="shared" ca="1" si="219"/>
        <v>7829968</v>
      </c>
    </row>
    <row r="1380" spans="1:13" x14ac:dyDescent="0.25">
      <c r="A1380">
        <v>10000001378</v>
      </c>
      <c r="B1380">
        <f t="shared" ca="1" si="210"/>
        <v>10759911</v>
      </c>
      <c r="C1380" t="str">
        <f t="shared" ca="1" si="211"/>
        <v>20/7/2001</v>
      </c>
      <c r="D1380" t="str">
        <f t="shared" ca="1" si="212"/>
        <v>NO</v>
      </c>
      <c r="E1380" t="s">
        <v>125</v>
      </c>
      <c r="F1380" t="s">
        <v>126</v>
      </c>
      <c r="G1380">
        <f t="shared" ca="1" si="213"/>
        <v>849</v>
      </c>
      <c r="H1380">
        <f t="shared" ca="1" si="214"/>
        <v>4225</v>
      </c>
      <c r="I1380">
        <f t="shared" ca="1" si="215"/>
        <v>50</v>
      </c>
      <c r="J1380">
        <f t="shared" ca="1" si="216"/>
        <v>8</v>
      </c>
      <c r="K1380" t="str">
        <f t="shared" ca="1" si="217"/>
        <v>22/11/2020</v>
      </c>
      <c r="L1380">
        <f t="shared" ca="1" si="218"/>
        <v>1344988.875</v>
      </c>
      <c r="M1380">
        <f t="shared" ca="1" si="219"/>
        <v>10759911</v>
      </c>
    </row>
    <row r="1381" spans="1:13" x14ac:dyDescent="0.25">
      <c r="A1381">
        <v>10000001379</v>
      </c>
      <c r="B1381">
        <f t="shared" ca="1" si="210"/>
        <v>21294484</v>
      </c>
      <c r="C1381" t="str">
        <f t="shared" ca="1" si="211"/>
        <v>18/3/2003</v>
      </c>
      <c r="D1381" t="str">
        <f t="shared" ca="1" si="212"/>
        <v>SI</v>
      </c>
      <c r="E1381" t="s">
        <v>125</v>
      </c>
      <c r="F1381" t="s">
        <v>126</v>
      </c>
      <c r="G1381">
        <f t="shared" ca="1" si="213"/>
        <v>26</v>
      </c>
      <c r="H1381">
        <f t="shared" ca="1" si="214"/>
        <v>4916</v>
      </c>
      <c r="I1381">
        <f t="shared" ca="1" si="215"/>
        <v>32</v>
      </c>
      <c r="J1381">
        <f t="shared" ca="1" si="216"/>
        <v>1</v>
      </c>
      <c r="K1381" t="str">
        <f t="shared" ca="1" si="217"/>
        <v>9/8/2018</v>
      </c>
      <c r="L1381">
        <f t="shared" ca="1" si="218"/>
        <v>21294484</v>
      </c>
      <c r="M1381">
        <f t="shared" ca="1" si="219"/>
        <v>21294484</v>
      </c>
    </row>
    <row r="1382" spans="1:13" x14ac:dyDescent="0.25">
      <c r="A1382">
        <v>10000001380</v>
      </c>
      <c r="B1382">
        <f t="shared" ca="1" si="210"/>
        <v>36847695</v>
      </c>
      <c r="C1382" t="str">
        <f t="shared" ca="1" si="211"/>
        <v>29/5/2003</v>
      </c>
      <c r="D1382" t="str">
        <f t="shared" ca="1" si="212"/>
        <v>SI</v>
      </c>
      <c r="E1382" t="s">
        <v>125</v>
      </c>
      <c r="F1382" t="s">
        <v>126</v>
      </c>
      <c r="G1382">
        <f t="shared" ca="1" si="213"/>
        <v>811</v>
      </c>
      <c r="H1382">
        <f t="shared" ca="1" si="214"/>
        <v>4000</v>
      </c>
      <c r="I1382">
        <f t="shared" ca="1" si="215"/>
        <v>8</v>
      </c>
      <c r="J1382">
        <f t="shared" ca="1" si="216"/>
        <v>9</v>
      </c>
      <c r="K1382" t="str">
        <f t="shared" ca="1" si="217"/>
        <v>7/1/2016</v>
      </c>
      <c r="L1382">
        <f t="shared" ca="1" si="218"/>
        <v>4094188.3333333335</v>
      </c>
      <c r="M1382">
        <f t="shared" ca="1" si="219"/>
        <v>36847695</v>
      </c>
    </row>
    <row r="1383" spans="1:13" x14ac:dyDescent="0.25">
      <c r="A1383">
        <v>10000001381</v>
      </c>
      <c r="B1383">
        <f t="shared" ca="1" si="210"/>
        <v>17189978</v>
      </c>
      <c r="C1383" t="str">
        <f t="shared" ca="1" si="211"/>
        <v>12/6/2009</v>
      </c>
      <c r="D1383" t="str">
        <f t="shared" ca="1" si="212"/>
        <v>SI</v>
      </c>
      <c r="E1383" t="s">
        <v>125</v>
      </c>
      <c r="F1383" t="s">
        <v>126</v>
      </c>
      <c r="G1383">
        <f t="shared" ca="1" si="213"/>
        <v>79</v>
      </c>
      <c r="H1383">
        <f t="shared" ca="1" si="214"/>
        <v>3273</v>
      </c>
      <c r="I1383">
        <f t="shared" ca="1" si="215"/>
        <v>27</v>
      </c>
      <c r="J1383">
        <f t="shared" ca="1" si="216"/>
        <v>12</v>
      </c>
      <c r="K1383" t="str">
        <f t="shared" ca="1" si="217"/>
        <v>25/9/2020</v>
      </c>
      <c r="L1383">
        <f t="shared" ca="1" si="218"/>
        <v>1432498.1666666667</v>
      </c>
      <c r="M1383">
        <f t="shared" ca="1" si="219"/>
        <v>17189978</v>
      </c>
    </row>
    <row r="1384" spans="1:13" x14ac:dyDescent="0.25">
      <c r="A1384">
        <v>10000001382</v>
      </c>
      <c r="B1384">
        <f t="shared" ca="1" si="210"/>
        <v>11800054</v>
      </c>
      <c r="C1384" t="str">
        <f t="shared" ca="1" si="211"/>
        <v>25/3/2004</v>
      </c>
      <c r="D1384" t="str">
        <f t="shared" ca="1" si="212"/>
        <v>SI</v>
      </c>
      <c r="E1384" t="s">
        <v>125</v>
      </c>
      <c r="F1384" t="s">
        <v>126</v>
      </c>
      <c r="G1384">
        <f t="shared" ca="1" si="213"/>
        <v>174</v>
      </c>
      <c r="H1384">
        <f t="shared" ca="1" si="214"/>
        <v>4487</v>
      </c>
      <c r="I1384">
        <f t="shared" ca="1" si="215"/>
        <v>24</v>
      </c>
      <c r="J1384">
        <f t="shared" ca="1" si="216"/>
        <v>12</v>
      </c>
      <c r="K1384" t="str">
        <f t="shared" ca="1" si="217"/>
        <v>27/9/2018</v>
      </c>
      <c r="L1384">
        <f t="shared" ca="1" si="218"/>
        <v>983337.83333333337</v>
      </c>
      <c r="M1384">
        <f t="shared" ca="1" si="219"/>
        <v>11800054</v>
      </c>
    </row>
    <row r="1385" spans="1:13" x14ac:dyDescent="0.25">
      <c r="A1385">
        <v>10000001383</v>
      </c>
      <c r="B1385">
        <f t="shared" ca="1" si="210"/>
        <v>67883000</v>
      </c>
      <c r="C1385" t="str">
        <f t="shared" ca="1" si="211"/>
        <v>23/7/2014</v>
      </c>
      <c r="D1385" t="str">
        <f t="shared" ca="1" si="212"/>
        <v>NO</v>
      </c>
      <c r="E1385" t="s">
        <v>125</v>
      </c>
      <c r="F1385" t="s">
        <v>126</v>
      </c>
      <c r="G1385">
        <f t="shared" ca="1" si="213"/>
        <v>1</v>
      </c>
      <c r="H1385">
        <f t="shared" ca="1" si="214"/>
        <v>809</v>
      </c>
      <c r="I1385">
        <f t="shared" ca="1" si="215"/>
        <v>20</v>
      </c>
      <c r="J1385">
        <f t="shared" ca="1" si="216"/>
        <v>12</v>
      </c>
      <c r="K1385" t="str">
        <f t="shared" ca="1" si="217"/>
        <v>3/1/2018</v>
      </c>
      <c r="L1385">
        <f t="shared" ca="1" si="218"/>
        <v>5656916.666666667</v>
      </c>
      <c r="M1385">
        <f t="shared" ca="1" si="219"/>
        <v>67883000</v>
      </c>
    </row>
    <row r="1386" spans="1:13" x14ac:dyDescent="0.25">
      <c r="A1386">
        <v>10000001384</v>
      </c>
      <c r="B1386">
        <f t="shared" ca="1" si="210"/>
        <v>37438552</v>
      </c>
      <c r="C1386" t="str">
        <f t="shared" ca="1" si="211"/>
        <v>20/8/2009</v>
      </c>
      <c r="D1386" t="str">
        <f t="shared" ca="1" si="212"/>
        <v>SI</v>
      </c>
      <c r="E1386" t="s">
        <v>125</v>
      </c>
      <c r="F1386" t="s">
        <v>126</v>
      </c>
      <c r="G1386">
        <f t="shared" ca="1" si="213"/>
        <v>274</v>
      </c>
      <c r="H1386">
        <f t="shared" ca="1" si="214"/>
        <v>4960</v>
      </c>
      <c r="I1386">
        <f t="shared" ca="1" si="215"/>
        <v>32</v>
      </c>
      <c r="J1386">
        <f t="shared" ca="1" si="216"/>
        <v>5</v>
      </c>
      <c r="K1386" t="str">
        <f t="shared" ca="1" si="217"/>
        <v>24/5/2019</v>
      </c>
      <c r="L1386">
        <f t="shared" ca="1" si="218"/>
        <v>7487710.4000000004</v>
      </c>
      <c r="M1386">
        <f t="shared" ca="1" si="219"/>
        <v>37438552</v>
      </c>
    </row>
    <row r="1387" spans="1:13" x14ac:dyDescent="0.25">
      <c r="A1387">
        <v>10000001385</v>
      </c>
      <c r="B1387">
        <f t="shared" ca="1" si="210"/>
        <v>9116754</v>
      </c>
      <c r="C1387" t="str">
        <f t="shared" ca="1" si="211"/>
        <v>22/2/2015</v>
      </c>
      <c r="D1387" t="str">
        <f t="shared" ca="1" si="212"/>
        <v>SI</v>
      </c>
      <c r="E1387" t="s">
        <v>125</v>
      </c>
      <c r="F1387" t="s">
        <v>126</v>
      </c>
      <c r="G1387">
        <f t="shared" ca="1" si="213"/>
        <v>579</v>
      </c>
      <c r="H1387">
        <f t="shared" ca="1" si="214"/>
        <v>3537</v>
      </c>
      <c r="I1387">
        <f t="shared" ca="1" si="215"/>
        <v>39</v>
      </c>
      <c r="J1387">
        <f t="shared" ca="1" si="216"/>
        <v>8</v>
      </c>
      <c r="K1387" t="str">
        <f t="shared" ca="1" si="217"/>
        <v>22/10/2016</v>
      </c>
      <c r="L1387">
        <f t="shared" ca="1" si="218"/>
        <v>1139594.25</v>
      </c>
      <c r="M1387">
        <f t="shared" ca="1" si="219"/>
        <v>9116754</v>
      </c>
    </row>
    <row r="1388" spans="1:13" x14ac:dyDescent="0.25">
      <c r="A1388">
        <v>10000001386</v>
      </c>
      <c r="B1388">
        <f t="shared" ca="1" si="210"/>
        <v>51337548</v>
      </c>
      <c r="C1388" t="str">
        <f t="shared" ca="1" si="211"/>
        <v>15/7/2008</v>
      </c>
      <c r="D1388" t="str">
        <f t="shared" ca="1" si="212"/>
        <v>NO</v>
      </c>
      <c r="E1388" t="s">
        <v>125</v>
      </c>
      <c r="F1388" t="s">
        <v>126</v>
      </c>
      <c r="G1388">
        <f t="shared" ca="1" si="213"/>
        <v>105</v>
      </c>
      <c r="H1388">
        <f t="shared" ca="1" si="214"/>
        <v>4882</v>
      </c>
      <c r="I1388">
        <f t="shared" ca="1" si="215"/>
        <v>13</v>
      </c>
      <c r="J1388">
        <f t="shared" ca="1" si="216"/>
        <v>5</v>
      </c>
      <c r="K1388" t="str">
        <f t="shared" ca="1" si="217"/>
        <v>27/10/2020</v>
      </c>
      <c r="L1388">
        <f t="shared" ca="1" si="218"/>
        <v>10267509.6</v>
      </c>
      <c r="M1388">
        <f t="shared" ca="1" si="219"/>
        <v>51337548</v>
      </c>
    </row>
    <row r="1389" spans="1:13" x14ac:dyDescent="0.25">
      <c r="A1389">
        <v>10000001387</v>
      </c>
      <c r="B1389">
        <f t="shared" ca="1" si="210"/>
        <v>27879497</v>
      </c>
      <c r="C1389" t="str">
        <f t="shared" ca="1" si="211"/>
        <v>26/2/2005</v>
      </c>
      <c r="D1389" t="str">
        <f t="shared" ca="1" si="212"/>
        <v>NO</v>
      </c>
      <c r="E1389" t="s">
        <v>125</v>
      </c>
      <c r="F1389" t="s">
        <v>126</v>
      </c>
      <c r="G1389">
        <f t="shared" ca="1" si="213"/>
        <v>170</v>
      </c>
      <c r="H1389">
        <f t="shared" ca="1" si="214"/>
        <v>3426</v>
      </c>
      <c r="I1389">
        <f t="shared" ca="1" si="215"/>
        <v>39</v>
      </c>
      <c r="J1389">
        <f t="shared" ca="1" si="216"/>
        <v>9</v>
      </c>
      <c r="K1389" t="str">
        <f t="shared" ca="1" si="217"/>
        <v>23/3/2016</v>
      </c>
      <c r="L1389">
        <f t="shared" ca="1" si="218"/>
        <v>3097721.888888889</v>
      </c>
      <c r="M1389">
        <f t="shared" ca="1" si="219"/>
        <v>27879497</v>
      </c>
    </row>
    <row r="1390" spans="1:13" x14ac:dyDescent="0.25">
      <c r="A1390">
        <v>10000001388</v>
      </c>
      <c r="B1390">
        <f t="shared" ca="1" si="210"/>
        <v>14899501</v>
      </c>
      <c r="C1390" t="str">
        <f t="shared" ca="1" si="211"/>
        <v>13/7/2013</v>
      </c>
      <c r="D1390" t="str">
        <f t="shared" ca="1" si="212"/>
        <v>SI</v>
      </c>
      <c r="E1390" t="s">
        <v>125</v>
      </c>
      <c r="F1390" t="s">
        <v>126</v>
      </c>
      <c r="G1390">
        <f t="shared" ca="1" si="213"/>
        <v>520</v>
      </c>
      <c r="H1390">
        <f t="shared" ca="1" si="214"/>
        <v>1822</v>
      </c>
      <c r="I1390">
        <f t="shared" ca="1" si="215"/>
        <v>8</v>
      </c>
      <c r="J1390">
        <f t="shared" ca="1" si="216"/>
        <v>1</v>
      </c>
      <c r="K1390" t="str">
        <f t="shared" ca="1" si="217"/>
        <v>28/7/2017</v>
      </c>
      <c r="L1390">
        <f t="shared" ca="1" si="218"/>
        <v>14899501</v>
      </c>
      <c r="M1390">
        <f t="shared" ca="1" si="219"/>
        <v>14899501</v>
      </c>
    </row>
    <row r="1391" spans="1:13" x14ac:dyDescent="0.25">
      <c r="A1391">
        <v>10000001389</v>
      </c>
      <c r="B1391">
        <f t="shared" ca="1" si="210"/>
        <v>23368118</v>
      </c>
      <c r="C1391" t="str">
        <f t="shared" ca="1" si="211"/>
        <v>24/4/2003</v>
      </c>
      <c r="D1391" t="str">
        <f t="shared" ca="1" si="212"/>
        <v>SI</v>
      </c>
      <c r="E1391" t="s">
        <v>125</v>
      </c>
      <c r="F1391" t="s">
        <v>126</v>
      </c>
      <c r="G1391">
        <f t="shared" ca="1" si="213"/>
        <v>139</v>
      </c>
      <c r="H1391">
        <f t="shared" ca="1" si="214"/>
        <v>981</v>
      </c>
      <c r="I1391">
        <f t="shared" ca="1" si="215"/>
        <v>37</v>
      </c>
      <c r="J1391">
        <f t="shared" ca="1" si="216"/>
        <v>2</v>
      </c>
      <c r="K1391" t="str">
        <f t="shared" ca="1" si="217"/>
        <v>15/10/2018</v>
      </c>
      <c r="L1391">
        <f t="shared" ca="1" si="218"/>
        <v>11684059</v>
      </c>
      <c r="M1391">
        <f t="shared" ca="1" si="219"/>
        <v>23368118</v>
      </c>
    </row>
    <row r="1392" spans="1:13" x14ac:dyDescent="0.25">
      <c r="A1392">
        <v>10000001390</v>
      </c>
      <c r="B1392">
        <f t="shared" ca="1" si="210"/>
        <v>7375021</v>
      </c>
      <c r="C1392" t="str">
        <f t="shared" ca="1" si="211"/>
        <v>16/9/2005</v>
      </c>
      <c r="D1392" t="str">
        <f t="shared" ca="1" si="212"/>
        <v>NO</v>
      </c>
      <c r="E1392" t="s">
        <v>125</v>
      </c>
      <c r="F1392" t="s">
        <v>126</v>
      </c>
      <c r="G1392">
        <f t="shared" ca="1" si="213"/>
        <v>171</v>
      </c>
      <c r="H1392">
        <f t="shared" ca="1" si="214"/>
        <v>2362</v>
      </c>
      <c r="I1392">
        <f t="shared" ca="1" si="215"/>
        <v>21</v>
      </c>
      <c r="J1392">
        <f t="shared" ca="1" si="216"/>
        <v>5</v>
      </c>
      <c r="K1392" t="str">
        <f t="shared" ca="1" si="217"/>
        <v>27/3/2020</v>
      </c>
      <c r="L1392">
        <f t="shared" ca="1" si="218"/>
        <v>1475004.2</v>
      </c>
      <c r="M1392">
        <f t="shared" ca="1" si="219"/>
        <v>7375021</v>
      </c>
    </row>
    <row r="1393" spans="1:13" x14ac:dyDescent="0.25">
      <c r="A1393">
        <v>10000001391</v>
      </c>
      <c r="B1393">
        <f t="shared" ca="1" si="210"/>
        <v>9354359</v>
      </c>
      <c r="C1393" t="str">
        <f t="shared" ca="1" si="211"/>
        <v>21/3/2015</v>
      </c>
      <c r="D1393" t="str">
        <f t="shared" ca="1" si="212"/>
        <v>NO</v>
      </c>
      <c r="E1393" t="s">
        <v>125</v>
      </c>
      <c r="F1393" t="s">
        <v>126</v>
      </c>
      <c r="G1393">
        <f t="shared" ca="1" si="213"/>
        <v>268</v>
      </c>
      <c r="H1393">
        <f t="shared" ca="1" si="214"/>
        <v>58</v>
      </c>
      <c r="I1393">
        <f t="shared" ca="1" si="215"/>
        <v>2</v>
      </c>
      <c r="J1393">
        <f t="shared" ca="1" si="216"/>
        <v>6</v>
      </c>
      <c r="K1393" t="str">
        <f t="shared" ca="1" si="217"/>
        <v>20/5/2020</v>
      </c>
      <c r="L1393">
        <f t="shared" ca="1" si="218"/>
        <v>1559059.8333333333</v>
      </c>
      <c r="M1393">
        <f t="shared" ca="1" si="219"/>
        <v>9354359</v>
      </c>
    </row>
    <row r="1394" spans="1:13" x14ac:dyDescent="0.25">
      <c r="A1394">
        <v>10000001392</v>
      </c>
      <c r="B1394">
        <f t="shared" ca="1" si="210"/>
        <v>5106837</v>
      </c>
      <c r="C1394" t="str">
        <f t="shared" ca="1" si="211"/>
        <v>26/2/2003</v>
      </c>
      <c r="D1394" t="str">
        <f t="shared" ca="1" si="212"/>
        <v>SI</v>
      </c>
      <c r="E1394" t="s">
        <v>125</v>
      </c>
      <c r="F1394" t="s">
        <v>126</v>
      </c>
      <c r="G1394">
        <f t="shared" ca="1" si="213"/>
        <v>861</v>
      </c>
      <c r="H1394">
        <f t="shared" ca="1" si="214"/>
        <v>735</v>
      </c>
      <c r="I1394">
        <f t="shared" ca="1" si="215"/>
        <v>5</v>
      </c>
      <c r="J1394">
        <f t="shared" ca="1" si="216"/>
        <v>10</v>
      </c>
      <c r="K1394" t="str">
        <f t="shared" ca="1" si="217"/>
        <v>4/3/2018</v>
      </c>
      <c r="L1394">
        <f t="shared" ca="1" si="218"/>
        <v>510683.7</v>
      </c>
      <c r="M1394">
        <f t="shared" ca="1" si="219"/>
        <v>5106837</v>
      </c>
    </row>
    <row r="1395" spans="1:13" x14ac:dyDescent="0.25">
      <c r="A1395">
        <v>10000001393</v>
      </c>
      <c r="B1395">
        <f t="shared" ca="1" si="210"/>
        <v>15235686</v>
      </c>
      <c r="C1395" t="str">
        <f t="shared" ca="1" si="211"/>
        <v>23/1/2000</v>
      </c>
      <c r="D1395" t="str">
        <f t="shared" ca="1" si="212"/>
        <v>NO</v>
      </c>
      <c r="E1395" t="s">
        <v>125</v>
      </c>
      <c r="F1395" t="s">
        <v>126</v>
      </c>
      <c r="G1395">
        <f t="shared" ca="1" si="213"/>
        <v>255</v>
      </c>
      <c r="H1395">
        <f t="shared" ca="1" si="214"/>
        <v>2800</v>
      </c>
      <c r="I1395">
        <f t="shared" ca="1" si="215"/>
        <v>5</v>
      </c>
      <c r="J1395">
        <f t="shared" ca="1" si="216"/>
        <v>12</v>
      </c>
      <c r="K1395" t="str">
        <f t="shared" ca="1" si="217"/>
        <v>6/11/2017</v>
      </c>
      <c r="L1395">
        <f t="shared" ca="1" si="218"/>
        <v>1269640.5</v>
      </c>
      <c r="M1395">
        <f t="shared" ca="1" si="219"/>
        <v>15235686</v>
      </c>
    </row>
    <row r="1396" spans="1:13" x14ac:dyDescent="0.25">
      <c r="A1396">
        <v>10000001394</v>
      </c>
      <c r="B1396">
        <f t="shared" ca="1" si="210"/>
        <v>42548139</v>
      </c>
      <c r="C1396" t="str">
        <f t="shared" ca="1" si="211"/>
        <v>19/9/2007</v>
      </c>
      <c r="D1396" t="str">
        <f t="shared" ca="1" si="212"/>
        <v>NO</v>
      </c>
      <c r="E1396" t="s">
        <v>125</v>
      </c>
      <c r="F1396" t="s">
        <v>126</v>
      </c>
      <c r="G1396">
        <f t="shared" ca="1" si="213"/>
        <v>163</v>
      </c>
      <c r="H1396">
        <f t="shared" ca="1" si="214"/>
        <v>415</v>
      </c>
      <c r="I1396">
        <f t="shared" ca="1" si="215"/>
        <v>26</v>
      </c>
      <c r="J1396">
        <f t="shared" ca="1" si="216"/>
        <v>10</v>
      </c>
      <c r="K1396" t="str">
        <f t="shared" ca="1" si="217"/>
        <v>30/3/2018</v>
      </c>
      <c r="L1396">
        <f t="shared" ca="1" si="218"/>
        <v>4254813.9000000004</v>
      </c>
      <c r="M1396">
        <f t="shared" ca="1" si="219"/>
        <v>42548139</v>
      </c>
    </row>
    <row r="1397" spans="1:13" x14ac:dyDescent="0.25">
      <c r="A1397">
        <v>10000001395</v>
      </c>
      <c r="B1397">
        <f t="shared" ca="1" si="210"/>
        <v>43175081</v>
      </c>
      <c r="C1397" t="str">
        <f t="shared" ca="1" si="211"/>
        <v>29/8/2015</v>
      </c>
      <c r="D1397" t="str">
        <f t="shared" ca="1" si="212"/>
        <v>SI</v>
      </c>
      <c r="E1397" t="s">
        <v>125</v>
      </c>
      <c r="F1397" t="s">
        <v>126</v>
      </c>
      <c r="G1397">
        <f t="shared" ca="1" si="213"/>
        <v>137</v>
      </c>
      <c r="H1397">
        <f t="shared" ca="1" si="214"/>
        <v>232</v>
      </c>
      <c r="I1397">
        <f t="shared" ca="1" si="215"/>
        <v>42</v>
      </c>
      <c r="J1397">
        <f t="shared" ca="1" si="216"/>
        <v>9</v>
      </c>
      <c r="K1397" t="str">
        <f t="shared" ca="1" si="217"/>
        <v>3/5/2019</v>
      </c>
      <c r="L1397">
        <f t="shared" ca="1" si="218"/>
        <v>4797231.222222222</v>
      </c>
      <c r="M1397">
        <f t="shared" ca="1" si="219"/>
        <v>43175081</v>
      </c>
    </row>
    <row r="1398" spans="1:13" x14ac:dyDescent="0.25">
      <c r="A1398">
        <v>10000001396</v>
      </c>
      <c r="B1398">
        <f t="shared" ca="1" si="210"/>
        <v>47373502</v>
      </c>
      <c r="C1398" t="str">
        <f t="shared" ca="1" si="211"/>
        <v>22/12/2011</v>
      </c>
      <c r="D1398" t="str">
        <f t="shared" ca="1" si="212"/>
        <v>SI</v>
      </c>
      <c r="E1398" t="s">
        <v>125</v>
      </c>
      <c r="F1398" t="s">
        <v>126</v>
      </c>
      <c r="G1398">
        <f t="shared" ca="1" si="213"/>
        <v>797</v>
      </c>
      <c r="H1398">
        <f t="shared" ca="1" si="214"/>
        <v>4555</v>
      </c>
      <c r="I1398">
        <f t="shared" ca="1" si="215"/>
        <v>17</v>
      </c>
      <c r="J1398">
        <f t="shared" ca="1" si="216"/>
        <v>6</v>
      </c>
      <c r="K1398" t="str">
        <f t="shared" ca="1" si="217"/>
        <v>23/9/2018</v>
      </c>
      <c r="L1398">
        <f t="shared" ca="1" si="218"/>
        <v>7895583.666666667</v>
      </c>
      <c r="M1398">
        <f t="shared" ca="1" si="219"/>
        <v>47373502</v>
      </c>
    </row>
    <row r="1399" spans="1:13" x14ac:dyDescent="0.25">
      <c r="A1399">
        <v>10000001397</v>
      </c>
      <c r="B1399">
        <f t="shared" ca="1" si="210"/>
        <v>83631224</v>
      </c>
      <c r="C1399" t="str">
        <f t="shared" ca="1" si="211"/>
        <v>29/10/2000</v>
      </c>
      <c r="D1399" t="str">
        <f t="shared" ca="1" si="212"/>
        <v>SI</v>
      </c>
      <c r="E1399" t="s">
        <v>125</v>
      </c>
      <c r="F1399" t="s">
        <v>126</v>
      </c>
      <c r="G1399">
        <f t="shared" ca="1" si="213"/>
        <v>518</v>
      </c>
      <c r="H1399">
        <f t="shared" ca="1" si="214"/>
        <v>2899</v>
      </c>
      <c r="I1399">
        <f t="shared" ca="1" si="215"/>
        <v>33</v>
      </c>
      <c r="J1399">
        <f t="shared" ca="1" si="216"/>
        <v>6</v>
      </c>
      <c r="K1399" t="str">
        <f t="shared" ca="1" si="217"/>
        <v>8/1/2020</v>
      </c>
      <c r="L1399">
        <f t="shared" ca="1" si="218"/>
        <v>13938537.333333334</v>
      </c>
      <c r="M1399">
        <f t="shared" ca="1" si="219"/>
        <v>83631224</v>
      </c>
    </row>
    <row r="1400" spans="1:13" x14ac:dyDescent="0.25">
      <c r="A1400">
        <v>10000001398</v>
      </c>
      <c r="B1400">
        <f t="shared" ca="1" si="210"/>
        <v>36768841</v>
      </c>
      <c r="C1400" t="str">
        <f t="shared" ca="1" si="211"/>
        <v>5/1/2008</v>
      </c>
      <c r="D1400" t="str">
        <f t="shared" ca="1" si="212"/>
        <v>SI</v>
      </c>
      <c r="E1400" t="s">
        <v>125</v>
      </c>
      <c r="F1400" t="s">
        <v>126</v>
      </c>
      <c r="G1400">
        <f t="shared" ca="1" si="213"/>
        <v>802</v>
      </c>
      <c r="H1400">
        <f t="shared" ca="1" si="214"/>
        <v>3685</v>
      </c>
      <c r="I1400">
        <f t="shared" ca="1" si="215"/>
        <v>34</v>
      </c>
      <c r="J1400">
        <f t="shared" ca="1" si="216"/>
        <v>10</v>
      </c>
      <c r="K1400" t="str">
        <f t="shared" ca="1" si="217"/>
        <v>27/8/2016</v>
      </c>
      <c r="L1400">
        <f t="shared" ca="1" si="218"/>
        <v>3676884.1</v>
      </c>
      <c r="M1400">
        <f t="shared" ca="1" si="219"/>
        <v>36768841</v>
      </c>
    </row>
    <row r="1401" spans="1:13" x14ac:dyDescent="0.25">
      <c r="A1401">
        <v>10000001399</v>
      </c>
      <c r="B1401">
        <f t="shared" ca="1" si="210"/>
        <v>97080990</v>
      </c>
      <c r="C1401" t="str">
        <f t="shared" ca="1" si="211"/>
        <v>3/6/2009</v>
      </c>
      <c r="D1401" t="str">
        <f t="shared" ca="1" si="212"/>
        <v>NO</v>
      </c>
      <c r="E1401" t="s">
        <v>125</v>
      </c>
      <c r="F1401" t="s">
        <v>126</v>
      </c>
      <c r="G1401">
        <f t="shared" ca="1" si="213"/>
        <v>563</v>
      </c>
      <c r="H1401">
        <f t="shared" ca="1" si="214"/>
        <v>3873</v>
      </c>
      <c r="I1401">
        <f t="shared" ca="1" si="215"/>
        <v>3</v>
      </c>
      <c r="J1401">
        <f t="shared" ca="1" si="216"/>
        <v>4</v>
      </c>
      <c r="K1401" t="str">
        <f t="shared" ca="1" si="217"/>
        <v>1/6/2019</v>
      </c>
      <c r="L1401">
        <f t="shared" ca="1" si="218"/>
        <v>24270247.5</v>
      </c>
      <c r="M1401">
        <f t="shared" ca="1" si="219"/>
        <v>97080990</v>
      </c>
    </row>
    <row r="1402" spans="1:13" x14ac:dyDescent="0.25">
      <c r="A1402">
        <v>10000001400</v>
      </c>
      <c r="B1402">
        <f t="shared" ca="1" si="210"/>
        <v>77123603</v>
      </c>
      <c r="C1402" t="str">
        <f t="shared" ca="1" si="211"/>
        <v>11/3/2014</v>
      </c>
      <c r="D1402" t="str">
        <f t="shared" ca="1" si="212"/>
        <v>NO</v>
      </c>
      <c r="E1402" t="s">
        <v>125</v>
      </c>
      <c r="F1402" t="s">
        <v>126</v>
      </c>
      <c r="G1402">
        <f t="shared" ca="1" si="213"/>
        <v>144</v>
      </c>
      <c r="H1402">
        <f t="shared" ca="1" si="214"/>
        <v>3079</v>
      </c>
      <c r="I1402">
        <f t="shared" ca="1" si="215"/>
        <v>1</v>
      </c>
      <c r="J1402">
        <f t="shared" ca="1" si="216"/>
        <v>12</v>
      </c>
      <c r="K1402" t="str">
        <f t="shared" ca="1" si="217"/>
        <v>13/4/2018</v>
      </c>
      <c r="L1402">
        <f t="shared" ca="1" si="218"/>
        <v>6426966.916666667</v>
      </c>
      <c r="M1402">
        <f t="shared" ca="1" si="219"/>
        <v>77123603</v>
      </c>
    </row>
    <row r="1403" spans="1:13" x14ac:dyDescent="0.25">
      <c r="A1403">
        <v>10000001401</v>
      </c>
      <c r="B1403">
        <f t="shared" ca="1" si="210"/>
        <v>22835504</v>
      </c>
      <c r="C1403" t="str">
        <f t="shared" ca="1" si="211"/>
        <v>7/3/2003</v>
      </c>
      <c r="D1403" t="str">
        <f t="shared" ca="1" si="212"/>
        <v>SI</v>
      </c>
      <c r="E1403" t="s">
        <v>125</v>
      </c>
      <c r="F1403" t="s">
        <v>126</v>
      </c>
      <c r="G1403">
        <f t="shared" ca="1" si="213"/>
        <v>581</v>
      </c>
      <c r="H1403">
        <f t="shared" ca="1" si="214"/>
        <v>2073</v>
      </c>
      <c r="I1403">
        <f t="shared" ca="1" si="215"/>
        <v>47</v>
      </c>
      <c r="J1403">
        <f t="shared" ca="1" si="216"/>
        <v>10</v>
      </c>
      <c r="K1403" t="str">
        <f t="shared" ca="1" si="217"/>
        <v>9/11/2018</v>
      </c>
      <c r="L1403">
        <f t="shared" ca="1" si="218"/>
        <v>2283550.4</v>
      </c>
      <c r="M1403">
        <f t="shared" ca="1" si="219"/>
        <v>22835504</v>
      </c>
    </row>
    <row r="1404" spans="1:13" x14ac:dyDescent="0.25">
      <c r="A1404">
        <v>10000001402</v>
      </c>
      <c r="B1404">
        <f t="shared" ca="1" si="210"/>
        <v>41938210</v>
      </c>
      <c r="C1404" t="str">
        <f t="shared" ca="1" si="211"/>
        <v>6/4/2007</v>
      </c>
      <c r="D1404" t="str">
        <f t="shared" ca="1" si="212"/>
        <v>NO</v>
      </c>
      <c r="E1404" t="s">
        <v>125</v>
      </c>
      <c r="F1404" t="s">
        <v>126</v>
      </c>
      <c r="G1404">
        <f t="shared" ca="1" si="213"/>
        <v>748</v>
      </c>
      <c r="H1404">
        <f t="shared" ca="1" si="214"/>
        <v>4797</v>
      </c>
      <c r="I1404">
        <f t="shared" ca="1" si="215"/>
        <v>11</v>
      </c>
      <c r="J1404">
        <f t="shared" ca="1" si="216"/>
        <v>2</v>
      </c>
      <c r="K1404" t="str">
        <f t="shared" ca="1" si="217"/>
        <v>16/5/2017</v>
      </c>
      <c r="L1404">
        <f t="shared" ca="1" si="218"/>
        <v>20969105</v>
      </c>
      <c r="M1404">
        <f t="shared" ca="1" si="219"/>
        <v>41938210</v>
      </c>
    </row>
    <row r="1405" spans="1:13" x14ac:dyDescent="0.25">
      <c r="A1405">
        <v>10000001403</v>
      </c>
      <c r="B1405">
        <f t="shared" ca="1" si="210"/>
        <v>58095173</v>
      </c>
      <c r="C1405" t="str">
        <f t="shared" ca="1" si="211"/>
        <v>26/10/2001</v>
      </c>
      <c r="D1405" t="str">
        <f t="shared" ca="1" si="212"/>
        <v>NO</v>
      </c>
      <c r="E1405" t="s">
        <v>125</v>
      </c>
      <c r="F1405" t="s">
        <v>126</v>
      </c>
      <c r="G1405">
        <f t="shared" ca="1" si="213"/>
        <v>968</v>
      </c>
      <c r="H1405">
        <f t="shared" ca="1" si="214"/>
        <v>3130</v>
      </c>
      <c r="I1405">
        <f t="shared" ca="1" si="215"/>
        <v>28</v>
      </c>
      <c r="J1405">
        <f t="shared" ca="1" si="216"/>
        <v>7</v>
      </c>
      <c r="K1405" t="str">
        <f t="shared" ca="1" si="217"/>
        <v>12/2/2020</v>
      </c>
      <c r="L1405">
        <f t="shared" ca="1" si="218"/>
        <v>8299310.4285714282</v>
      </c>
      <c r="M1405">
        <f t="shared" ca="1" si="219"/>
        <v>58095173</v>
      </c>
    </row>
    <row r="1406" spans="1:13" x14ac:dyDescent="0.25">
      <c r="A1406">
        <v>10000001404</v>
      </c>
      <c r="B1406">
        <f t="shared" ca="1" si="210"/>
        <v>41640129</v>
      </c>
      <c r="C1406" t="str">
        <f t="shared" ca="1" si="211"/>
        <v>4/1/2000</v>
      </c>
      <c r="D1406" t="str">
        <f t="shared" ca="1" si="212"/>
        <v>NO</v>
      </c>
      <c r="E1406" t="s">
        <v>125</v>
      </c>
      <c r="F1406" t="s">
        <v>126</v>
      </c>
      <c r="G1406">
        <f t="shared" ca="1" si="213"/>
        <v>113</v>
      </c>
      <c r="H1406">
        <f t="shared" ca="1" si="214"/>
        <v>1526</v>
      </c>
      <c r="I1406">
        <f t="shared" ca="1" si="215"/>
        <v>1</v>
      </c>
      <c r="J1406">
        <f t="shared" ca="1" si="216"/>
        <v>11</v>
      </c>
      <c r="K1406" t="str">
        <f t="shared" ca="1" si="217"/>
        <v>10/9/2018</v>
      </c>
      <c r="L1406">
        <f t="shared" ca="1" si="218"/>
        <v>3785466.2727272729</v>
      </c>
      <c r="M1406">
        <f t="shared" ca="1" si="219"/>
        <v>41640129</v>
      </c>
    </row>
    <row r="1407" spans="1:13" x14ac:dyDescent="0.25">
      <c r="A1407">
        <v>10000001405</v>
      </c>
      <c r="B1407">
        <f t="shared" ca="1" si="210"/>
        <v>71235732</v>
      </c>
      <c r="C1407" t="str">
        <f t="shared" ca="1" si="211"/>
        <v>20/2/2002</v>
      </c>
      <c r="D1407" t="str">
        <f t="shared" ca="1" si="212"/>
        <v>SI</v>
      </c>
      <c r="E1407" t="s">
        <v>125</v>
      </c>
      <c r="F1407" t="s">
        <v>126</v>
      </c>
      <c r="G1407">
        <f t="shared" ca="1" si="213"/>
        <v>171</v>
      </c>
      <c r="H1407">
        <f t="shared" ca="1" si="214"/>
        <v>3022</v>
      </c>
      <c r="I1407">
        <f t="shared" ca="1" si="215"/>
        <v>6</v>
      </c>
      <c r="J1407">
        <f t="shared" ca="1" si="216"/>
        <v>12</v>
      </c>
      <c r="K1407" t="str">
        <f t="shared" ca="1" si="217"/>
        <v>13/6/2016</v>
      </c>
      <c r="L1407">
        <f t="shared" ca="1" si="218"/>
        <v>5936311</v>
      </c>
      <c r="M1407">
        <f t="shared" ca="1" si="219"/>
        <v>71235732</v>
      </c>
    </row>
    <row r="1408" spans="1:13" x14ac:dyDescent="0.25">
      <c r="A1408">
        <v>10000001406</v>
      </c>
      <c r="B1408">
        <f t="shared" ca="1" si="210"/>
        <v>58531880</v>
      </c>
      <c r="C1408" t="str">
        <f t="shared" ca="1" si="211"/>
        <v>12/10/2015</v>
      </c>
      <c r="D1408" t="str">
        <f t="shared" ca="1" si="212"/>
        <v>SI</v>
      </c>
      <c r="E1408" t="s">
        <v>125</v>
      </c>
      <c r="F1408" t="s">
        <v>126</v>
      </c>
      <c r="G1408">
        <f t="shared" ca="1" si="213"/>
        <v>507</v>
      </c>
      <c r="H1408">
        <f t="shared" ca="1" si="214"/>
        <v>4673</v>
      </c>
      <c r="I1408">
        <f t="shared" ca="1" si="215"/>
        <v>44</v>
      </c>
      <c r="J1408">
        <f t="shared" ca="1" si="216"/>
        <v>8</v>
      </c>
      <c r="K1408" t="str">
        <f t="shared" ca="1" si="217"/>
        <v>22/2/2017</v>
      </c>
      <c r="L1408">
        <f t="shared" ca="1" si="218"/>
        <v>7316485</v>
      </c>
      <c r="M1408">
        <f t="shared" ca="1" si="219"/>
        <v>58531880</v>
      </c>
    </row>
    <row r="1409" spans="1:13" x14ac:dyDescent="0.25">
      <c r="A1409">
        <v>10000001407</v>
      </c>
      <c r="B1409">
        <f t="shared" ca="1" si="210"/>
        <v>40075010</v>
      </c>
      <c r="C1409" t="str">
        <f t="shared" ca="1" si="211"/>
        <v>14/8/2014</v>
      </c>
      <c r="D1409" t="str">
        <f t="shared" ca="1" si="212"/>
        <v>NO</v>
      </c>
      <c r="E1409" t="s">
        <v>125</v>
      </c>
      <c r="F1409" t="s">
        <v>126</v>
      </c>
      <c r="G1409">
        <f t="shared" ca="1" si="213"/>
        <v>39</v>
      </c>
      <c r="H1409">
        <f t="shared" ca="1" si="214"/>
        <v>4708</v>
      </c>
      <c r="I1409">
        <f t="shared" ca="1" si="215"/>
        <v>7</v>
      </c>
      <c r="J1409">
        <f t="shared" ca="1" si="216"/>
        <v>9</v>
      </c>
      <c r="K1409" t="str">
        <f t="shared" ca="1" si="217"/>
        <v>10/11/2018</v>
      </c>
      <c r="L1409">
        <f t="shared" ca="1" si="218"/>
        <v>4452778.888888889</v>
      </c>
      <c r="M1409">
        <f t="shared" ca="1" si="219"/>
        <v>40075010</v>
      </c>
    </row>
    <row r="1410" spans="1:13" x14ac:dyDescent="0.25">
      <c r="A1410">
        <v>10000001408</v>
      </c>
      <c r="B1410">
        <f t="shared" ca="1" si="210"/>
        <v>56795077</v>
      </c>
      <c r="C1410" t="str">
        <f t="shared" ca="1" si="211"/>
        <v>11/11/2007</v>
      </c>
      <c r="D1410" t="str">
        <f t="shared" ca="1" si="212"/>
        <v>NO</v>
      </c>
      <c r="E1410" t="s">
        <v>125</v>
      </c>
      <c r="F1410" t="s">
        <v>126</v>
      </c>
      <c r="G1410">
        <f t="shared" ca="1" si="213"/>
        <v>84</v>
      </c>
      <c r="H1410">
        <f t="shared" ca="1" si="214"/>
        <v>2163</v>
      </c>
      <c r="I1410">
        <f t="shared" ca="1" si="215"/>
        <v>15</v>
      </c>
      <c r="J1410">
        <f t="shared" ca="1" si="216"/>
        <v>2</v>
      </c>
      <c r="K1410" t="str">
        <f t="shared" ca="1" si="217"/>
        <v>25/5/2016</v>
      </c>
      <c r="L1410">
        <f t="shared" ca="1" si="218"/>
        <v>28397538.5</v>
      </c>
      <c r="M1410">
        <f t="shared" ca="1" si="219"/>
        <v>56795077</v>
      </c>
    </row>
    <row r="1411" spans="1:13" x14ac:dyDescent="0.25">
      <c r="A1411">
        <v>10000001409</v>
      </c>
      <c r="B1411">
        <f t="shared" ca="1" si="210"/>
        <v>22509981</v>
      </c>
      <c r="C1411" t="str">
        <f t="shared" ca="1" si="211"/>
        <v>13/10/2006</v>
      </c>
      <c r="D1411" t="str">
        <f t="shared" ca="1" si="212"/>
        <v>NO</v>
      </c>
      <c r="E1411" t="s">
        <v>125</v>
      </c>
      <c r="F1411" t="s">
        <v>126</v>
      </c>
      <c r="G1411">
        <f t="shared" ca="1" si="213"/>
        <v>323</v>
      </c>
      <c r="H1411">
        <f t="shared" ca="1" si="214"/>
        <v>2684</v>
      </c>
      <c r="I1411">
        <f t="shared" ca="1" si="215"/>
        <v>16</v>
      </c>
      <c r="J1411">
        <f t="shared" ca="1" si="216"/>
        <v>11</v>
      </c>
      <c r="K1411" t="str">
        <f t="shared" ca="1" si="217"/>
        <v>7/7/2016</v>
      </c>
      <c r="L1411">
        <f t="shared" ca="1" si="218"/>
        <v>2046361.9090909092</v>
      </c>
      <c r="M1411">
        <f t="shared" ca="1" si="219"/>
        <v>22509981</v>
      </c>
    </row>
    <row r="1412" spans="1:13" x14ac:dyDescent="0.25">
      <c r="A1412">
        <v>10000001410</v>
      </c>
      <c r="B1412">
        <f t="shared" ref="B1412:B1475" ca="1" si="220">RANDBETWEEN(1,100000000)</f>
        <v>30115851</v>
      </c>
      <c r="C1412" t="str">
        <f t="shared" ref="C1412:C1475" ca="1" si="221">RANDBETWEEN(1,30)&amp;"/"&amp;RANDBETWEEN(1,12)&amp;"/"&amp;RANDBETWEEN(2000,2015)</f>
        <v>8/2/2014</v>
      </c>
      <c r="D1412" t="str">
        <f t="shared" ref="D1412:D1475" ca="1" si="222">CHOOSE(RANDBETWEEN(1,2),"SI","NO")</f>
        <v>NO</v>
      </c>
      <c r="E1412" t="s">
        <v>125</v>
      </c>
      <c r="F1412" t="s">
        <v>126</v>
      </c>
      <c r="G1412">
        <f t="shared" ref="G1412:G1475" ca="1" si="223">RANDBETWEEN(1,1000)</f>
        <v>407</v>
      </c>
      <c r="H1412">
        <f t="shared" ref="H1412:H1475" ca="1" si="224">RANDBETWEEN(1,5000)</f>
        <v>2805</v>
      </c>
      <c r="I1412">
        <f t="shared" ref="I1412:I1475" ca="1" si="225">RANDBETWEEN(1,50)</f>
        <v>34</v>
      </c>
      <c r="J1412">
        <f t="shared" ref="J1412:J1475" ca="1" si="226">RANDBETWEEN(1,12)</f>
        <v>8</v>
      </c>
      <c r="K1412" t="str">
        <f t="shared" ref="K1412:K1475" ca="1" si="227">RANDBETWEEN(1,30)&amp;"/"&amp;RANDBETWEEN(1,12)&amp;"/"&amp;RANDBETWEEN(2016,2020)</f>
        <v>3/4/2020</v>
      </c>
      <c r="L1412">
        <f t="shared" ref="L1412:L1475" ca="1" si="228">B1412/J1412</f>
        <v>3764481.375</v>
      </c>
      <c r="M1412">
        <f t="shared" ref="M1412:M1475" ca="1" si="229">B1412</f>
        <v>30115851</v>
      </c>
    </row>
    <row r="1413" spans="1:13" x14ac:dyDescent="0.25">
      <c r="A1413">
        <v>10000001411</v>
      </c>
      <c r="B1413">
        <f t="shared" ca="1" si="220"/>
        <v>20751132</v>
      </c>
      <c r="C1413" t="str">
        <f t="shared" ca="1" si="221"/>
        <v>26/3/2003</v>
      </c>
      <c r="D1413" t="str">
        <f t="shared" ca="1" si="222"/>
        <v>SI</v>
      </c>
      <c r="E1413" t="s">
        <v>125</v>
      </c>
      <c r="F1413" t="s">
        <v>126</v>
      </c>
      <c r="G1413">
        <f t="shared" ca="1" si="223"/>
        <v>698</v>
      </c>
      <c r="H1413">
        <f t="shared" ca="1" si="224"/>
        <v>446</v>
      </c>
      <c r="I1413">
        <f t="shared" ca="1" si="225"/>
        <v>4</v>
      </c>
      <c r="J1413">
        <f t="shared" ca="1" si="226"/>
        <v>6</v>
      </c>
      <c r="K1413" t="str">
        <f t="shared" ca="1" si="227"/>
        <v>9/11/2019</v>
      </c>
      <c r="L1413">
        <f t="shared" ca="1" si="228"/>
        <v>3458522</v>
      </c>
      <c r="M1413">
        <f t="shared" ca="1" si="229"/>
        <v>20751132</v>
      </c>
    </row>
    <row r="1414" spans="1:13" x14ac:dyDescent="0.25">
      <c r="A1414">
        <v>10000001412</v>
      </c>
      <c r="B1414">
        <f t="shared" ca="1" si="220"/>
        <v>1502567</v>
      </c>
      <c r="C1414" t="str">
        <f t="shared" ca="1" si="221"/>
        <v>2/4/2014</v>
      </c>
      <c r="D1414" t="str">
        <f t="shared" ca="1" si="222"/>
        <v>SI</v>
      </c>
      <c r="E1414" t="s">
        <v>125</v>
      </c>
      <c r="F1414" t="s">
        <v>126</v>
      </c>
      <c r="G1414">
        <f t="shared" ca="1" si="223"/>
        <v>55</v>
      </c>
      <c r="H1414">
        <f t="shared" ca="1" si="224"/>
        <v>1151</v>
      </c>
      <c r="I1414">
        <f t="shared" ca="1" si="225"/>
        <v>33</v>
      </c>
      <c r="J1414">
        <f t="shared" ca="1" si="226"/>
        <v>5</v>
      </c>
      <c r="K1414" t="str">
        <f t="shared" ca="1" si="227"/>
        <v>7/9/2017</v>
      </c>
      <c r="L1414">
        <f t="shared" ca="1" si="228"/>
        <v>300513.40000000002</v>
      </c>
      <c r="M1414">
        <f t="shared" ca="1" si="229"/>
        <v>1502567</v>
      </c>
    </row>
    <row r="1415" spans="1:13" x14ac:dyDescent="0.25">
      <c r="A1415">
        <v>10000001413</v>
      </c>
      <c r="B1415">
        <f t="shared" ca="1" si="220"/>
        <v>69032549</v>
      </c>
      <c r="C1415" t="str">
        <f t="shared" ca="1" si="221"/>
        <v>12/5/2015</v>
      </c>
      <c r="D1415" t="str">
        <f t="shared" ca="1" si="222"/>
        <v>SI</v>
      </c>
      <c r="E1415" t="s">
        <v>125</v>
      </c>
      <c r="F1415" t="s">
        <v>126</v>
      </c>
      <c r="G1415">
        <f t="shared" ca="1" si="223"/>
        <v>176</v>
      </c>
      <c r="H1415">
        <f t="shared" ca="1" si="224"/>
        <v>1365</v>
      </c>
      <c r="I1415">
        <f t="shared" ca="1" si="225"/>
        <v>20</v>
      </c>
      <c r="J1415">
        <f t="shared" ca="1" si="226"/>
        <v>11</v>
      </c>
      <c r="K1415" t="str">
        <f t="shared" ca="1" si="227"/>
        <v>19/9/2016</v>
      </c>
      <c r="L1415">
        <f t="shared" ca="1" si="228"/>
        <v>6275686.2727272725</v>
      </c>
      <c r="M1415">
        <f t="shared" ca="1" si="229"/>
        <v>69032549</v>
      </c>
    </row>
    <row r="1416" spans="1:13" x14ac:dyDescent="0.25">
      <c r="A1416">
        <v>10000001414</v>
      </c>
      <c r="B1416">
        <f t="shared" ca="1" si="220"/>
        <v>65287517</v>
      </c>
      <c r="C1416" t="str">
        <f t="shared" ca="1" si="221"/>
        <v>20/8/2008</v>
      </c>
      <c r="D1416" t="str">
        <f t="shared" ca="1" si="222"/>
        <v>SI</v>
      </c>
      <c r="E1416" t="s">
        <v>125</v>
      </c>
      <c r="F1416" t="s">
        <v>126</v>
      </c>
      <c r="G1416">
        <f t="shared" ca="1" si="223"/>
        <v>974</v>
      </c>
      <c r="H1416">
        <f t="shared" ca="1" si="224"/>
        <v>3319</v>
      </c>
      <c r="I1416">
        <f t="shared" ca="1" si="225"/>
        <v>49</v>
      </c>
      <c r="J1416">
        <f t="shared" ca="1" si="226"/>
        <v>6</v>
      </c>
      <c r="K1416" t="str">
        <f t="shared" ca="1" si="227"/>
        <v>28/1/2020</v>
      </c>
      <c r="L1416">
        <f t="shared" ca="1" si="228"/>
        <v>10881252.833333334</v>
      </c>
      <c r="M1416">
        <f t="shared" ca="1" si="229"/>
        <v>65287517</v>
      </c>
    </row>
    <row r="1417" spans="1:13" x14ac:dyDescent="0.25">
      <c r="A1417">
        <v>10000001415</v>
      </c>
      <c r="B1417">
        <f t="shared" ca="1" si="220"/>
        <v>28135270</v>
      </c>
      <c r="C1417" t="str">
        <f t="shared" ca="1" si="221"/>
        <v>18/12/2010</v>
      </c>
      <c r="D1417" t="str">
        <f t="shared" ca="1" si="222"/>
        <v>NO</v>
      </c>
      <c r="E1417" t="s">
        <v>125</v>
      </c>
      <c r="F1417" t="s">
        <v>126</v>
      </c>
      <c r="G1417">
        <f t="shared" ca="1" si="223"/>
        <v>376</v>
      </c>
      <c r="H1417">
        <f t="shared" ca="1" si="224"/>
        <v>1658</v>
      </c>
      <c r="I1417">
        <f t="shared" ca="1" si="225"/>
        <v>30</v>
      </c>
      <c r="J1417">
        <f t="shared" ca="1" si="226"/>
        <v>7</v>
      </c>
      <c r="K1417" t="str">
        <f t="shared" ca="1" si="227"/>
        <v>10/4/2018</v>
      </c>
      <c r="L1417">
        <f t="shared" ca="1" si="228"/>
        <v>4019324.2857142859</v>
      </c>
      <c r="M1417">
        <f t="shared" ca="1" si="229"/>
        <v>28135270</v>
      </c>
    </row>
    <row r="1418" spans="1:13" x14ac:dyDescent="0.25">
      <c r="A1418">
        <v>10000001416</v>
      </c>
      <c r="B1418">
        <f t="shared" ca="1" si="220"/>
        <v>39215288</v>
      </c>
      <c r="C1418" t="str">
        <f t="shared" ca="1" si="221"/>
        <v>24/6/2009</v>
      </c>
      <c r="D1418" t="str">
        <f t="shared" ca="1" si="222"/>
        <v>NO</v>
      </c>
      <c r="E1418" t="s">
        <v>125</v>
      </c>
      <c r="F1418" t="s">
        <v>126</v>
      </c>
      <c r="G1418">
        <f t="shared" ca="1" si="223"/>
        <v>880</v>
      </c>
      <c r="H1418">
        <f t="shared" ca="1" si="224"/>
        <v>4951</v>
      </c>
      <c r="I1418">
        <f t="shared" ca="1" si="225"/>
        <v>6</v>
      </c>
      <c r="J1418">
        <f t="shared" ca="1" si="226"/>
        <v>6</v>
      </c>
      <c r="K1418" t="str">
        <f t="shared" ca="1" si="227"/>
        <v>14/8/2018</v>
      </c>
      <c r="L1418">
        <f t="shared" ca="1" si="228"/>
        <v>6535881.333333333</v>
      </c>
      <c r="M1418">
        <f t="shared" ca="1" si="229"/>
        <v>39215288</v>
      </c>
    </row>
    <row r="1419" spans="1:13" x14ac:dyDescent="0.25">
      <c r="A1419">
        <v>10000001417</v>
      </c>
      <c r="B1419">
        <f t="shared" ca="1" si="220"/>
        <v>81495452</v>
      </c>
      <c r="C1419" t="str">
        <f t="shared" ca="1" si="221"/>
        <v>6/4/2000</v>
      </c>
      <c r="D1419" t="str">
        <f t="shared" ca="1" si="222"/>
        <v>NO</v>
      </c>
      <c r="E1419" t="s">
        <v>125</v>
      </c>
      <c r="F1419" t="s">
        <v>126</v>
      </c>
      <c r="G1419">
        <f t="shared" ca="1" si="223"/>
        <v>226</v>
      </c>
      <c r="H1419">
        <f t="shared" ca="1" si="224"/>
        <v>1416</v>
      </c>
      <c r="I1419">
        <f t="shared" ca="1" si="225"/>
        <v>27</v>
      </c>
      <c r="J1419">
        <f t="shared" ca="1" si="226"/>
        <v>3</v>
      </c>
      <c r="K1419" t="str">
        <f t="shared" ca="1" si="227"/>
        <v>5/5/2018</v>
      </c>
      <c r="L1419">
        <f t="shared" ca="1" si="228"/>
        <v>27165150.666666668</v>
      </c>
      <c r="M1419">
        <f t="shared" ca="1" si="229"/>
        <v>81495452</v>
      </c>
    </row>
    <row r="1420" spans="1:13" x14ac:dyDescent="0.25">
      <c r="A1420">
        <v>10000001418</v>
      </c>
      <c r="B1420">
        <f t="shared" ca="1" si="220"/>
        <v>99066916</v>
      </c>
      <c r="C1420" t="str">
        <f t="shared" ca="1" si="221"/>
        <v>10/5/2003</v>
      </c>
      <c r="D1420" t="str">
        <f t="shared" ca="1" si="222"/>
        <v>SI</v>
      </c>
      <c r="E1420" t="s">
        <v>125</v>
      </c>
      <c r="F1420" t="s">
        <v>126</v>
      </c>
      <c r="G1420">
        <f t="shared" ca="1" si="223"/>
        <v>162</v>
      </c>
      <c r="H1420">
        <f t="shared" ca="1" si="224"/>
        <v>2843</v>
      </c>
      <c r="I1420">
        <f t="shared" ca="1" si="225"/>
        <v>30</v>
      </c>
      <c r="J1420">
        <f t="shared" ca="1" si="226"/>
        <v>7</v>
      </c>
      <c r="K1420" t="str">
        <f t="shared" ca="1" si="227"/>
        <v>10/1/2016</v>
      </c>
      <c r="L1420">
        <f t="shared" ca="1" si="228"/>
        <v>14152416.571428571</v>
      </c>
      <c r="M1420">
        <f t="shared" ca="1" si="229"/>
        <v>99066916</v>
      </c>
    </row>
    <row r="1421" spans="1:13" x14ac:dyDescent="0.25">
      <c r="A1421">
        <v>10000001419</v>
      </c>
      <c r="B1421">
        <f t="shared" ca="1" si="220"/>
        <v>22541834</v>
      </c>
      <c r="C1421" t="str">
        <f t="shared" ca="1" si="221"/>
        <v>26/8/2000</v>
      </c>
      <c r="D1421" t="str">
        <f t="shared" ca="1" si="222"/>
        <v>NO</v>
      </c>
      <c r="E1421" t="s">
        <v>125</v>
      </c>
      <c r="F1421" t="s">
        <v>126</v>
      </c>
      <c r="G1421">
        <f t="shared" ca="1" si="223"/>
        <v>896</v>
      </c>
      <c r="H1421">
        <f t="shared" ca="1" si="224"/>
        <v>4501</v>
      </c>
      <c r="I1421">
        <f t="shared" ca="1" si="225"/>
        <v>22</v>
      </c>
      <c r="J1421">
        <f t="shared" ca="1" si="226"/>
        <v>6</v>
      </c>
      <c r="K1421" t="str">
        <f t="shared" ca="1" si="227"/>
        <v>24/1/2018</v>
      </c>
      <c r="L1421">
        <f t="shared" ca="1" si="228"/>
        <v>3756972.3333333335</v>
      </c>
      <c r="M1421">
        <f t="shared" ca="1" si="229"/>
        <v>22541834</v>
      </c>
    </row>
    <row r="1422" spans="1:13" x14ac:dyDescent="0.25">
      <c r="A1422">
        <v>10000001420</v>
      </c>
      <c r="B1422">
        <f t="shared" ca="1" si="220"/>
        <v>76192451</v>
      </c>
      <c r="C1422" t="str">
        <f t="shared" ca="1" si="221"/>
        <v>24/4/2012</v>
      </c>
      <c r="D1422" t="str">
        <f t="shared" ca="1" si="222"/>
        <v>NO</v>
      </c>
      <c r="E1422" t="s">
        <v>125</v>
      </c>
      <c r="F1422" t="s">
        <v>126</v>
      </c>
      <c r="G1422">
        <f t="shared" ca="1" si="223"/>
        <v>47</v>
      </c>
      <c r="H1422">
        <f t="shared" ca="1" si="224"/>
        <v>2770</v>
      </c>
      <c r="I1422">
        <f t="shared" ca="1" si="225"/>
        <v>18</v>
      </c>
      <c r="J1422">
        <f t="shared" ca="1" si="226"/>
        <v>5</v>
      </c>
      <c r="K1422" t="str">
        <f t="shared" ca="1" si="227"/>
        <v>26/4/2020</v>
      </c>
      <c r="L1422">
        <f t="shared" ca="1" si="228"/>
        <v>15238490.199999999</v>
      </c>
      <c r="M1422">
        <f t="shared" ca="1" si="229"/>
        <v>76192451</v>
      </c>
    </row>
    <row r="1423" spans="1:13" x14ac:dyDescent="0.25">
      <c r="A1423">
        <v>10000001421</v>
      </c>
      <c r="B1423">
        <f t="shared" ca="1" si="220"/>
        <v>47492600</v>
      </c>
      <c r="C1423" t="str">
        <f t="shared" ca="1" si="221"/>
        <v>14/1/2006</v>
      </c>
      <c r="D1423" t="str">
        <f t="shared" ca="1" si="222"/>
        <v>NO</v>
      </c>
      <c r="E1423" t="s">
        <v>125</v>
      </c>
      <c r="F1423" t="s">
        <v>126</v>
      </c>
      <c r="G1423">
        <f t="shared" ca="1" si="223"/>
        <v>755</v>
      </c>
      <c r="H1423">
        <f t="shared" ca="1" si="224"/>
        <v>1835</v>
      </c>
      <c r="I1423">
        <f t="shared" ca="1" si="225"/>
        <v>6</v>
      </c>
      <c r="J1423">
        <f t="shared" ca="1" si="226"/>
        <v>4</v>
      </c>
      <c r="K1423" t="str">
        <f t="shared" ca="1" si="227"/>
        <v>24/3/2016</v>
      </c>
      <c r="L1423">
        <f t="shared" ca="1" si="228"/>
        <v>11873150</v>
      </c>
      <c r="M1423">
        <f t="shared" ca="1" si="229"/>
        <v>47492600</v>
      </c>
    </row>
    <row r="1424" spans="1:13" x14ac:dyDescent="0.25">
      <c r="A1424">
        <v>10000001422</v>
      </c>
      <c r="B1424">
        <f t="shared" ca="1" si="220"/>
        <v>48738</v>
      </c>
      <c r="C1424" t="str">
        <f t="shared" ca="1" si="221"/>
        <v>2/2/2010</v>
      </c>
      <c r="D1424" t="str">
        <f t="shared" ca="1" si="222"/>
        <v>SI</v>
      </c>
      <c r="E1424" t="s">
        <v>125</v>
      </c>
      <c r="F1424" t="s">
        <v>126</v>
      </c>
      <c r="G1424">
        <f t="shared" ca="1" si="223"/>
        <v>318</v>
      </c>
      <c r="H1424">
        <f t="shared" ca="1" si="224"/>
        <v>1049</v>
      </c>
      <c r="I1424">
        <f t="shared" ca="1" si="225"/>
        <v>21</v>
      </c>
      <c r="J1424">
        <f t="shared" ca="1" si="226"/>
        <v>10</v>
      </c>
      <c r="K1424" t="str">
        <f t="shared" ca="1" si="227"/>
        <v>12/12/2019</v>
      </c>
      <c r="L1424">
        <f t="shared" ca="1" si="228"/>
        <v>4873.8</v>
      </c>
      <c r="M1424">
        <f t="shared" ca="1" si="229"/>
        <v>48738</v>
      </c>
    </row>
    <row r="1425" spans="1:13" x14ac:dyDescent="0.25">
      <c r="A1425">
        <v>10000001423</v>
      </c>
      <c r="B1425">
        <f t="shared" ca="1" si="220"/>
        <v>24399878</v>
      </c>
      <c r="C1425" t="str">
        <f t="shared" ca="1" si="221"/>
        <v>13/11/2001</v>
      </c>
      <c r="D1425" t="str">
        <f t="shared" ca="1" si="222"/>
        <v>SI</v>
      </c>
      <c r="E1425" t="s">
        <v>125</v>
      </c>
      <c r="F1425" t="s">
        <v>126</v>
      </c>
      <c r="G1425">
        <f t="shared" ca="1" si="223"/>
        <v>543</v>
      </c>
      <c r="H1425">
        <f t="shared" ca="1" si="224"/>
        <v>4072</v>
      </c>
      <c r="I1425">
        <f t="shared" ca="1" si="225"/>
        <v>41</v>
      </c>
      <c r="J1425">
        <f t="shared" ca="1" si="226"/>
        <v>8</v>
      </c>
      <c r="K1425" t="str">
        <f t="shared" ca="1" si="227"/>
        <v>12/11/2017</v>
      </c>
      <c r="L1425">
        <f t="shared" ca="1" si="228"/>
        <v>3049984.75</v>
      </c>
      <c r="M1425">
        <f t="shared" ca="1" si="229"/>
        <v>24399878</v>
      </c>
    </row>
    <row r="1426" spans="1:13" x14ac:dyDescent="0.25">
      <c r="A1426">
        <v>10000001424</v>
      </c>
      <c r="B1426">
        <f t="shared" ca="1" si="220"/>
        <v>5116097</v>
      </c>
      <c r="C1426" t="str">
        <f t="shared" ca="1" si="221"/>
        <v>11/1/2013</v>
      </c>
      <c r="D1426" t="str">
        <f t="shared" ca="1" si="222"/>
        <v>SI</v>
      </c>
      <c r="E1426" t="s">
        <v>125</v>
      </c>
      <c r="F1426" t="s">
        <v>126</v>
      </c>
      <c r="G1426">
        <f t="shared" ca="1" si="223"/>
        <v>337</v>
      </c>
      <c r="H1426">
        <f t="shared" ca="1" si="224"/>
        <v>60</v>
      </c>
      <c r="I1426">
        <f t="shared" ca="1" si="225"/>
        <v>5</v>
      </c>
      <c r="J1426">
        <f t="shared" ca="1" si="226"/>
        <v>11</v>
      </c>
      <c r="K1426" t="str">
        <f t="shared" ca="1" si="227"/>
        <v>25/9/2020</v>
      </c>
      <c r="L1426">
        <f t="shared" ca="1" si="228"/>
        <v>465099.72727272729</v>
      </c>
      <c r="M1426">
        <f t="shared" ca="1" si="229"/>
        <v>5116097</v>
      </c>
    </row>
    <row r="1427" spans="1:13" x14ac:dyDescent="0.25">
      <c r="A1427">
        <v>10000001425</v>
      </c>
      <c r="B1427">
        <f t="shared" ca="1" si="220"/>
        <v>53515035</v>
      </c>
      <c r="C1427" t="str">
        <f t="shared" ca="1" si="221"/>
        <v>25/1/2010</v>
      </c>
      <c r="D1427" t="str">
        <f t="shared" ca="1" si="222"/>
        <v>NO</v>
      </c>
      <c r="E1427" t="s">
        <v>125</v>
      </c>
      <c r="F1427" t="s">
        <v>126</v>
      </c>
      <c r="G1427">
        <f t="shared" ca="1" si="223"/>
        <v>601</v>
      </c>
      <c r="H1427">
        <f t="shared" ca="1" si="224"/>
        <v>1682</v>
      </c>
      <c r="I1427">
        <f t="shared" ca="1" si="225"/>
        <v>43</v>
      </c>
      <c r="J1427">
        <f t="shared" ca="1" si="226"/>
        <v>12</v>
      </c>
      <c r="K1427" t="str">
        <f t="shared" ca="1" si="227"/>
        <v>5/4/2017</v>
      </c>
      <c r="L1427">
        <f t="shared" ca="1" si="228"/>
        <v>4459586.25</v>
      </c>
      <c r="M1427">
        <f t="shared" ca="1" si="229"/>
        <v>53515035</v>
      </c>
    </row>
    <row r="1428" spans="1:13" x14ac:dyDescent="0.25">
      <c r="A1428">
        <v>10000001426</v>
      </c>
      <c r="B1428">
        <f t="shared" ca="1" si="220"/>
        <v>63202954</v>
      </c>
      <c r="C1428" t="str">
        <f t="shared" ca="1" si="221"/>
        <v>16/8/2010</v>
      </c>
      <c r="D1428" t="str">
        <f t="shared" ca="1" si="222"/>
        <v>NO</v>
      </c>
      <c r="E1428" t="s">
        <v>125</v>
      </c>
      <c r="F1428" t="s">
        <v>126</v>
      </c>
      <c r="G1428">
        <f t="shared" ca="1" si="223"/>
        <v>249</v>
      </c>
      <c r="H1428">
        <f t="shared" ca="1" si="224"/>
        <v>177</v>
      </c>
      <c r="I1428">
        <f t="shared" ca="1" si="225"/>
        <v>46</v>
      </c>
      <c r="J1428">
        <f t="shared" ca="1" si="226"/>
        <v>5</v>
      </c>
      <c r="K1428" t="str">
        <f t="shared" ca="1" si="227"/>
        <v>17/11/2020</v>
      </c>
      <c r="L1428">
        <f t="shared" ca="1" si="228"/>
        <v>12640590.800000001</v>
      </c>
      <c r="M1428">
        <f t="shared" ca="1" si="229"/>
        <v>63202954</v>
      </c>
    </row>
    <row r="1429" spans="1:13" x14ac:dyDescent="0.25">
      <c r="A1429">
        <v>10000001427</v>
      </c>
      <c r="B1429">
        <f t="shared" ca="1" si="220"/>
        <v>16988044</v>
      </c>
      <c r="C1429" t="str">
        <f t="shared" ca="1" si="221"/>
        <v>10/12/2000</v>
      </c>
      <c r="D1429" t="str">
        <f t="shared" ca="1" si="222"/>
        <v>NO</v>
      </c>
      <c r="E1429" t="s">
        <v>125</v>
      </c>
      <c r="F1429" t="s">
        <v>126</v>
      </c>
      <c r="G1429">
        <f t="shared" ca="1" si="223"/>
        <v>286</v>
      </c>
      <c r="H1429">
        <f t="shared" ca="1" si="224"/>
        <v>437</v>
      </c>
      <c r="I1429">
        <f t="shared" ca="1" si="225"/>
        <v>14</v>
      </c>
      <c r="J1429">
        <f t="shared" ca="1" si="226"/>
        <v>8</v>
      </c>
      <c r="K1429" t="str">
        <f t="shared" ca="1" si="227"/>
        <v>2/11/2017</v>
      </c>
      <c r="L1429">
        <f t="shared" ca="1" si="228"/>
        <v>2123505.5</v>
      </c>
      <c r="M1429">
        <f t="shared" ca="1" si="229"/>
        <v>16988044</v>
      </c>
    </row>
    <row r="1430" spans="1:13" x14ac:dyDescent="0.25">
      <c r="A1430">
        <v>10000001428</v>
      </c>
      <c r="B1430">
        <f t="shared" ca="1" si="220"/>
        <v>35811016</v>
      </c>
      <c r="C1430" t="str">
        <f t="shared" ca="1" si="221"/>
        <v>22/9/2000</v>
      </c>
      <c r="D1430" t="str">
        <f t="shared" ca="1" si="222"/>
        <v>SI</v>
      </c>
      <c r="E1430" t="s">
        <v>125</v>
      </c>
      <c r="F1430" t="s">
        <v>126</v>
      </c>
      <c r="G1430">
        <f t="shared" ca="1" si="223"/>
        <v>25</v>
      </c>
      <c r="H1430">
        <f t="shared" ca="1" si="224"/>
        <v>856</v>
      </c>
      <c r="I1430">
        <f t="shared" ca="1" si="225"/>
        <v>15</v>
      </c>
      <c r="J1430">
        <f t="shared" ca="1" si="226"/>
        <v>10</v>
      </c>
      <c r="K1430" t="str">
        <f t="shared" ca="1" si="227"/>
        <v>15/11/2020</v>
      </c>
      <c r="L1430">
        <f t="shared" ca="1" si="228"/>
        <v>3581101.6</v>
      </c>
      <c r="M1430">
        <f t="shared" ca="1" si="229"/>
        <v>35811016</v>
      </c>
    </row>
    <row r="1431" spans="1:13" x14ac:dyDescent="0.25">
      <c r="A1431">
        <v>10000001429</v>
      </c>
      <c r="B1431">
        <f t="shared" ca="1" si="220"/>
        <v>2041820</v>
      </c>
      <c r="C1431" t="str">
        <f t="shared" ca="1" si="221"/>
        <v>15/5/2006</v>
      </c>
      <c r="D1431" t="str">
        <f t="shared" ca="1" si="222"/>
        <v>SI</v>
      </c>
      <c r="E1431" t="s">
        <v>125</v>
      </c>
      <c r="F1431" t="s">
        <v>126</v>
      </c>
      <c r="G1431">
        <f t="shared" ca="1" si="223"/>
        <v>251</v>
      </c>
      <c r="H1431">
        <f t="shared" ca="1" si="224"/>
        <v>3935</v>
      </c>
      <c r="I1431">
        <f t="shared" ca="1" si="225"/>
        <v>42</v>
      </c>
      <c r="J1431">
        <f t="shared" ca="1" si="226"/>
        <v>4</v>
      </c>
      <c r="K1431" t="str">
        <f t="shared" ca="1" si="227"/>
        <v>9/10/2016</v>
      </c>
      <c r="L1431">
        <f t="shared" ca="1" si="228"/>
        <v>510455</v>
      </c>
      <c r="M1431">
        <f t="shared" ca="1" si="229"/>
        <v>2041820</v>
      </c>
    </row>
    <row r="1432" spans="1:13" x14ac:dyDescent="0.25">
      <c r="A1432">
        <v>10000001430</v>
      </c>
      <c r="B1432">
        <f t="shared" ca="1" si="220"/>
        <v>20802428</v>
      </c>
      <c r="C1432" t="str">
        <f t="shared" ca="1" si="221"/>
        <v>3/2/2000</v>
      </c>
      <c r="D1432" t="str">
        <f t="shared" ca="1" si="222"/>
        <v>SI</v>
      </c>
      <c r="E1432" t="s">
        <v>125</v>
      </c>
      <c r="F1432" t="s">
        <v>126</v>
      </c>
      <c r="G1432">
        <f t="shared" ca="1" si="223"/>
        <v>475</v>
      </c>
      <c r="H1432">
        <f t="shared" ca="1" si="224"/>
        <v>2127</v>
      </c>
      <c r="I1432">
        <f t="shared" ca="1" si="225"/>
        <v>43</v>
      </c>
      <c r="J1432">
        <f t="shared" ca="1" si="226"/>
        <v>10</v>
      </c>
      <c r="K1432" t="str">
        <f t="shared" ca="1" si="227"/>
        <v>28/9/2016</v>
      </c>
      <c r="L1432">
        <f t="shared" ca="1" si="228"/>
        <v>2080242.8</v>
      </c>
      <c r="M1432">
        <f t="shared" ca="1" si="229"/>
        <v>20802428</v>
      </c>
    </row>
    <row r="1433" spans="1:13" x14ac:dyDescent="0.25">
      <c r="A1433">
        <v>10000001431</v>
      </c>
      <c r="B1433">
        <f t="shared" ca="1" si="220"/>
        <v>27778650</v>
      </c>
      <c r="C1433" t="str">
        <f t="shared" ca="1" si="221"/>
        <v>12/4/2014</v>
      </c>
      <c r="D1433" t="str">
        <f t="shared" ca="1" si="222"/>
        <v>NO</v>
      </c>
      <c r="E1433" t="s">
        <v>125</v>
      </c>
      <c r="F1433" t="s">
        <v>126</v>
      </c>
      <c r="G1433">
        <f t="shared" ca="1" si="223"/>
        <v>693</v>
      </c>
      <c r="H1433">
        <f t="shared" ca="1" si="224"/>
        <v>2446</v>
      </c>
      <c r="I1433">
        <f t="shared" ca="1" si="225"/>
        <v>46</v>
      </c>
      <c r="J1433">
        <f t="shared" ca="1" si="226"/>
        <v>3</v>
      </c>
      <c r="K1433" t="str">
        <f t="shared" ca="1" si="227"/>
        <v>22/11/2018</v>
      </c>
      <c r="L1433">
        <f t="shared" ca="1" si="228"/>
        <v>9259550</v>
      </c>
      <c r="M1433">
        <f t="shared" ca="1" si="229"/>
        <v>27778650</v>
      </c>
    </row>
    <row r="1434" spans="1:13" x14ac:dyDescent="0.25">
      <c r="A1434">
        <v>10000001432</v>
      </c>
      <c r="B1434">
        <f t="shared" ca="1" si="220"/>
        <v>86709918</v>
      </c>
      <c r="C1434" t="str">
        <f t="shared" ca="1" si="221"/>
        <v>18/11/2009</v>
      </c>
      <c r="D1434" t="str">
        <f t="shared" ca="1" si="222"/>
        <v>SI</v>
      </c>
      <c r="E1434" t="s">
        <v>125</v>
      </c>
      <c r="F1434" t="s">
        <v>126</v>
      </c>
      <c r="G1434">
        <f t="shared" ca="1" si="223"/>
        <v>152</v>
      </c>
      <c r="H1434">
        <f t="shared" ca="1" si="224"/>
        <v>3317</v>
      </c>
      <c r="I1434">
        <f t="shared" ca="1" si="225"/>
        <v>17</v>
      </c>
      <c r="J1434">
        <f t="shared" ca="1" si="226"/>
        <v>12</v>
      </c>
      <c r="K1434" t="str">
        <f t="shared" ca="1" si="227"/>
        <v>4/1/2017</v>
      </c>
      <c r="L1434">
        <f t="shared" ca="1" si="228"/>
        <v>7225826.5</v>
      </c>
      <c r="M1434">
        <f t="shared" ca="1" si="229"/>
        <v>86709918</v>
      </c>
    </row>
    <row r="1435" spans="1:13" x14ac:dyDescent="0.25">
      <c r="A1435">
        <v>10000001433</v>
      </c>
      <c r="B1435">
        <f t="shared" ca="1" si="220"/>
        <v>3521581</v>
      </c>
      <c r="C1435" t="str">
        <f t="shared" ca="1" si="221"/>
        <v>23/10/2004</v>
      </c>
      <c r="D1435" t="str">
        <f t="shared" ca="1" si="222"/>
        <v>SI</v>
      </c>
      <c r="E1435" t="s">
        <v>125</v>
      </c>
      <c r="F1435" t="s">
        <v>126</v>
      </c>
      <c r="G1435">
        <f t="shared" ca="1" si="223"/>
        <v>444</v>
      </c>
      <c r="H1435">
        <f t="shared" ca="1" si="224"/>
        <v>1912</v>
      </c>
      <c r="I1435">
        <f t="shared" ca="1" si="225"/>
        <v>24</v>
      </c>
      <c r="J1435">
        <f t="shared" ca="1" si="226"/>
        <v>11</v>
      </c>
      <c r="K1435" t="str">
        <f t="shared" ca="1" si="227"/>
        <v>22/3/2019</v>
      </c>
      <c r="L1435">
        <f t="shared" ca="1" si="228"/>
        <v>320143.72727272729</v>
      </c>
      <c r="M1435">
        <f t="shared" ca="1" si="229"/>
        <v>3521581</v>
      </c>
    </row>
    <row r="1436" spans="1:13" x14ac:dyDescent="0.25">
      <c r="A1436">
        <v>10000001434</v>
      </c>
      <c r="B1436">
        <f t="shared" ca="1" si="220"/>
        <v>76653659</v>
      </c>
      <c r="C1436" t="str">
        <f t="shared" ca="1" si="221"/>
        <v>11/8/2008</v>
      </c>
      <c r="D1436" t="str">
        <f t="shared" ca="1" si="222"/>
        <v>SI</v>
      </c>
      <c r="E1436" t="s">
        <v>125</v>
      </c>
      <c r="F1436" t="s">
        <v>126</v>
      </c>
      <c r="G1436">
        <f t="shared" ca="1" si="223"/>
        <v>812</v>
      </c>
      <c r="H1436">
        <f t="shared" ca="1" si="224"/>
        <v>1795</v>
      </c>
      <c r="I1436">
        <f t="shared" ca="1" si="225"/>
        <v>29</v>
      </c>
      <c r="J1436">
        <f t="shared" ca="1" si="226"/>
        <v>7</v>
      </c>
      <c r="K1436" t="str">
        <f t="shared" ca="1" si="227"/>
        <v>21/10/2016</v>
      </c>
      <c r="L1436">
        <f t="shared" ca="1" si="228"/>
        <v>10950522.714285715</v>
      </c>
      <c r="M1436">
        <f t="shared" ca="1" si="229"/>
        <v>76653659</v>
      </c>
    </row>
    <row r="1437" spans="1:13" x14ac:dyDescent="0.25">
      <c r="A1437">
        <v>10000001435</v>
      </c>
      <c r="B1437">
        <f t="shared" ca="1" si="220"/>
        <v>77781097</v>
      </c>
      <c r="C1437" t="str">
        <f t="shared" ca="1" si="221"/>
        <v>9/5/2009</v>
      </c>
      <c r="D1437" t="str">
        <f t="shared" ca="1" si="222"/>
        <v>SI</v>
      </c>
      <c r="E1437" t="s">
        <v>125</v>
      </c>
      <c r="F1437" t="s">
        <v>126</v>
      </c>
      <c r="G1437">
        <f t="shared" ca="1" si="223"/>
        <v>982</v>
      </c>
      <c r="H1437">
        <f t="shared" ca="1" si="224"/>
        <v>423</v>
      </c>
      <c r="I1437">
        <f t="shared" ca="1" si="225"/>
        <v>27</v>
      </c>
      <c r="J1437">
        <f t="shared" ca="1" si="226"/>
        <v>2</v>
      </c>
      <c r="K1437" t="str">
        <f t="shared" ca="1" si="227"/>
        <v>12/2/2016</v>
      </c>
      <c r="L1437">
        <f t="shared" ca="1" si="228"/>
        <v>38890548.5</v>
      </c>
      <c r="M1437">
        <f t="shared" ca="1" si="229"/>
        <v>77781097</v>
      </c>
    </row>
    <row r="1438" spans="1:13" x14ac:dyDescent="0.25">
      <c r="A1438">
        <v>10000001436</v>
      </c>
      <c r="B1438">
        <f t="shared" ca="1" si="220"/>
        <v>8785183</v>
      </c>
      <c r="C1438" t="str">
        <f t="shared" ca="1" si="221"/>
        <v>1/9/2009</v>
      </c>
      <c r="D1438" t="str">
        <f t="shared" ca="1" si="222"/>
        <v>NO</v>
      </c>
      <c r="E1438" t="s">
        <v>125</v>
      </c>
      <c r="F1438" t="s">
        <v>126</v>
      </c>
      <c r="G1438">
        <f t="shared" ca="1" si="223"/>
        <v>758</v>
      </c>
      <c r="H1438">
        <f t="shared" ca="1" si="224"/>
        <v>4475</v>
      </c>
      <c r="I1438">
        <f t="shared" ca="1" si="225"/>
        <v>5</v>
      </c>
      <c r="J1438">
        <f t="shared" ca="1" si="226"/>
        <v>4</v>
      </c>
      <c r="K1438" t="str">
        <f t="shared" ca="1" si="227"/>
        <v>22/8/2020</v>
      </c>
      <c r="L1438">
        <f t="shared" ca="1" si="228"/>
        <v>2196295.75</v>
      </c>
      <c r="M1438">
        <f t="shared" ca="1" si="229"/>
        <v>8785183</v>
      </c>
    </row>
    <row r="1439" spans="1:13" x14ac:dyDescent="0.25">
      <c r="A1439">
        <v>10000001437</v>
      </c>
      <c r="B1439">
        <f t="shared" ca="1" si="220"/>
        <v>26494176</v>
      </c>
      <c r="C1439" t="str">
        <f t="shared" ca="1" si="221"/>
        <v>23/6/2004</v>
      </c>
      <c r="D1439" t="str">
        <f t="shared" ca="1" si="222"/>
        <v>NO</v>
      </c>
      <c r="E1439" t="s">
        <v>125</v>
      </c>
      <c r="F1439" t="s">
        <v>126</v>
      </c>
      <c r="G1439">
        <f t="shared" ca="1" si="223"/>
        <v>961</v>
      </c>
      <c r="H1439">
        <f t="shared" ca="1" si="224"/>
        <v>3783</v>
      </c>
      <c r="I1439">
        <f t="shared" ca="1" si="225"/>
        <v>5</v>
      </c>
      <c r="J1439">
        <f t="shared" ca="1" si="226"/>
        <v>12</v>
      </c>
      <c r="K1439" t="str">
        <f t="shared" ca="1" si="227"/>
        <v>11/10/2020</v>
      </c>
      <c r="L1439">
        <f t="shared" ca="1" si="228"/>
        <v>2207848</v>
      </c>
      <c r="M1439">
        <f t="shared" ca="1" si="229"/>
        <v>26494176</v>
      </c>
    </row>
    <row r="1440" spans="1:13" x14ac:dyDescent="0.25">
      <c r="A1440">
        <v>10000001438</v>
      </c>
      <c r="B1440">
        <f t="shared" ca="1" si="220"/>
        <v>14393691</v>
      </c>
      <c r="C1440" t="str">
        <f t="shared" ca="1" si="221"/>
        <v>14/2/2010</v>
      </c>
      <c r="D1440" t="str">
        <f t="shared" ca="1" si="222"/>
        <v>NO</v>
      </c>
      <c r="E1440" t="s">
        <v>125</v>
      </c>
      <c r="F1440" t="s">
        <v>126</v>
      </c>
      <c r="G1440">
        <f t="shared" ca="1" si="223"/>
        <v>406</v>
      </c>
      <c r="H1440">
        <f t="shared" ca="1" si="224"/>
        <v>3345</v>
      </c>
      <c r="I1440">
        <f t="shared" ca="1" si="225"/>
        <v>22</v>
      </c>
      <c r="J1440">
        <f t="shared" ca="1" si="226"/>
        <v>7</v>
      </c>
      <c r="K1440" t="str">
        <f t="shared" ca="1" si="227"/>
        <v>5/3/2019</v>
      </c>
      <c r="L1440">
        <f t="shared" ca="1" si="228"/>
        <v>2056241.5714285714</v>
      </c>
      <c r="M1440">
        <f t="shared" ca="1" si="229"/>
        <v>14393691</v>
      </c>
    </row>
    <row r="1441" spans="1:13" x14ac:dyDescent="0.25">
      <c r="A1441">
        <v>10000001439</v>
      </c>
      <c r="B1441">
        <f t="shared" ca="1" si="220"/>
        <v>13216746</v>
      </c>
      <c r="C1441" t="str">
        <f t="shared" ca="1" si="221"/>
        <v>8/1/2002</v>
      </c>
      <c r="D1441" t="str">
        <f t="shared" ca="1" si="222"/>
        <v>NO</v>
      </c>
      <c r="E1441" t="s">
        <v>125</v>
      </c>
      <c r="F1441" t="s">
        <v>126</v>
      </c>
      <c r="G1441">
        <f t="shared" ca="1" si="223"/>
        <v>453</v>
      </c>
      <c r="H1441">
        <f t="shared" ca="1" si="224"/>
        <v>478</v>
      </c>
      <c r="I1441">
        <f t="shared" ca="1" si="225"/>
        <v>5</v>
      </c>
      <c r="J1441">
        <f t="shared" ca="1" si="226"/>
        <v>1</v>
      </c>
      <c r="K1441" t="str">
        <f t="shared" ca="1" si="227"/>
        <v>12/1/2019</v>
      </c>
      <c r="L1441">
        <f t="shared" ca="1" si="228"/>
        <v>13216746</v>
      </c>
      <c r="M1441">
        <f t="shared" ca="1" si="229"/>
        <v>13216746</v>
      </c>
    </row>
    <row r="1442" spans="1:13" x14ac:dyDescent="0.25">
      <c r="A1442">
        <v>10000001440</v>
      </c>
      <c r="B1442">
        <f t="shared" ca="1" si="220"/>
        <v>70624988</v>
      </c>
      <c r="C1442" t="str">
        <f t="shared" ca="1" si="221"/>
        <v>30/2/2001</v>
      </c>
      <c r="D1442" t="str">
        <f t="shared" ca="1" si="222"/>
        <v>NO</v>
      </c>
      <c r="E1442" t="s">
        <v>125</v>
      </c>
      <c r="F1442" t="s">
        <v>126</v>
      </c>
      <c r="G1442">
        <f t="shared" ca="1" si="223"/>
        <v>550</v>
      </c>
      <c r="H1442">
        <f t="shared" ca="1" si="224"/>
        <v>3310</v>
      </c>
      <c r="I1442">
        <f t="shared" ca="1" si="225"/>
        <v>15</v>
      </c>
      <c r="J1442">
        <f t="shared" ca="1" si="226"/>
        <v>9</v>
      </c>
      <c r="K1442" t="str">
        <f t="shared" ca="1" si="227"/>
        <v>7/11/2018</v>
      </c>
      <c r="L1442">
        <f t="shared" ca="1" si="228"/>
        <v>7847220.888888889</v>
      </c>
      <c r="M1442">
        <f t="shared" ca="1" si="229"/>
        <v>70624988</v>
      </c>
    </row>
    <row r="1443" spans="1:13" x14ac:dyDescent="0.25">
      <c r="A1443">
        <v>10000001441</v>
      </c>
      <c r="B1443">
        <f t="shared" ca="1" si="220"/>
        <v>58258183</v>
      </c>
      <c r="C1443" t="str">
        <f t="shared" ca="1" si="221"/>
        <v>2/9/2006</v>
      </c>
      <c r="D1443" t="str">
        <f t="shared" ca="1" si="222"/>
        <v>SI</v>
      </c>
      <c r="E1443" t="s">
        <v>125</v>
      </c>
      <c r="F1443" t="s">
        <v>126</v>
      </c>
      <c r="G1443">
        <f t="shared" ca="1" si="223"/>
        <v>372</v>
      </c>
      <c r="H1443">
        <f t="shared" ca="1" si="224"/>
        <v>1239</v>
      </c>
      <c r="I1443">
        <f t="shared" ca="1" si="225"/>
        <v>6</v>
      </c>
      <c r="J1443">
        <f t="shared" ca="1" si="226"/>
        <v>9</v>
      </c>
      <c r="K1443" t="str">
        <f t="shared" ca="1" si="227"/>
        <v>23/11/2016</v>
      </c>
      <c r="L1443">
        <f t="shared" ca="1" si="228"/>
        <v>6473131.444444444</v>
      </c>
      <c r="M1443">
        <f t="shared" ca="1" si="229"/>
        <v>58258183</v>
      </c>
    </row>
    <row r="1444" spans="1:13" x14ac:dyDescent="0.25">
      <c r="A1444">
        <v>10000001442</v>
      </c>
      <c r="B1444">
        <f t="shared" ca="1" si="220"/>
        <v>52436776</v>
      </c>
      <c r="C1444" t="str">
        <f t="shared" ca="1" si="221"/>
        <v>17/12/2014</v>
      </c>
      <c r="D1444" t="str">
        <f t="shared" ca="1" si="222"/>
        <v>NO</v>
      </c>
      <c r="E1444" t="s">
        <v>125</v>
      </c>
      <c r="F1444" t="s">
        <v>126</v>
      </c>
      <c r="G1444">
        <f t="shared" ca="1" si="223"/>
        <v>788</v>
      </c>
      <c r="H1444">
        <f t="shared" ca="1" si="224"/>
        <v>1140</v>
      </c>
      <c r="I1444">
        <f t="shared" ca="1" si="225"/>
        <v>28</v>
      </c>
      <c r="J1444">
        <f t="shared" ca="1" si="226"/>
        <v>12</v>
      </c>
      <c r="K1444" t="str">
        <f t="shared" ca="1" si="227"/>
        <v>1/1/2016</v>
      </c>
      <c r="L1444">
        <f t="shared" ca="1" si="228"/>
        <v>4369731.333333333</v>
      </c>
      <c r="M1444">
        <f t="shared" ca="1" si="229"/>
        <v>52436776</v>
      </c>
    </row>
    <row r="1445" spans="1:13" x14ac:dyDescent="0.25">
      <c r="A1445">
        <v>10000001443</v>
      </c>
      <c r="B1445">
        <f t="shared" ca="1" si="220"/>
        <v>51162429</v>
      </c>
      <c r="C1445" t="str">
        <f t="shared" ca="1" si="221"/>
        <v>21/4/2010</v>
      </c>
      <c r="D1445" t="str">
        <f t="shared" ca="1" si="222"/>
        <v>SI</v>
      </c>
      <c r="E1445" t="s">
        <v>125</v>
      </c>
      <c r="F1445" t="s">
        <v>126</v>
      </c>
      <c r="G1445">
        <f t="shared" ca="1" si="223"/>
        <v>186</v>
      </c>
      <c r="H1445">
        <f t="shared" ca="1" si="224"/>
        <v>2062</v>
      </c>
      <c r="I1445">
        <f t="shared" ca="1" si="225"/>
        <v>20</v>
      </c>
      <c r="J1445">
        <f t="shared" ca="1" si="226"/>
        <v>10</v>
      </c>
      <c r="K1445" t="str">
        <f t="shared" ca="1" si="227"/>
        <v>24/7/2019</v>
      </c>
      <c r="L1445">
        <f t="shared" ca="1" si="228"/>
        <v>5116242.9000000004</v>
      </c>
      <c r="M1445">
        <f t="shared" ca="1" si="229"/>
        <v>51162429</v>
      </c>
    </row>
    <row r="1446" spans="1:13" x14ac:dyDescent="0.25">
      <c r="A1446">
        <v>10000001444</v>
      </c>
      <c r="B1446">
        <f t="shared" ca="1" si="220"/>
        <v>86383627</v>
      </c>
      <c r="C1446" t="str">
        <f t="shared" ca="1" si="221"/>
        <v>23/2/2013</v>
      </c>
      <c r="D1446" t="str">
        <f t="shared" ca="1" si="222"/>
        <v>NO</v>
      </c>
      <c r="E1446" t="s">
        <v>125</v>
      </c>
      <c r="F1446" t="s">
        <v>126</v>
      </c>
      <c r="G1446">
        <f t="shared" ca="1" si="223"/>
        <v>855</v>
      </c>
      <c r="H1446">
        <f t="shared" ca="1" si="224"/>
        <v>837</v>
      </c>
      <c r="I1446">
        <f t="shared" ca="1" si="225"/>
        <v>44</v>
      </c>
      <c r="J1446">
        <f t="shared" ca="1" si="226"/>
        <v>7</v>
      </c>
      <c r="K1446" t="str">
        <f t="shared" ca="1" si="227"/>
        <v>19/7/2017</v>
      </c>
      <c r="L1446">
        <f t="shared" ca="1" si="228"/>
        <v>12340518.142857144</v>
      </c>
      <c r="M1446">
        <f t="shared" ca="1" si="229"/>
        <v>86383627</v>
      </c>
    </row>
    <row r="1447" spans="1:13" x14ac:dyDescent="0.25">
      <c r="A1447">
        <v>10000001445</v>
      </c>
      <c r="B1447">
        <f t="shared" ca="1" si="220"/>
        <v>94771601</v>
      </c>
      <c r="C1447" t="str">
        <f t="shared" ca="1" si="221"/>
        <v>28/12/2014</v>
      </c>
      <c r="D1447" t="str">
        <f t="shared" ca="1" si="222"/>
        <v>NO</v>
      </c>
      <c r="E1447" t="s">
        <v>125</v>
      </c>
      <c r="F1447" t="s">
        <v>126</v>
      </c>
      <c r="G1447">
        <f t="shared" ca="1" si="223"/>
        <v>870</v>
      </c>
      <c r="H1447">
        <f t="shared" ca="1" si="224"/>
        <v>4451</v>
      </c>
      <c r="I1447">
        <f t="shared" ca="1" si="225"/>
        <v>36</v>
      </c>
      <c r="J1447">
        <f t="shared" ca="1" si="226"/>
        <v>10</v>
      </c>
      <c r="K1447" t="str">
        <f t="shared" ca="1" si="227"/>
        <v>12/9/2017</v>
      </c>
      <c r="L1447">
        <f t="shared" ca="1" si="228"/>
        <v>9477160.0999999996</v>
      </c>
      <c r="M1447">
        <f t="shared" ca="1" si="229"/>
        <v>94771601</v>
      </c>
    </row>
    <row r="1448" spans="1:13" x14ac:dyDescent="0.25">
      <c r="A1448">
        <v>10000001446</v>
      </c>
      <c r="B1448">
        <f t="shared" ca="1" si="220"/>
        <v>67817504</v>
      </c>
      <c r="C1448" t="str">
        <f t="shared" ca="1" si="221"/>
        <v>16/9/2006</v>
      </c>
      <c r="D1448" t="str">
        <f t="shared" ca="1" si="222"/>
        <v>SI</v>
      </c>
      <c r="E1448" t="s">
        <v>125</v>
      </c>
      <c r="F1448" t="s">
        <v>126</v>
      </c>
      <c r="G1448">
        <f t="shared" ca="1" si="223"/>
        <v>641</v>
      </c>
      <c r="H1448">
        <f t="shared" ca="1" si="224"/>
        <v>2671</v>
      </c>
      <c r="I1448">
        <f t="shared" ca="1" si="225"/>
        <v>26</v>
      </c>
      <c r="J1448">
        <f t="shared" ca="1" si="226"/>
        <v>10</v>
      </c>
      <c r="K1448" t="str">
        <f t="shared" ca="1" si="227"/>
        <v>8/6/2019</v>
      </c>
      <c r="L1448">
        <f t="shared" ca="1" si="228"/>
        <v>6781750.4000000004</v>
      </c>
      <c r="M1448">
        <f t="shared" ca="1" si="229"/>
        <v>67817504</v>
      </c>
    </row>
    <row r="1449" spans="1:13" x14ac:dyDescent="0.25">
      <c r="A1449">
        <v>10000001447</v>
      </c>
      <c r="B1449">
        <f t="shared" ca="1" si="220"/>
        <v>11662934</v>
      </c>
      <c r="C1449" t="str">
        <f t="shared" ca="1" si="221"/>
        <v>4/1/2014</v>
      </c>
      <c r="D1449" t="str">
        <f t="shared" ca="1" si="222"/>
        <v>NO</v>
      </c>
      <c r="E1449" t="s">
        <v>125</v>
      </c>
      <c r="F1449" t="s">
        <v>126</v>
      </c>
      <c r="G1449">
        <f t="shared" ca="1" si="223"/>
        <v>350</v>
      </c>
      <c r="H1449">
        <f t="shared" ca="1" si="224"/>
        <v>4397</v>
      </c>
      <c r="I1449">
        <f t="shared" ca="1" si="225"/>
        <v>11</v>
      </c>
      <c r="J1449">
        <f t="shared" ca="1" si="226"/>
        <v>3</v>
      </c>
      <c r="K1449" t="str">
        <f t="shared" ca="1" si="227"/>
        <v>13/12/2017</v>
      </c>
      <c r="L1449">
        <f t="shared" ca="1" si="228"/>
        <v>3887644.6666666665</v>
      </c>
      <c r="M1449">
        <f t="shared" ca="1" si="229"/>
        <v>11662934</v>
      </c>
    </row>
    <row r="1450" spans="1:13" x14ac:dyDescent="0.25">
      <c r="A1450">
        <v>10000001448</v>
      </c>
      <c r="B1450">
        <f t="shared" ca="1" si="220"/>
        <v>97414072</v>
      </c>
      <c r="C1450" t="str">
        <f t="shared" ca="1" si="221"/>
        <v>22/11/2011</v>
      </c>
      <c r="D1450" t="str">
        <f t="shared" ca="1" si="222"/>
        <v>SI</v>
      </c>
      <c r="E1450" t="s">
        <v>125</v>
      </c>
      <c r="F1450" t="s">
        <v>126</v>
      </c>
      <c r="G1450">
        <f t="shared" ca="1" si="223"/>
        <v>525</v>
      </c>
      <c r="H1450">
        <f t="shared" ca="1" si="224"/>
        <v>4425</v>
      </c>
      <c r="I1450">
        <f t="shared" ca="1" si="225"/>
        <v>47</v>
      </c>
      <c r="J1450">
        <f t="shared" ca="1" si="226"/>
        <v>6</v>
      </c>
      <c r="K1450" t="str">
        <f t="shared" ca="1" si="227"/>
        <v>13/5/2018</v>
      </c>
      <c r="L1450">
        <f t="shared" ca="1" si="228"/>
        <v>16235678.666666666</v>
      </c>
      <c r="M1450">
        <f t="shared" ca="1" si="229"/>
        <v>97414072</v>
      </c>
    </row>
    <row r="1451" spans="1:13" x14ac:dyDescent="0.25">
      <c r="A1451">
        <v>10000001449</v>
      </c>
      <c r="B1451">
        <f t="shared" ca="1" si="220"/>
        <v>89419764</v>
      </c>
      <c r="C1451" t="str">
        <f t="shared" ca="1" si="221"/>
        <v>29/5/2015</v>
      </c>
      <c r="D1451" t="str">
        <f t="shared" ca="1" si="222"/>
        <v>SI</v>
      </c>
      <c r="E1451" t="s">
        <v>125</v>
      </c>
      <c r="F1451" t="s">
        <v>126</v>
      </c>
      <c r="G1451">
        <f t="shared" ca="1" si="223"/>
        <v>800</v>
      </c>
      <c r="H1451">
        <f t="shared" ca="1" si="224"/>
        <v>4788</v>
      </c>
      <c r="I1451">
        <f t="shared" ca="1" si="225"/>
        <v>12</v>
      </c>
      <c r="J1451">
        <f t="shared" ca="1" si="226"/>
        <v>9</v>
      </c>
      <c r="K1451" t="str">
        <f t="shared" ca="1" si="227"/>
        <v>13/11/2018</v>
      </c>
      <c r="L1451">
        <f t="shared" ca="1" si="228"/>
        <v>9935529.333333334</v>
      </c>
      <c r="M1451">
        <f t="shared" ca="1" si="229"/>
        <v>89419764</v>
      </c>
    </row>
    <row r="1452" spans="1:13" x14ac:dyDescent="0.25">
      <c r="A1452">
        <v>10000001450</v>
      </c>
      <c r="B1452">
        <f t="shared" ca="1" si="220"/>
        <v>35309686</v>
      </c>
      <c r="C1452" t="str">
        <f t="shared" ca="1" si="221"/>
        <v>26/12/2001</v>
      </c>
      <c r="D1452" t="str">
        <f t="shared" ca="1" si="222"/>
        <v>NO</v>
      </c>
      <c r="E1452" t="s">
        <v>125</v>
      </c>
      <c r="F1452" t="s">
        <v>126</v>
      </c>
      <c r="G1452">
        <f t="shared" ca="1" si="223"/>
        <v>417</v>
      </c>
      <c r="H1452">
        <f t="shared" ca="1" si="224"/>
        <v>2263</v>
      </c>
      <c r="I1452">
        <f t="shared" ca="1" si="225"/>
        <v>33</v>
      </c>
      <c r="J1452">
        <f t="shared" ca="1" si="226"/>
        <v>12</v>
      </c>
      <c r="K1452" t="str">
        <f t="shared" ca="1" si="227"/>
        <v>14/2/2020</v>
      </c>
      <c r="L1452">
        <f t="shared" ca="1" si="228"/>
        <v>2942473.8333333335</v>
      </c>
      <c r="M1452">
        <f t="shared" ca="1" si="229"/>
        <v>35309686</v>
      </c>
    </row>
    <row r="1453" spans="1:13" x14ac:dyDescent="0.25">
      <c r="A1453">
        <v>10000001451</v>
      </c>
      <c r="B1453">
        <f t="shared" ca="1" si="220"/>
        <v>27929490</v>
      </c>
      <c r="C1453" t="str">
        <f t="shared" ca="1" si="221"/>
        <v>5/4/2011</v>
      </c>
      <c r="D1453" t="str">
        <f t="shared" ca="1" si="222"/>
        <v>NO</v>
      </c>
      <c r="E1453" t="s">
        <v>125</v>
      </c>
      <c r="F1453" t="s">
        <v>126</v>
      </c>
      <c r="G1453">
        <f t="shared" ca="1" si="223"/>
        <v>143</v>
      </c>
      <c r="H1453">
        <f t="shared" ca="1" si="224"/>
        <v>3123</v>
      </c>
      <c r="I1453">
        <f t="shared" ca="1" si="225"/>
        <v>21</v>
      </c>
      <c r="J1453">
        <f t="shared" ca="1" si="226"/>
        <v>3</v>
      </c>
      <c r="K1453" t="str">
        <f t="shared" ca="1" si="227"/>
        <v>11/10/2017</v>
      </c>
      <c r="L1453">
        <f t="shared" ca="1" si="228"/>
        <v>9309830</v>
      </c>
      <c r="M1453">
        <f t="shared" ca="1" si="229"/>
        <v>27929490</v>
      </c>
    </row>
    <row r="1454" spans="1:13" x14ac:dyDescent="0.25">
      <c r="A1454">
        <v>10000001452</v>
      </c>
      <c r="B1454">
        <f t="shared" ca="1" si="220"/>
        <v>80099112</v>
      </c>
      <c r="C1454" t="str">
        <f t="shared" ca="1" si="221"/>
        <v>28/9/2003</v>
      </c>
      <c r="D1454" t="str">
        <f t="shared" ca="1" si="222"/>
        <v>SI</v>
      </c>
      <c r="E1454" t="s">
        <v>125</v>
      </c>
      <c r="F1454" t="s">
        <v>126</v>
      </c>
      <c r="G1454">
        <f t="shared" ca="1" si="223"/>
        <v>133</v>
      </c>
      <c r="H1454">
        <f t="shared" ca="1" si="224"/>
        <v>3537</v>
      </c>
      <c r="I1454">
        <f t="shared" ca="1" si="225"/>
        <v>37</v>
      </c>
      <c r="J1454">
        <f t="shared" ca="1" si="226"/>
        <v>2</v>
      </c>
      <c r="K1454" t="str">
        <f t="shared" ca="1" si="227"/>
        <v>3/6/2016</v>
      </c>
      <c r="L1454">
        <f t="shared" ca="1" si="228"/>
        <v>40049556</v>
      </c>
      <c r="M1454">
        <f t="shared" ca="1" si="229"/>
        <v>80099112</v>
      </c>
    </row>
    <row r="1455" spans="1:13" x14ac:dyDescent="0.25">
      <c r="A1455">
        <v>10000001453</v>
      </c>
      <c r="B1455">
        <f t="shared" ca="1" si="220"/>
        <v>87985620</v>
      </c>
      <c r="C1455" t="str">
        <f t="shared" ca="1" si="221"/>
        <v>24/7/2015</v>
      </c>
      <c r="D1455" t="str">
        <f t="shared" ca="1" si="222"/>
        <v>SI</v>
      </c>
      <c r="E1455" t="s">
        <v>125</v>
      </c>
      <c r="F1455" t="s">
        <v>126</v>
      </c>
      <c r="G1455">
        <f t="shared" ca="1" si="223"/>
        <v>285</v>
      </c>
      <c r="H1455">
        <f t="shared" ca="1" si="224"/>
        <v>1619</v>
      </c>
      <c r="I1455">
        <f t="shared" ca="1" si="225"/>
        <v>27</v>
      </c>
      <c r="J1455">
        <f t="shared" ca="1" si="226"/>
        <v>8</v>
      </c>
      <c r="K1455" t="str">
        <f t="shared" ca="1" si="227"/>
        <v>26/3/2018</v>
      </c>
      <c r="L1455">
        <f t="shared" ca="1" si="228"/>
        <v>10998202.5</v>
      </c>
      <c r="M1455">
        <f t="shared" ca="1" si="229"/>
        <v>87985620</v>
      </c>
    </row>
    <row r="1456" spans="1:13" x14ac:dyDescent="0.25">
      <c r="A1456">
        <v>10000001454</v>
      </c>
      <c r="B1456">
        <f t="shared" ca="1" si="220"/>
        <v>61396709</v>
      </c>
      <c r="C1456" t="str">
        <f t="shared" ca="1" si="221"/>
        <v>7/1/2006</v>
      </c>
      <c r="D1456" t="str">
        <f t="shared" ca="1" si="222"/>
        <v>SI</v>
      </c>
      <c r="E1456" t="s">
        <v>125</v>
      </c>
      <c r="F1456" t="s">
        <v>126</v>
      </c>
      <c r="G1456">
        <f t="shared" ca="1" si="223"/>
        <v>193</v>
      </c>
      <c r="H1456">
        <f t="shared" ca="1" si="224"/>
        <v>3380</v>
      </c>
      <c r="I1456">
        <f t="shared" ca="1" si="225"/>
        <v>16</v>
      </c>
      <c r="J1456">
        <f t="shared" ca="1" si="226"/>
        <v>8</v>
      </c>
      <c r="K1456" t="str">
        <f t="shared" ca="1" si="227"/>
        <v>12/5/2019</v>
      </c>
      <c r="L1456">
        <f t="shared" ca="1" si="228"/>
        <v>7674588.625</v>
      </c>
      <c r="M1456">
        <f t="shared" ca="1" si="229"/>
        <v>61396709</v>
      </c>
    </row>
    <row r="1457" spans="1:13" x14ac:dyDescent="0.25">
      <c r="A1457">
        <v>10000001455</v>
      </c>
      <c r="B1457">
        <f t="shared" ca="1" si="220"/>
        <v>50521835</v>
      </c>
      <c r="C1457" t="str">
        <f t="shared" ca="1" si="221"/>
        <v>13/9/2008</v>
      </c>
      <c r="D1457" t="str">
        <f t="shared" ca="1" si="222"/>
        <v>SI</v>
      </c>
      <c r="E1457" t="s">
        <v>125</v>
      </c>
      <c r="F1457" t="s">
        <v>126</v>
      </c>
      <c r="G1457">
        <f t="shared" ca="1" si="223"/>
        <v>901</v>
      </c>
      <c r="H1457">
        <f t="shared" ca="1" si="224"/>
        <v>4885</v>
      </c>
      <c r="I1457">
        <f t="shared" ca="1" si="225"/>
        <v>17</v>
      </c>
      <c r="J1457">
        <f t="shared" ca="1" si="226"/>
        <v>9</v>
      </c>
      <c r="K1457" t="str">
        <f t="shared" ca="1" si="227"/>
        <v>20/3/2020</v>
      </c>
      <c r="L1457">
        <f t="shared" ca="1" si="228"/>
        <v>5613537.222222222</v>
      </c>
      <c r="M1457">
        <f t="shared" ca="1" si="229"/>
        <v>50521835</v>
      </c>
    </row>
    <row r="1458" spans="1:13" x14ac:dyDescent="0.25">
      <c r="A1458">
        <v>10000001456</v>
      </c>
      <c r="B1458">
        <f t="shared" ca="1" si="220"/>
        <v>81719327</v>
      </c>
      <c r="C1458" t="str">
        <f t="shared" ca="1" si="221"/>
        <v>5/1/2005</v>
      </c>
      <c r="D1458" t="str">
        <f t="shared" ca="1" si="222"/>
        <v>NO</v>
      </c>
      <c r="E1458" t="s">
        <v>125</v>
      </c>
      <c r="F1458" t="s">
        <v>126</v>
      </c>
      <c r="G1458">
        <f t="shared" ca="1" si="223"/>
        <v>180</v>
      </c>
      <c r="H1458">
        <f t="shared" ca="1" si="224"/>
        <v>2098</v>
      </c>
      <c r="I1458">
        <f t="shared" ca="1" si="225"/>
        <v>24</v>
      </c>
      <c r="J1458">
        <f t="shared" ca="1" si="226"/>
        <v>7</v>
      </c>
      <c r="K1458" t="str">
        <f t="shared" ca="1" si="227"/>
        <v>20/5/2020</v>
      </c>
      <c r="L1458">
        <f t="shared" ca="1" si="228"/>
        <v>11674189.571428571</v>
      </c>
      <c r="M1458">
        <f t="shared" ca="1" si="229"/>
        <v>81719327</v>
      </c>
    </row>
    <row r="1459" spans="1:13" x14ac:dyDescent="0.25">
      <c r="A1459">
        <v>10000001457</v>
      </c>
      <c r="B1459">
        <f t="shared" ca="1" si="220"/>
        <v>19728912</v>
      </c>
      <c r="C1459" t="str">
        <f t="shared" ca="1" si="221"/>
        <v>16/11/2015</v>
      </c>
      <c r="D1459" t="str">
        <f t="shared" ca="1" si="222"/>
        <v>SI</v>
      </c>
      <c r="E1459" t="s">
        <v>125</v>
      </c>
      <c r="F1459" t="s">
        <v>126</v>
      </c>
      <c r="G1459">
        <f t="shared" ca="1" si="223"/>
        <v>450</v>
      </c>
      <c r="H1459">
        <f t="shared" ca="1" si="224"/>
        <v>3359</v>
      </c>
      <c r="I1459">
        <f t="shared" ca="1" si="225"/>
        <v>21</v>
      </c>
      <c r="J1459">
        <f t="shared" ca="1" si="226"/>
        <v>10</v>
      </c>
      <c r="K1459" t="str">
        <f t="shared" ca="1" si="227"/>
        <v>4/2/2017</v>
      </c>
      <c r="L1459">
        <f t="shared" ca="1" si="228"/>
        <v>1972891.2</v>
      </c>
      <c r="M1459">
        <f t="shared" ca="1" si="229"/>
        <v>19728912</v>
      </c>
    </row>
    <row r="1460" spans="1:13" x14ac:dyDescent="0.25">
      <c r="A1460">
        <v>10000001458</v>
      </c>
      <c r="B1460">
        <f t="shared" ca="1" si="220"/>
        <v>14145514</v>
      </c>
      <c r="C1460" t="str">
        <f t="shared" ca="1" si="221"/>
        <v>3/6/2004</v>
      </c>
      <c r="D1460" t="str">
        <f t="shared" ca="1" si="222"/>
        <v>SI</v>
      </c>
      <c r="E1460" t="s">
        <v>125</v>
      </c>
      <c r="F1460" t="s">
        <v>126</v>
      </c>
      <c r="G1460">
        <f t="shared" ca="1" si="223"/>
        <v>387</v>
      </c>
      <c r="H1460">
        <f t="shared" ca="1" si="224"/>
        <v>4388</v>
      </c>
      <c r="I1460">
        <f t="shared" ca="1" si="225"/>
        <v>41</v>
      </c>
      <c r="J1460">
        <f t="shared" ca="1" si="226"/>
        <v>12</v>
      </c>
      <c r="K1460" t="str">
        <f t="shared" ca="1" si="227"/>
        <v>26/12/2019</v>
      </c>
      <c r="L1460">
        <f t="shared" ca="1" si="228"/>
        <v>1178792.8333333333</v>
      </c>
      <c r="M1460">
        <f t="shared" ca="1" si="229"/>
        <v>14145514</v>
      </c>
    </row>
    <row r="1461" spans="1:13" x14ac:dyDescent="0.25">
      <c r="A1461">
        <v>10000001459</v>
      </c>
      <c r="B1461">
        <f t="shared" ca="1" si="220"/>
        <v>19633054</v>
      </c>
      <c r="C1461" t="str">
        <f t="shared" ca="1" si="221"/>
        <v>17/6/2002</v>
      </c>
      <c r="D1461" t="str">
        <f t="shared" ca="1" si="222"/>
        <v>SI</v>
      </c>
      <c r="E1461" t="s">
        <v>125</v>
      </c>
      <c r="F1461" t="s">
        <v>126</v>
      </c>
      <c r="G1461">
        <f t="shared" ca="1" si="223"/>
        <v>454</v>
      </c>
      <c r="H1461">
        <f t="shared" ca="1" si="224"/>
        <v>2447</v>
      </c>
      <c r="I1461">
        <f t="shared" ca="1" si="225"/>
        <v>28</v>
      </c>
      <c r="J1461">
        <f t="shared" ca="1" si="226"/>
        <v>3</v>
      </c>
      <c r="K1461" t="str">
        <f t="shared" ca="1" si="227"/>
        <v>24/7/2017</v>
      </c>
      <c r="L1461">
        <f t="shared" ca="1" si="228"/>
        <v>6544351.333333333</v>
      </c>
      <c r="M1461">
        <f t="shared" ca="1" si="229"/>
        <v>19633054</v>
      </c>
    </row>
    <row r="1462" spans="1:13" x14ac:dyDescent="0.25">
      <c r="A1462">
        <v>10000001460</v>
      </c>
      <c r="B1462">
        <f t="shared" ca="1" si="220"/>
        <v>59164091</v>
      </c>
      <c r="C1462" t="str">
        <f t="shared" ca="1" si="221"/>
        <v>24/5/2006</v>
      </c>
      <c r="D1462" t="str">
        <f t="shared" ca="1" si="222"/>
        <v>SI</v>
      </c>
      <c r="E1462" t="s">
        <v>125</v>
      </c>
      <c r="F1462" t="s">
        <v>126</v>
      </c>
      <c r="G1462">
        <f t="shared" ca="1" si="223"/>
        <v>496</v>
      </c>
      <c r="H1462">
        <f t="shared" ca="1" si="224"/>
        <v>779</v>
      </c>
      <c r="I1462">
        <f t="shared" ca="1" si="225"/>
        <v>6</v>
      </c>
      <c r="J1462">
        <f t="shared" ca="1" si="226"/>
        <v>5</v>
      </c>
      <c r="K1462" t="str">
        <f t="shared" ca="1" si="227"/>
        <v>5/1/2016</v>
      </c>
      <c r="L1462">
        <f t="shared" ca="1" si="228"/>
        <v>11832818.199999999</v>
      </c>
      <c r="M1462">
        <f t="shared" ca="1" si="229"/>
        <v>59164091</v>
      </c>
    </row>
    <row r="1463" spans="1:13" x14ac:dyDescent="0.25">
      <c r="A1463">
        <v>10000001461</v>
      </c>
      <c r="B1463">
        <f t="shared" ca="1" si="220"/>
        <v>1543060</v>
      </c>
      <c r="C1463" t="str">
        <f t="shared" ca="1" si="221"/>
        <v>3/7/2002</v>
      </c>
      <c r="D1463" t="str">
        <f t="shared" ca="1" si="222"/>
        <v>NO</v>
      </c>
      <c r="E1463" t="s">
        <v>125</v>
      </c>
      <c r="F1463" t="s">
        <v>126</v>
      </c>
      <c r="G1463">
        <f t="shared" ca="1" si="223"/>
        <v>76</v>
      </c>
      <c r="H1463">
        <f t="shared" ca="1" si="224"/>
        <v>3109</v>
      </c>
      <c r="I1463">
        <f t="shared" ca="1" si="225"/>
        <v>48</v>
      </c>
      <c r="J1463">
        <f t="shared" ca="1" si="226"/>
        <v>3</v>
      </c>
      <c r="K1463" t="str">
        <f t="shared" ca="1" si="227"/>
        <v>1/8/2019</v>
      </c>
      <c r="L1463">
        <f t="shared" ca="1" si="228"/>
        <v>514353.33333333331</v>
      </c>
      <c r="M1463">
        <f t="shared" ca="1" si="229"/>
        <v>1543060</v>
      </c>
    </row>
    <row r="1464" spans="1:13" x14ac:dyDescent="0.25">
      <c r="A1464">
        <v>10000001462</v>
      </c>
      <c r="B1464">
        <f t="shared" ca="1" si="220"/>
        <v>39743987</v>
      </c>
      <c r="C1464" t="str">
        <f t="shared" ca="1" si="221"/>
        <v>11/8/2004</v>
      </c>
      <c r="D1464" t="str">
        <f t="shared" ca="1" si="222"/>
        <v>SI</v>
      </c>
      <c r="E1464" t="s">
        <v>125</v>
      </c>
      <c r="F1464" t="s">
        <v>126</v>
      </c>
      <c r="G1464">
        <f t="shared" ca="1" si="223"/>
        <v>923</v>
      </c>
      <c r="H1464">
        <f t="shared" ca="1" si="224"/>
        <v>4030</v>
      </c>
      <c r="I1464">
        <f t="shared" ca="1" si="225"/>
        <v>16</v>
      </c>
      <c r="J1464">
        <f t="shared" ca="1" si="226"/>
        <v>9</v>
      </c>
      <c r="K1464" t="str">
        <f t="shared" ca="1" si="227"/>
        <v>18/12/2019</v>
      </c>
      <c r="L1464">
        <f t="shared" ca="1" si="228"/>
        <v>4415998.555555556</v>
      </c>
      <c r="M1464">
        <f t="shared" ca="1" si="229"/>
        <v>39743987</v>
      </c>
    </row>
    <row r="1465" spans="1:13" x14ac:dyDescent="0.25">
      <c r="A1465">
        <v>10000001463</v>
      </c>
      <c r="B1465">
        <f t="shared" ca="1" si="220"/>
        <v>912350</v>
      </c>
      <c r="C1465" t="str">
        <f t="shared" ca="1" si="221"/>
        <v>2/8/2001</v>
      </c>
      <c r="D1465" t="str">
        <f t="shared" ca="1" si="222"/>
        <v>SI</v>
      </c>
      <c r="E1465" t="s">
        <v>125</v>
      </c>
      <c r="F1465" t="s">
        <v>126</v>
      </c>
      <c r="G1465">
        <f t="shared" ca="1" si="223"/>
        <v>222</v>
      </c>
      <c r="H1465">
        <f t="shared" ca="1" si="224"/>
        <v>4020</v>
      </c>
      <c r="I1465">
        <f t="shared" ca="1" si="225"/>
        <v>48</v>
      </c>
      <c r="J1465">
        <f t="shared" ca="1" si="226"/>
        <v>4</v>
      </c>
      <c r="K1465" t="str">
        <f t="shared" ca="1" si="227"/>
        <v>30/12/2020</v>
      </c>
      <c r="L1465">
        <f t="shared" ca="1" si="228"/>
        <v>228087.5</v>
      </c>
      <c r="M1465">
        <f t="shared" ca="1" si="229"/>
        <v>912350</v>
      </c>
    </row>
    <row r="1466" spans="1:13" x14ac:dyDescent="0.25">
      <c r="A1466">
        <v>10000001464</v>
      </c>
      <c r="B1466">
        <f t="shared" ca="1" si="220"/>
        <v>8601651</v>
      </c>
      <c r="C1466" t="str">
        <f t="shared" ca="1" si="221"/>
        <v>22/7/2014</v>
      </c>
      <c r="D1466" t="str">
        <f t="shared" ca="1" si="222"/>
        <v>SI</v>
      </c>
      <c r="E1466" t="s">
        <v>125</v>
      </c>
      <c r="F1466" t="s">
        <v>126</v>
      </c>
      <c r="G1466">
        <f t="shared" ca="1" si="223"/>
        <v>813</v>
      </c>
      <c r="H1466">
        <f t="shared" ca="1" si="224"/>
        <v>3260</v>
      </c>
      <c r="I1466">
        <f t="shared" ca="1" si="225"/>
        <v>47</v>
      </c>
      <c r="J1466">
        <f t="shared" ca="1" si="226"/>
        <v>4</v>
      </c>
      <c r="K1466" t="str">
        <f t="shared" ca="1" si="227"/>
        <v>20/8/2017</v>
      </c>
      <c r="L1466">
        <f t="shared" ca="1" si="228"/>
        <v>2150412.75</v>
      </c>
      <c r="M1466">
        <f t="shared" ca="1" si="229"/>
        <v>8601651</v>
      </c>
    </row>
    <row r="1467" spans="1:13" x14ac:dyDescent="0.25">
      <c r="A1467">
        <v>10000001465</v>
      </c>
      <c r="B1467">
        <f t="shared" ca="1" si="220"/>
        <v>48768498</v>
      </c>
      <c r="C1467" t="str">
        <f t="shared" ca="1" si="221"/>
        <v>13/12/2008</v>
      </c>
      <c r="D1467" t="str">
        <f t="shared" ca="1" si="222"/>
        <v>NO</v>
      </c>
      <c r="E1467" t="s">
        <v>125</v>
      </c>
      <c r="F1467" t="s">
        <v>126</v>
      </c>
      <c r="G1467">
        <f t="shared" ca="1" si="223"/>
        <v>160</v>
      </c>
      <c r="H1467">
        <f t="shared" ca="1" si="224"/>
        <v>3886</v>
      </c>
      <c r="I1467">
        <f t="shared" ca="1" si="225"/>
        <v>49</v>
      </c>
      <c r="J1467">
        <f t="shared" ca="1" si="226"/>
        <v>9</v>
      </c>
      <c r="K1467" t="str">
        <f t="shared" ca="1" si="227"/>
        <v>16/10/2018</v>
      </c>
      <c r="L1467">
        <f t="shared" ca="1" si="228"/>
        <v>5418722</v>
      </c>
      <c r="M1467">
        <f t="shared" ca="1" si="229"/>
        <v>48768498</v>
      </c>
    </row>
    <row r="1468" spans="1:13" x14ac:dyDescent="0.25">
      <c r="A1468">
        <v>10000001466</v>
      </c>
      <c r="B1468">
        <f t="shared" ca="1" si="220"/>
        <v>77385105</v>
      </c>
      <c r="C1468" t="str">
        <f t="shared" ca="1" si="221"/>
        <v>26/7/2011</v>
      </c>
      <c r="D1468" t="str">
        <f t="shared" ca="1" si="222"/>
        <v>SI</v>
      </c>
      <c r="E1468" t="s">
        <v>125</v>
      </c>
      <c r="F1468" t="s">
        <v>126</v>
      </c>
      <c r="G1468">
        <f t="shared" ca="1" si="223"/>
        <v>519</v>
      </c>
      <c r="H1468">
        <f t="shared" ca="1" si="224"/>
        <v>2342</v>
      </c>
      <c r="I1468">
        <f t="shared" ca="1" si="225"/>
        <v>13</v>
      </c>
      <c r="J1468">
        <f t="shared" ca="1" si="226"/>
        <v>12</v>
      </c>
      <c r="K1468" t="str">
        <f t="shared" ca="1" si="227"/>
        <v>21/9/2016</v>
      </c>
      <c r="L1468">
        <f t="shared" ca="1" si="228"/>
        <v>6448758.75</v>
      </c>
      <c r="M1468">
        <f t="shared" ca="1" si="229"/>
        <v>77385105</v>
      </c>
    </row>
    <row r="1469" spans="1:13" x14ac:dyDescent="0.25">
      <c r="A1469">
        <v>10000001467</v>
      </c>
      <c r="B1469">
        <f t="shared" ca="1" si="220"/>
        <v>11684542</v>
      </c>
      <c r="C1469" t="str">
        <f t="shared" ca="1" si="221"/>
        <v>23/1/2015</v>
      </c>
      <c r="D1469" t="str">
        <f t="shared" ca="1" si="222"/>
        <v>NO</v>
      </c>
      <c r="E1469" t="s">
        <v>125</v>
      </c>
      <c r="F1469" t="s">
        <v>126</v>
      </c>
      <c r="G1469">
        <f t="shared" ca="1" si="223"/>
        <v>426</v>
      </c>
      <c r="H1469">
        <f t="shared" ca="1" si="224"/>
        <v>2516</v>
      </c>
      <c r="I1469">
        <f t="shared" ca="1" si="225"/>
        <v>21</v>
      </c>
      <c r="J1469">
        <f t="shared" ca="1" si="226"/>
        <v>3</v>
      </c>
      <c r="K1469" t="str">
        <f t="shared" ca="1" si="227"/>
        <v>29/11/2019</v>
      </c>
      <c r="L1469">
        <f t="shared" ca="1" si="228"/>
        <v>3894847.3333333335</v>
      </c>
      <c r="M1469">
        <f t="shared" ca="1" si="229"/>
        <v>11684542</v>
      </c>
    </row>
    <row r="1470" spans="1:13" x14ac:dyDescent="0.25">
      <c r="A1470">
        <v>10000001468</v>
      </c>
      <c r="B1470">
        <f t="shared" ca="1" si="220"/>
        <v>80613680</v>
      </c>
      <c r="C1470" t="str">
        <f t="shared" ca="1" si="221"/>
        <v>13/3/2007</v>
      </c>
      <c r="D1470" t="str">
        <f t="shared" ca="1" si="222"/>
        <v>NO</v>
      </c>
      <c r="E1470" t="s">
        <v>125</v>
      </c>
      <c r="F1470" t="s">
        <v>126</v>
      </c>
      <c r="G1470">
        <f t="shared" ca="1" si="223"/>
        <v>775</v>
      </c>
      <c r="H1470">
        <f t="shared" ca="1" si="224"/>
        <v>2487</v>
      </c>
      <c r="I1470">
        <f t="shared" ca="1" si="225"/>
        <v>44</v>
      </c>
      <c r="J1470">
        <f t="shared" ca="1" si="226"/>
        <v>10</v>
      </c>
      <c r="K1470" t="str">
        <f t="shared" ca="1" si="227"/>
        <v>6/12/2018</v>
      </c>
      <c r="L1470">
        <f t="shared" ca="1" si="228"/>
        <v>8061368</v>
      </c>
      <c r="M1470">
        <f t="shared" ca="1" si="229"/>
        <v>80613680</v>
      </c>
    </row>
    <row r="1471" spans="1:13" x14ac:dyDescent="0.25">
      <c r="A1471">
        <v>10000001469</v>
      </c>
      <c r="B1471">
        <f t="shared" ca="1" si="220"/>
        <v>72961055</v>
      </c>
      <c r="C1471" t="str">
        <f t="shared" ca="1" si="221"/>
        <v>15/2/2003</v>
      </c>
      <c r="D1471" t="str">
        <f t="shared" ca="1" si="222"/>
        <v>NO</v>
      </c>
      <c r="E1471" t="s">
        <v>125</v>
      </c>
      <c r="F1471" t="s">
        <v>126</v>
      </c>
      <c r="G1471">
        <f t="shared" ca="1" si="223"/>
        <v>81</v>
      </c>
      <c r="H1471">
        <f t="shared" ca="1" si="224"/>
        <v>1152</v>
      </c>
      <c r="I1471">
        <f t="shared" ca="1" si="225"/>
        <v>48</v>
      </c>
      <c r="J1471">
        <f t="shared" ca="1" si="226"/>
        <v>9</v>
      </c>
      <c r="K1471" t="str">
        <f t="shared" ca="1" si="227"/>
        <v>26/10/2018</v>
      </c>
      <c r="L1471">
        <f t="shared" ca="1" si="228"/>
        <v>8106783.888888889</v>
      </c>
      <c r="M1471">
        <f t="shared" ca="1" si="229"/>
        <v>72961055</v>
      </c>
    </row>
    <row r="1472" spans="1:13" x14ac:dyDescent="0.25">
      <c r="A1472">
        <v>10000001470</v>
      </c>
      <c r="B1472">
        <f t="shared" ca="1" si="220"/>
        <v>46711209</v>
      </c>
      <c r="C1472" t="str">
        <f t="shared" ca="1" si="221"/>
        <v>6/12/2012</v>
      </c>
      <c r="D1472" t="str">
        <f t="shared" ca="1" si="222"/>
        <v>NO</v>
      </c>
      <c r="E1472" t="s">
        <v>125</v>
      </c>
      <c r="F1472" t="s">
        <v>126</v>
      </c>
      <c r="G1472">
        <f t="shared" ca="1" si="223"/>
        <v>309</v>
      </c>
      <c r="H1472">
        <f t="shared" ca="1" si="224"/>
        <v>640</v>
      </c>
      <c r="I1472">
        <f t="shared" ca="1" si="225"/>
        <v>44</v>
      </c>
      <c r="J1472">
        <f t="shared" ca="1" si="226"/>
        <v>1</v>
      </c>
      <c r="K1472" t="str">
        <f t="shared" ca="1" si="227"/>
        <v>13/4/2019</v>
      </c>
      <c r="L1472">
        <f t="shared" ca="1" si="228"/>
        <v>46711209</v>
      </c>
      <c r="M1472">
        <f t="shared" ca="1" si="229"/>
        <v>46711209</v>
      </c>
    </row>
    <row r="1473" spans="1:13" x14ac:dyDescent="0.25">
      <c r="A1473">
        <v>10000001471</v>
      </c>
      <c r="B1473">
        <f t="shared" ca="1" si="220"/>
        <v>33659210</v>
      </c>
      <c r="C1473" t="str">
        <f t="shared" ca="1" si="221"/>
        <v>23/12/2011</v>
      </c>
      <c r="D1473" t="str">
        <f t="shared" ca="1" si="222"/>
        <v>NO</v>
      </c>
      <c r="E1473" t="s">
        <v>125</v>
      </c>
      <c r="F1473" t="s">
        <v>126</v>
      </c>
      <c r="G1473">
        <f t="shared" ca="1" si="223"/>
        <v>553</v>
      </c>
      <c r="H1473">
        <f t="shared" ca="1" si="224"/>
        <v>603</v>
      </c>
      <c r="I1473">
        <f t="shared" ca="1" si="225"/>
        <v>7</v>
      </c>
      <c r="J1473">
        <f t="shared" ca="1" si="226"/>
        <v>4</v>
      </c>
      <c r="K1473" t="str">
        <f t="shared" ca="1" si="227"/>
        <v>23/12/2018</v>
      </c>
      <c r="L1473">
        <f t="shared" ca="1" si="228"/>
        <v>8414802.5</v>
      </c>
      <c r="M1473">
        <f t="shared" ca="1" si="229"/>
        <v>33659210</v>
      </c>
    </row>
    <row r="1474" spans="1:13" x14ac:dyDescent="0.25">
      <c r="A1474">
        <v>10000001472</v>
      </c>
      <c r="B1474">
        <f t="shared" ca="1" si="220"/>
        <v>6581579</v>
      </c>
      <c r="C1474" t="str">
        <f t="shared" ca="1" si="221"/>
        <v>23/4/2015</v>
      </c>
      <c r="D1474" t="str">
        <f t="shared" ca="1" si="222"/>
        <v>NO</v>
      </c>
      <c r="E1474" t="s">
        <v>125</v>
      </c>
      <c r="F1474" t="s">
        <v>126</v>
      </c>
      <c r="G1474">
        <f t="shared" ca="1" si="223"/>
        <v>982</v>
      </c>
      <c r="H1474">
        <f t="shared" ca="1" si="224"/>
        <v>1503</v>
      </c>
      <c r="I1474">
        <f t="shared" ca="1" si="225"/>
        <v>34</v>
      </c>
      <c r="J1474">
        <f t="shared" ca="1" si="226"/>
        <v>10</v>
      </c>
      <c r="K1474" t="str">
        <f t="shared" ca="1" si="227"/>
        <v>15/4/2020</v>
      </c>
      <c r="L1474">
        <f t="shared" ca="1" si="228"/>
        <v>658157.9</v>
      </c>
      <c r="M1474">
        <f t="shared" ca="1" si="229"/>
        <v>6581579</v>
      </c>
    </row>
    <row r="1475" spans="1:13" x14ac:dyDescent="0.25">
      <c r="A1475">
        <v>10000001473</v>
      </c>
      <c r="B1475">
        <f t="shared" ca="1" si="220"/>
        <v>47920878</v>
      </c>
      <c r="C1475" t="str">
        <f t="shared" ca="1" si="221"/>
        <v>22/4/2007</v>
      </c>
      <c r="D1475" t="str">
        <f t="shared" ca="1" si="222"/>
        <v>SI</v>
      </c>
      <c r="E1475" t="s">
        <v>125</v>
      </c>
      <c r="F1475" t="s">
        <v>126</v>
      </c>
      <c r="G1475">
        <f t="shared" ca="1" si="223"/>
        <v>387</v>
      </c>
      <c r="H1475">
        <f t="shared" ca="1" si="224"/>
        <v>3897</v>
      </c>
      <c r="I1475">
        <f t="shared" ca="1" si="225"/>
        <v>13</v>
      </c>
      <c r="J1475">
        <f t="shared" ca="1" si="226"/>
        <v>2</v>
      </c>
      <c r="K1475" t="str">
        <f t="shared" ca="1" si="227"/>
        <v>30/7/2019</v>
      </c>
      <c r="L1475">
        <f t="shared" ca="1" si="228"/>
        <v>23960439</v>
      </c>
      <c r="M1475">
        <f t="shared" ca="1" si="229"/>
        <v>47920878</v>
      </c>
    </row>
    <row r="1476" spans="1:13" x14ac:dyDescent="0.25">
      <c r="A1476">
        <v>10000001474</v>
      </c>
      <c r="B1476">
        <f t="shared" ref="B1476:B1539" ca="1" si="230">RANDBETWEEN(1,100000000)</f>
        <v>20946705</v>
      </c>
      <c r="C1476" t="str">
        <f t="shared" ref="C1476:C1539" ca="1" si="231">RANDBETWEEN(1,30)&amp;"/"&amp;RANDBETWEEN(1,12)&amp;"/"&amp;RANDBETWEEN(2000,2015)</f>
        <v>27/12/2014</v>
      </c>
      <c r="D1476" t="str">
        <f t="shared" ref="D1476:D1539" ca="1" si="232">CHOOSE(RANDBETWEEN(1,2),"SI","NO")</f>
        <v>SI</v>
      </c>
      <c r="E1476" t="s">
        <v>125</v>
      </c>
      <c r="F1476" t="s">
        <v>126</v>
      </c>
      <c r="G1476">
        <f t="shared" ref="G1476:G1539" ca="1" si="233">RANDBETWEEN(1,1000)</f>
        <v>920</v>
      </c>
      <c r="H1476">
        <f t="shared" ref="H1476:H1539" ca="1" si="234">RANDBETWEEN(1,5000)</f>
        <v>388</v>
      </c>
      <c r="I1476">
        <f t="shared" ref="I1476:I1539" ca="1" si="235">RANDBETWEEN(1,50)</f>
        <v>48</v>
      </c>
      <c r="J1476">
        <f t="shared" ref="J1476:J1539" ca="1" si="236">RANDBETWEEN(1,12)</f>
        <v>12</v>
      </c>
      <c r="K1476" t="str">
        <f t="shared" ref="K1476:K1539" ca="1" si="237">RANDBETWEEN(1,30)&amp;"/"&amp;RANDBETWEEN(1,12)&amp;"/"&amp;RANDBETWEEN(2016,2020)</f>
        <v>30/12/2019</v>
      </c>
      <c r="L1476">
        <f t="shared" ref="L1476:L1539" ca="1" si="238">B1476/J1476</f>
        <v>1745558.75</v>
      </c>
      <c r="M1476">
        <f t="shared" ref="M1476:M1539" ca="1" si="239">B1476</f>
        <v>20946705</v>
      </c>
    </row>
    <row r="1477" spans="1:13" x14ac:dyDescent="0.25">
      <c r="A1477">
        <v>10000001475</v>
      </c>
      <c r="B1477">
        <f t="shared" ca="1" si="230"/>
        <v>2666218</v>
      </c>
      <c r="C1477" t="str">
        <f t="shared" ca="1" si="231"/>
        <v>4/7/2010</v>
      </c>
      <c r="D1477" t="str">
        <f t="shared" ca="1" si="232"/>
        <v>NO</v>
      </c>
      <c r="E1477" t="s">
        <v>125</v>
      </c>
      <c r="F1477" t="s">
        <v>126</v>
      </c>
      <c r="G1477">
        <f t="shared" ca="1" si="233"/>
        <v>682</v>
      </c>
      <c r="H1477">
        <f t="shared" ca="1" si="234"/>
        <v>1979</v>
      </c>
      <c r="I1477">
        <f t="shared" ca="1" si="235"/>
        <v>26</v>
      </c>
      <c r="J1477">
        <f t="shared" ca="1" si="236"/>
        <v>12</v>
      </c>
      <c r="K1477" t="str">
        <f t="shared" ca="1" si="237"/>
        <v>22/11/2017</v>
      </c>
      <c r="L1477">
        <f t="shared" ca="1" si="238"/>
        <v>222184.83333333334</v>
      </c>
      <c r="M1477">
        <f t="shared" ca="1" si="239"/>
        <v>2666218</v>
      </c>
    </row>
    <row r="1478" spans="1:13" x14ac:dyDescent="0.25">
      <c r="A1478">
        <v>10000001476</v>
      </c>
      <c r="B1478">
        <f t="shared" ca="1" si="230"/>
        <v>86096769</v>
      </c>
      <c r="C1478" t="str">
        <f t="shared" ca="1" si="231"/>
        <v>27/8/2000</v>
      </c>
      <c r="D1478" t="str">
        <f t="shared" ca="1" si="232"/>
        <v>NO</v>
      </c>
      <c r="E1478" t="s">
        <v>125</v>
      </c>
      <c r="F1478" t="s">
        <v>126</v>
      </c>
      <c r="G1478">
        <f t="shared" ca="1" si="233"/>
        <v>727</v>
      </c>
      <c r="H1478">
        <f t="shared" ca="1" si="234"/>
        <v>2682</v>
      </c>
      <c r="I1478">
        <f t="shared" ca="1" si="235"/>
        <v>12</v>
      </c>
      <c r="J1478">
        <f t="shared" ca="1" si="236"/>
        <v>6</v>
      </c>
      <c r="K1478" t="str">
        <f t="shared" ca="1" si="237"/>
        <v>25/3/2019</v>
      </c>
      <c r="L1478">
        <f t="shared" ca="1" si="238"/>
        <v>14349461.5</v>
      </c>
      <c r="M1478">
        <f t="shared" ca="1" si="239"/>
        <v>86096769</v>
      </c>
    </row>
    <row r="1479" spans="1:13" x14ac:dyDescent="0.25">
      <c r="A1479">
        <v>10000001477</v>
      </c>
      <c r="B1479">
        <f t="shared" ca="1" si="230"/>
        <v>5441347</v>
      </c>
      <c r="C1479" t="str">
        <f t="shared" ca="1" si="231"/>
        <v>18/3/2014</v>
      </c>
      <c r="D1479" t="str">
        <f t="shared" ca="1" si="232"/>
        <v>SI</v>
      </c>
      <c r="E1479" t="s">
        <v>125</v>
      </c>
      <c r="F1479" t="s">
        <v>126</v>
      </c>
      <c r="G1479">
        <f t="shared" ca="1" si="233"/>
        <v>326</v>
      </c>
      <c r="H1479">
        <f t="shared" ca="1" si="234"/>
        <v>4332</v>
      </c>
      <c r="I1479">
        <f t="shared" ca="1" si="235"/>
        <v>21</v>
      </c>
      <c r="J1479">
        <f t="shared" ca="1" si="236"/>
        <v>5</v>
      </c>
      <c r="K1479" t="str">
        <f t="shared" ca="1" si="237"/>
        <v>5/7/2018</v>
      </c>
      <c r="L1479">
        <f t="shared" ca="1" si="238"/>
        <v>1088269.3999999999</v>
      </c>
      <c r="M1479">
        <f t="shared" ca="1" si="239"/>
        <v>5441347</v>
      </c>
    </row>
    <row r="1480" spans="1:13" x14ac:dyDescent="0.25">
      <c r="A1480">
        <v>10000001478</v>
      </c>
      <c r="B1480">
        <f t="shared" ca="1" si="230"/>
        <v>46046363</v>
      </c>
      <c r="C1480" t="str">
        <f t="shared" ca="1" si="231"/>
        <v>9/3/2002</v>
      </c>
      <c r="D1480" t="str">
        <f t="shared" ca="1" si="232"/>
        <v>SI</v>
      </c>
      <c r="E1480" t="s">
        <v>125</v>
      </c>
      <c r="F1480" t="s">
        <v>126</v>
      </c>
      <c r="G1480">
        <f t="shared" ca="1" si="233"/>
        <v>657</v>
      </c>
      <c r="H1480">
        <f t="shared" ca="1" si="234"/>
        <v>4344</v>
      </c>
      <c r="I1480">
        <f t="shared" ca="1" si="235"/>
        <v>35</v>
      </c>
      <c r="J1480">
        <f t="shared" ca="1" si="236"/>
        <v>8</v>
      </c>
      <c r="K1480" t="str">
        <f t="shared" ca="1" si="237"/>
        <v>5/2/2016</v>
      </c>
      <c r="L1480">
        <f t="shared" ca="1" si="238"/>
        <v>5755795.375</v>
      </c>
      <c r="M1480">
        <f t="shared" ca="1" si="239"/>
        <v>46046363</v>
      </c>
    </row>
    <row r="1481" spans="1:13" x14ac:dyDescent="0.25">
      <c r="A1481">
        <v>10000001479</v>
      </c>
      <c r="B1481">
        <f t="shared" ca="1" si="230"/>
        <v>63449481</v>
      </c>
      <c r="C1481" t="str">
        <f t="shared" ca="1" si="231"/>
        <v>13/11/2000</v>
      </c>
      <c r="D1481" t="str">
        <f t="shared" ca="1" si="232"/>
        <v>NO</v>
      </c>
      <c r="E1481" t="s">
        <v>125</v>
      </c>
      <c r="F1481" t="s">
        <v>126</v>
      </c>
      <c r="G1481">
        <f t="shared" ca="1" si="233"/>
        <v>104</v>
      </c>
      <c r="H1481">
        <f t="shared" ca="1" si="234"/>
        <v>2524</v>
      </c>
      <c r="I1481">
        <f t="shared" ca="1" si="235"/>
        <v>43</v>
      </c>
      <c r="J1481">
        <f t="shared" ca="1" si="236"/>
        <v>11</v>
      </c>
      <c r="K1481" t="str">
        <f t="shared" ca="1" si="237"/>
        <v>18/11/2017</v>
      </c>
      <c r="L1481">
        <f t="shared" ca="1" si="238"/>
        <v>5768134.6363636367</v>
      </c>
      <c r="M1481">
        <f t="shared" ca="1" si="239"/>
        <v>63449481</v>
      </c>
    </row>
    <row r="1482" spans="1:13" x14ac:dyDescent="0.25">
      <c r="A1482">
        <v>10000001480</v>
      </c>
      <c r="B1482">
        <f t="shared" ca="1" si="230"/>
        <v>32851383</v>
      </c>
      <c r="C1482" t="str">
        <f t="shared" ca="1" si="231"/>
        <v>6/5/2015</v>
      </c>
      <c r="D1482" t="str">
        <f t="shared" ca="1" si="232"/>
        <v>SI</v>
      </c>
      <c r="E1482" t="s">
        <v>125</v>
      </c>
      <c r="F1482" t="s">
        <v>126</v>
      </c>
      <c r="G1482">
        <f t="shared" ca="1" si="233"/>
        <v>479</v>
      </c>
      <c r="H1482">
        <f t="shared" ca="1" si="234"/>
        <v>1700</v>
      </c>
      <c r="I1482">
        <f t="shared" ca="1" si="235"/>
        <v>1</v>
      </c>
      <c r="J1482">
        <f t="shared" ca="1" si="236"/>
        <v>4</v>
      </c>
      <c r="K1482" t="str">
        <f t="shared" ca="1" si="237"/>
        <v>4/7/2018</v>
      </c>
      <c r="L1482">
        <f t="shared" ca="1" si="238"/>
        <v>8212845.75</v>
      </c>
      <c r="M1482">
        <f t="shared" ca="1" si="239"/>
        <v>32851383</v>
      </c>
    </row>
    <row r="1483" spans="1:13" x14ac:dyDescent="0.25">
      <c r="A1483">
        <v>10000001481</v>
      </c>
      <c r="B1483">
        <f t="shared" ca="1" si="230"/>
        <v>6779452</v>
      </c>
      <c r="C1483" t="str">
        <f t="shared" ca="1" si="231"/>
        <v>16/3/2007</v>
      </c>
      <c r="D1483" t="str">
        <f t="shared" ca="1" si="232"/>
        <v>NO</v>
      </c>
      <c r="E1483" t="s">
        <v>125</v>
      </c>
      <c r="F1483" t="s">
        <v>126</v>
      </c>
      <c r="G1483">
        <f t="shared" ca="1" si="233"/>
        <v>323</v>
      </c>
      <c r="H1483">
        <f t="shared" ca="1" si="234"/>
        <v>3351</v>
      </c>
      <c r="I1483">
        <f t="shared" ca="1" si="235"/>
        <v>37</v>
      </c>
      <c r="J1483">
        <f t="shared" ca="1" si="236"/>
        <v>8</v>
      </c>
      <c r="K1483" t="str">
        <f t="shared" ca="1" si="237"/>
        <v>16/11/2017</v>
      </c>
      <c r="L1483">
        <f t="shared" ca="1" si="238"/>
        <v>847431.5</v>
      </c>
      <c r="M1483">
        <f t="shared" ca="1" si="239"/>
        <v>6779452</v>
      </c>
    </row>
    <row r="1484" spans="1:13" x14ac:dyDescent="0.25">
      <c r="A1484">
        <v>10000001482</v>
      </c>
      <c r="B1484">
        <f t="shared" ca="1" si="230"/>
        <v>65765215</v>
      </c>
      <c r="C1484" t="str">
        <f t="shared" ca="1" si="231"/>
        <v>19/4/2004</v>
      </c>
      <c r="D1484" t="str">
        <f t="shared" ca="1" si="232"/>
        <v>SI</v>
      </c>
      <c r="E1484" t="s">
        <v>125</v>
      </c>
      <c r="F1484" t="s">
        <v>126</v>
      </c>
      <c r="G1484">
        <f t="shared" ca="1" si="233"/>
        <v>108</v>
      </c>
      <c r="H1484">
        <f t="shared" ca="1" si="234"/>
        <v>1394</v>
      </c>
      <c r="I1484">
        <f t="shared" ca="1" si="235"/>
        <v>20</v>
      </c>
      <c r="J1484">
        <f t="shared" ca="1" si="236"/>
        <v>7</v>
      </c>
      <c r="K1484" t="str">
        <f t="shared" ca="1" si="237"/>
        <v>20/5/2020</v>
      </c>
      <c r="L1484">
        <f t="shared" ca="1" si="238"/>
        <v>9395030.7142857146</v>
      </c>
      <c r="M1484">
        <f t="shared" ca="1" si="239"/>
        <v>65765215</v>
      </c>
    </row>
    <row r="1485" spans="1:13" x14ac:dyDescent="0.25">
      <c r="A1485">
        <v>10000001483</v>
      </c>
      <c r="B1485">
        <f t="shared" ca="1" si="230"/>
        <v>44404880</v>
      </c>
      <c r="C1485" t="str">
        <f t="shared" ca="1" si="231"/>
        <v>30/1/2001</v>
      </c>
      <c r="D1485" t="str">
        <f t="shared" ca="1" si="232"/>
        <v>NO</v>
      </c>
      <c r="E1485" t="s">
        <v>125</v>
      </c>
      <c r="F1485" t="s">
        <v>126</v>
      </c>
      <c r="G1485">
        <f t="shared" ca="1" si="233"/>
        <v>586</v>
      </c>
      <c r="H1485">
        <f t="shared" ca="1" si="234"/>
        <v>2718</v>
      </c>
      <c r="I1485">
        <f t="shared" ca="1" si="235"/>
        <v>28</v>
      </c>
      <c r="J1485">
        <f t="shared" ca="1" si="236"/>
        <v>11</v>
      </c>
      <c r="K1485" t="str">
        <f t="shared" ca="1" si="237"/>
        <v>25/5/2019</v>
      </c>
      <c r="L1485">
        <f t="shared" ca="1" si="238"/>
        <v>4036807.2727272729</v>
      </c>
      <c r="M1485">
        <f t="shared" ca="1" si="239"/>
        <v>44404880</v>
      </c>
    </row>
    <row r="1486" spans="1:13" x14ac:dyDescent="0.25">
      <c r="A1486">
        <v>10000001484</v>
      </c>
      <c r="B1486">
        <f t="shared" ca="1" si="230"/>
        <v>25582135</v>
      </c>
      <c r="C1486" t="str">
        <f t="shared" ca="1" si="231"/>
        <v>17/6/2012</v>
      </c>
      <c r="D1486" t="str">
        <f t="shared" ca="1" si="232"/>
        <v>SI</v>
      </c>
      <c r="E1486" t="s">
        <v>125</v>
      </c>
      <c r="F1486" t="s">
        <v>126</v>
      </c>
      <c r="G1486">
        <f t="shared" ca="1" si="233"/>
        <v>109</v>
      </c>
      <c r="H1486">
        <f t="shared" ca="1" si="234"/>
        <v>3317</v>
      </c>
      <c r="I1486">
        <f t="shared" ca="1" si="235"/>
        <v>2</v>
      </c>
      <c r="J1486">
        <f t="shared" ca="1" si="236"/>
        <v>4</v>
      </c>
      <c r="K1486" t="str">
        <f t="shared" ca="1" si="237"/>
        <v>22/4/2016</v>
      </c>
      <c r="L1486">
        <f t="shared" ca="1" si="238"/>
        <v>6395533.75</v>
      </c>
      <c r="M1486">
        <f t="shared" ca="1" si="239"/>
        <v>25582135</v>
      </c>
    </row>
    <row r="1487" spans="1:13" x14ac:dyDescent="0.25">
      <c r="A1487">
        <v>10000001485</v>
      </c>
      <c r="B1487">
        <f t="shared" ca="1" si="230"/>
        <v>42303767</v>
      </c>
      <c r="C1487" t="str">
        <f t="shared" ca="1" si="231"/>
        <v>14/7/2010</v>
      </c>
      <c r="D1487" t="str">
        <f t="shared" ca="1" si="232"/>
        <v>SI</v>
      </c>
      <c r="E1487" t="s">
        <v>125</v>
      </c>
      <c r="F1487" t="s">
        <v>126</v>
      </c>
      <c r="G1487">
        <f t="shared" ca="1" si="233"/>
        <v>830</v>
      </c>
      <c r="H1487">
        <f t="shared" ca="1" si="234"/>
        <v>2510</v>
      </c>
      <c r="I1487">
        <f t="shared" ca="1" si="235"/>
        <v>10</v>
      </c>
      <c r="J1487">
        <f t="shared" ca="1" si="236"/>
        <v>7</v>
      </c>
      <c r="K1487" t="str">
        <f t="shared" ca="1" si="237"/>
        <v>4/5/2019</v>
      </c>
      <c r="L1487">
        <f t="shared" ca="1" si="238"/>
        <v>6043395.2857142854</v>
      </c>
      <c r="M1487">
        <f t="shared" ca="1" si="239"/>
        <v>42303767</v>
      </c>
    </row>
    <row r="1488" spans="1:13" x14ac:dyDescent="0.25">
      <c r="A1488">
        <v>10000001486</v>
      </c>
      <c r="B1488">
        <f t="shared" ca="1" si="230"/>
        <v>70863166</v>
      </c>
      <c r="C1488" t="str">
        <f t="shared" ca="1" si="231"/>
        <v>29/3/2013</v>
      </c>
      <c r="D1488" t="str">
        <f t="shared" ca="1" si="232"/>
        <v>NO</v>
      </c>
      <c r="E1488" t="s">
        <v>125</v>
      </c>
      <c r="F1488" t="s">
        <v>126</v>
      </c>
      <c r="G1488">
        <f t="shared" ca="1" si="233"/>
        <v>884</v>
      </c>
      <c r="H1488">
        <f t="shared" ca="1" si="234"/>
        <v>959</v>
      </c>
      <c r="I1488">
        <f t="shared" ca="1" si="235"/>
        <v>26</v>
      </c>
      <c r="J1488">
        <f t="shared" ca="1" si="236"/>
        <v>11</v>
      </c>
      <c r="K1488" t="str">
        <f t="shared" ca="1" si="237"/>
        <v>20/7/2016</v>
      </c>
      <c r="L1488">
        <f t="shared" ca="1" si="238"/>
        <v>6442106</v>
      </c>
      <c r="M1488">
        <f t="shared" ca="1" si="239"/>
        <v>70863166</v>
      </c>
    </row>
    <row r="1489" spans="1:13" x14ac:dyDescent="0.25">
      <c r="A1489">
        <v>10000001487</v>
      </c>
      <c r="B1489">
        <f t="shared" ca="1" si="230"/>
        <v>31585872</v>
      </c>
      <c r="C1489" t="str">
        <f t="shared" ca="1" si="231"/>
        <v>28/6/2013</v>
      </c>
      <c r="D1489" t="str">
        <f t="shared" ca="1" si="232"/>
        <v>NO</v>
      </c>
      <c r="E1489" t="s">
        <v>125</v>
      </c>
      <c r="F1489" t="s">
        <v>126</v>
      </c>
      <c r="G1489">
        <f t="shared" ca="1" si="233"/>
        <v>998</v>
      </c>
      <c r="H1489">
        <f t="shared" ca="1" si="234"/>
        <v>4673</v>
      </c>
      <c r="I1489">
        <f t="shared" ca="1" si="235"/>
        <v>13</v>
      </c>
      <c r="J1489">
        <f t="shared" ca="1" si="236"/>
        <v>12</v>
      </c>
      <c r="K1489" t="str">
        <f t="shared" ca="1" si="237"/>
        <v>10/10/2019</v>
      </c>
      <c r="L1489">
        <f t="shared" ca="1" si="238"/>
        <v>2632156</v>
      </c>
      <c r="M1489">
        <f t="shared" ca="1" si="239"/>
        <v>31585872</v>
      </c>
    </row>
    <row r="1490" spans="1:13" x14ac:dyDescent="0.25">
      <c r="A1490">
        <v>10000001488</v>
      </c>
      <c r="B1490">
        <f t="shared" ca="1" si="230"/>
        <v>98576472</v>
      </c>
      <c r="C1490" t="str">
        <f t="shared" ca="1" si="231"/>
        <v>8/12/2014</v>
      </c>
      <c r="D1490" t="str">
        <f t="shared" ca="1" si="232"/>
        <v>SI</v>
      </c>
      <c r="E1490" t="s">
        <v>125</v>
      </c>
      <c r="F1490" t="s">
        <v>126</v>
      </c>
      <c r="G1490">
        <f t="shared" ca="1" si="233"/>
        <v>250</v>
      </c>
      <c r="H1490">
        <f t="shared" ca="1" si="234"/>
        <v>3915</v>
      </c>
      <c r="I1490">
        <f t="shared" ca="1" si="235"/>
        <v>6</v>
      </c>
      <c r="J1490">
        <f t="shared" ca="1" si="236"/>
        <v>1</v>
      </c>
      <c r="K1490" t="str">
        <f t="shared" ca="1" si="237"/>
        <v>6/8/2018</v>
      </c>
      <c r="L1490">
        <f t="shared" ca="1" si="238"/>
        <v>98576472</v>
      </c>
      <c r="M1490">
        <f t="shared" ca="1" si="239"/>
        <v>98576472</v>
      </c>
    </row>
    <row r="1491" spans="1:13" x14ac:dyDescent="0.25">
      <c r="A1491">
        <v>10000001489</v>
      </c>
      <c r="B1491">
        <f t="shared" ca="1" si="230"/>
        <v>65839697</v>
      </c>
      <c r="C1491" t="str">
        <f t="shared" ca="1" si="231"/>
        <v>12/1/2010</v>
      </c>
      <c r="D1491" t="str">
        <f t="shared" ca="1" si="232"/>
        <v>NO</v>
      </c>
      <c r="E1491" t="s">
        <v>125</v>
      </c>
      <c r="F1491" t="s">
        <v>126</v>
      </c>
      <c r="G1491">
        <f t="shared" ca="1" si="233"/>
        <v>29</v>
      </c>
      <c r="H1491">
        <f t="shared" ca="1" si="234"/>
        <v>2838</v>
      </c>
      <c r="I1491">
        <f t="shared" ca="1" si="235"/>
        <v>7</v>
      </c>
      <c r="J1491">
        <f t="shared" ca="1" si="236"/>
        <v>9</v>
      </c>
      <c r="K1491" t="str">
        <f t="shared" ca="1" si="237"/>
        <v>22/9/2016</v>
      </c>
      <c r="L1491">
        <f t="shared" ca="1" si="238"/>
        <v>7315521.888888889</v>
      </c>
      <c r="M1491">
        <f t="shared" ca="1" si="239"/>
        <v>65839697</v>
      </c>
    </row>
    <row r="1492" spans="1:13" x14ac:dyDescent="0.25">
      <c r="A1492">
        <v>10000001490</v>
      </c>
      <c r="B1492">
        <f t="shared" ca="1" si="230"/>
        <v>2940259</v>
      </c>
      <c r="C1492" t="str">
        <f t="shared" ca="1" si="231"/>
        <v>27/9/2003</v>
      </c>
      <c r="D1492" t="str">
        <f t="shared" ca="1" si="232"/>
        <v>SI</v>
      </c>
      <c r="E1492" t="s">
        <v>125</v>
      </c>
      <c r="F1492" t="s">
        <v>126</v>
      </c>
      <c r="G1492">
        <f t="shared" ca="1" si="233"/>
        <v>328</v>
      </c>
      <c r="H1492">
        <f t="shared" ca="1" si="234"/>
        <v>2707</v>
      </c>
      <c r="I1492">
        <f t="shared" ca="1" si="235"/>
        <v>42</v>
      </c>
      <c r="J1492">
        <f t="shared" ca="1" si="236"/>
        <v>2</v>
      </c>
      <c r="K1492" t="str">
        <f t="shared" ca="1" si="237"/>
        <v>7/10/2019</v>
      </c>
      <c r="L1492">
        <f t="shared" ca="1" si="238"/>
        <v>1470129.5</v>
      </c>
      <c r="M1492">
        <f t="shared" ca="1" si="239"/>
        <v>2940259</v>
      </c>
    </row>
    <row r="1493" spans="1:13" x14ac:dyDescent="0.25">
      <c r="A1493">
        <v>10000001491</v>
      </c>
      <c r="B1493">
        <f t="shared" ca="1" si="230"/>
        <v>97547010</v>
      </c>
      <c r="C1493" t="str">
        <f t="shared" ca="1" si="231"/>
        <v>22/9/2013</v>
      </c>
      <c r="D1493" t="str">
        <f t="shared" ca="1" si="232"/>
        <v>NO</v>
      </c>
      <c r="E1493" t="s">
        <v>125</v>
      </c>
      <c r="F1493" t="s">
        <v>126</v>
      </c>
      <c r="G1493">
        <f t="shared" ca="1" si="233"/>
        <v>231</v>
      </c>
      <c r="H1493">
        <f t="shared" ca="1" si="234"/>
        <v>4752</v>
      </c>
      <c r="I1493">
        <f t="shared" ca="1" si="235"/>
        <v>35</v>
      </c>
      <c r="J1493">
        <f t="shared" ca="1" si="236"/>
        <v>8</v>
      </c>
      <c r="K1493" t="str">
        <f t="shared" ca="1" si="237"/>
        <v>1/5/2018</v>
      </c>
      <c r="L1493">
        <f t="shared" ca="1" si="238"/>
        <v>12193376.25</v>
      </c>
      <c r="M1493">
        <f t="shared" ca="1" si="239"/>
        <v>97547010</v>
      </c>
    </row>
    <row r="1494" spans="1:13" x14ac:dyDescent="0.25">
      <c r="A1494">
        <v>10000001492</v>
      </c>
      <c r="B1494">
        <f t="shared" ca="1" si="230"/>
        <v>40648547</v>
      </c>
      <c r="C1494" t="str">
        <f t="shared" ca="1" si="231"/>
        <v>5/11/2001</v>
      </c>
      <c r="D1494" t="str">
        <f t="shared" ca="1" si="232"/>
        <v>NO</v>
      </c>
      <c r="E1494" t="s">
        <v>125</v>
      </c>
      <c r="F1494" t="s">
        <v>126</v>
      </c>
      <c r="G1494">
        <f t="shared" ca="1" si="233"/>
        <v>159</v>
      </c>
      <c r="H1494">
        <f t="shared" ca="1" si="234"/>
        <v>1784</v>
      </c>
      <c r="I1494">
        <f t="shared" ca="1" si="235"/>
        <v>36</v>
      </c>
      <c r="J1494">
        <f t="shared" ca="1" si="236"/>
        <v>2</v>
      </c>
      <c r="K1494" t="str">
        <f t="shared" ca="1" si="237"/>
        <v>9/5/2019</v>
      </c>
      <c r="L1494">
        <f t="shared" ca="1" si="238"/>
        <v>20324273.5</v>
      </c>
      <c r="M1494">
        <f t="shared" ca="1" si="239"/>
        <v>40648547</v>
      </c>
    </row>
    <row r="1495" spans="1:13" x14ac:dyDescent="0.25">
      <c r="A1495">
        <v>10000001493</v>
      </c>
      <c r="B1495">
        <f t="shared" ca="1" si="230"/>
        <v>65350528</v>
      </c>
      <c r="C1495" t="str">
        <f t="shared" ca="1" si="231"/>
        <v>28/2/2008</v>
      </c>
      <c r="D1495" t="str">
        <f t="shared" ca="1" si="232"/>
        <v>SI</v>
      </c>
      <c r="E1495" t="s">
        <v>125</v>
      </c>
      <c r="F1495" t="s">
        <v>126</v>
      </c>
      <c r="G1495">
        <f t="shared" ca="1" si="233"/>
        <v>827</v>
      </c>
      <c r="H1495">
        <f t="shared" ca="1" si="234"/>
        <v>3309</v>
      </c>
      <c r="I1495">
        <f t="shared" ca="1" si="235"/>
        <v>26</v>
      </c>
      <c r="J1495">
        <f t="shared" ca="1" si="236"/>
        <v>7</v>
      </c>
      <c r="K1495" t="str">
        <f t="shared" ca="1" si="237"/>
        <v>1/5/2020</v>
      </c>
      <c r="L1495">
        <f t="shared" ca="1" si="238"/>
        <v>9335789.7142857146</v>
      </c>
      <c r="M1495">
        <f t="shared" ca="1" si="239"/>
        <v>65350528</v>
      </c>
    </row>
    <row r="1496" spans="1:13" x14ac:dyDescent="0.25">
      <c r="A1496">
        <v>10000001494</v>
      </c>
      <c r="B1496">
        <f t="shared" ca="1" si="230"/>
        <v>96773204</v>
      </c>
      <c r="C1496" t="str">
        <f t="shared" ca="1" si="231"/>
        <v>12/6/2002</v>
      </c>
      <c r="D1496" t="str">
        <f t="shared" ca="1" si="232"/>
        <v>SI</v>
      </c>
      <c r="E1496" t="s">
        <v>125</v>
      </c>
      <c r="F1496" t="s">
        <v>126</v>
      </c>
      <c r="G1496">
        <f t="shared" ca="1" si="233"/>
        <v>847</v>
      </c>
      <c r="H1496">
        <f t="shared" ca="1" si="234"/>
        <v>2855</v>
      </c>
      <c r="I1496">
        <f t="shared" ca="1" si="235"/>
        <v>33</v>
      </c>
      <c r="J1496">
        <f t="shared" ca="1" si="236"/>
        <v>5</v>
      </c>
      <c r="K1496" t="str">
        <f t="shared" ca="1" si="237"/>
        <v>15/5/2017</v>
      </c>
      <c r="L1496">
        <f t="shared" ca="1" si="238"/>
        <v>19354640.800000001</v>
      </c>
      <c r="M1496">
        <f t="shared" ca="1" si="239"/>
        <v>96773204</v>
      </c>
    </row>
    <row r="1497" spans="1:13" x14ac:dyDescent="0.25">
      <c r="A1497">
        <v>10000001495</v>
      </c>
      <c r="B1497">
        <f t="shared" ca="1" si="230"/>
        <v>12489302</v>
      </c>
      <c r="C1497" t="str">
        <f t="shared" ca="1" si="231"/>
        <v>2/3/2006</v>
      </c>
      <c r="D1497" t="str">
        <f t="shared" ca="1" si="232"/>
        <v>SI</v>
      </c>
      <c r="E1497" t="s">
        <v>125</v>
      </c>
      <c r="F1497" t="s">
        <v>126</v>
      </c>
      <c r="G1497">
        <f t="shared" ca="1" si="233"/>
        <v>346</v>
      </c>
      <c r="H1497">
        <f t="shared" ca="1" si="234"/>
        <v>3512</v>
      </c>
      <c r="I1497">
        <f t="shared" ca="1" si="235"/>
        <v>31</v>
      </c>
      <c r="J1497">
        <f t="shared" ca="1" si="236"/>
        <v>4</v>
      </c>
      <c r="K1497" t="str">
        <f t="shared" ca="1" si="237"/>
        <v>29/7/2017</v>
      </c>
      <c r="L1497">
        <f t="shared" ca="1" si="238"/>
        <v>3122325.5</v>
      </c>
      <c r="M1497">
        <f t="shared" ca="1" si="239"/>
        <v>12489302</v>
      </c>
    </row>
    <row r="1498" spans="1:13" x14ac:dyDescent="0.25">
      <c r="A1498">
        <v>10000001496</v>
      </c>
      <c r="B1498">
        <f t="shared" ca="1" si="230"/>
        <v>56007584</v>
      </c>
      <c r="C1498" t="str">
        <f t="shared" ca="1" si="231"/>
        <v>17/2/2009</v>
      </c>
      <c r="D1498" t="str">
        <f t="shared" ca="1" si="232"/>
        <v>NO</v>
      </c>
      <c r="E1498" t="s">
        <v>125</v>
      </c>
      <c r="F1498" t="s">
        <v>126</v>
      </c>
      <c r="G1498">
        <f t="shared" ca="1" si="233"/>
        <v>571</v>
      </c>
      <c r="H1498">
        <f t="shared" ca="1" si="234"/>
        <v>1329</v>
      </c>
      <c r="I1498">
        <f t="shared" ca="1" si="235"/>
        <v>17</v>
      </c>
      <c r="J1498">
        <f t="shared" ca="1" si="236"/>
        <v>7</v>
      </c>
      <c r="K1498" t="str">
        <f t="shared" ca="1" si="237"/>
        <v>30/1/2019</v>
      </c>
      <c r="L1498">
        <f t="shared" ca="1" si="238"/>
        <v>8001083.4285714282</v>
      </c>
      <c r="M1498">
        <f t="shared" ca="1" si="239"/>
        <v>56007584</v>
      </c>
    </row>
    <row r="1499" spans="1:13" x14ac:dyDescent="0.25">
      <c r="A1499">
        <v>10000001497</v>
      </c>
      <c r="B1499">
        <f t="shared" ca="1" si="230"/>
        <v>83752245</v>
      </c>
      <c r="C1499" t="str">
        <f t="shared" ca="1" si="231"/>
        <v>4/9/2006</v>
      </c>
      <c r="D1499" t="str">
        <f t="shared" ca="1" si="232"/>
        <v>NO</v>
      </c>
      <c r="E1499" t="s">
        <v>125</v>
      </c>
      <c r="F1499" t="s">
        <v>126</v>
      </c>
      <c r="G1499">
        <f t="shared" ca="1" si="233"/>
        <v>86</v>
      </c>
      <c r="H1499">
        <f t="shared" ca="1" si="234"/>
        <v>1923</v>
      </c>
      <c r="I1499">
        <f t="shared" ca="1" si="235"/>
        <v>14</v>
      </c>
      <c r="J1499">
        <f t="shared" ca="1" si="236"/>
        <v>4</v>
      </c>
      <c r="K1499" t="str">
        <f t="shared" ca="1" si="237"/>
        <v>11/10/2016</v>
      </c>
      <c r="L1499">
        <f t="shared" ca="1" si="238"/>
        <v>20938061.25</v>
      </c>
      <c r="M1499">
        <f t="shared" ca="1" si="239"/>
        <v>83752245</v>
      </c>
    </row>
    <row r="1500" spans="1:13" x14ac:dyDescent="0.25">
      <c r="A1500">
        <v>10000001498</v>
      </c>
      <c r="B1500">
        <f t="shared" ca="1" si="230"/>
        <v>50420126</v>
      </c>
      <c r="C1500" t="str">
        <f t="shared" ca="1" si="231"/>
        <v>2/7/2004</v>
      </c>
      <c r="D1500" t="str">
        <f t="shared" ca="1" si="232"/>
        <v>SI</v>
      </c>
      <c r="E1500" t="s">
        <v>125</v>
      </c>
      <c r="F1500" t="s">
        <v>126</v>
      </c>
      <c r="G1500">
        <f t="shared" ca="1" si="233"/>
        <v>348</v>
      </c>
      <c r="H1500">
        <f t="shared" ca="1" si="234"/>
        <v>4602</v>
      </c>
      <c r="I1500">
        <f t="shared" ca="1" si="235"/>
        <v>16</v>
      </c>
      <c r="J1500">
        <f t="shared" ca="1" si="236"/>
        <v>10</v>
      </c>
      <c r="K1500" t="str">
        <f t="shared" ca="1" si="237"/>
        <v>4/8/2020</v>
      </c>
      <c r="L1500">
        <f t="shared" ca="1" si="238"/>
        <v>5042012.5999999996</v>
      </c>
      <c r="M1500">
        <f t="shared" ca="1" si="239"/>
        <v>50420126</v>
      </c>
    </row>
    <row r="1501" spans="1:13" x14ac:dyDescent="0.25">
      <c r="A1501">
        <v>10000001499</v>
      </c>
      <c r="B1501">
        <f t="shared" ca="1" si="230"/>
        <v>29033502</v>
      </c>
      <c r="C1501" t="str">
        <f t="shared" ca="1" si="231"/>
        <v>19/10/2002</v>
      </c>
      <c r="D1501" t="str">
        <f t="shared" ca="1" si="232"/>
        <v>NO</v>
      </c>
      <c r="E1501" t="s">
        <v>125</v>
      </c>
      <c r="F1501" t="s">
        <v>126</v>
      </c>
      <c r="G1501">
        <f t="shared" ca="1" si="233"/>
        <v>206</v>
      </c>
      <c r="H1501">
        <f t="shared" ca="1" si="234"/>
        <v>3414</v>
      </c>
      <c r="I1501">
        <f t="shared" ca="1" si="235"/>
        <v>42</v>
      </c>
      <c r="J1501">
        <f t="shared" ca="1" si="236"/>
        <v>7</v>
      </c>
      <c r="K1501" t="str">
        <f t="shared" ca="1" si="237"/>
        <v>12/3/2020</v>
      </c>
      <c r="L1501">
        <f t="shared" ca="1" si="238"/>
        <v>4147643.1428571427</v>
      </c>
      <c r="M1501">
        <f t="shared" ca="1" si="239"/>
        <v>29033502</v>
      </c>
    </row>
    <row r="1502" spans="1:13" x14ac:dyDescent="0.25">
      <c r="A1502">
        <v>10000001500</v>
      </c>
      <c r="B1502">
        <f t="shared" ca="1" si="230"/>
        <v>43442613</v>
      </c>
      <c r="C1502" t="str">
        <f t="shared" ca="1" si="231"/>
        <v>13/5/2013</v>
      </c>
      <c r="D1502" t="str">
        <f t="shared" ca="1" si="232"/>
        <v>NO</v>
      </c>
      <c r="E1502" t="s">
        <v>125</v>
      </c>
      <c r="F1502" t="s">
        <v>126</v>
      </c>
      <c r="G1502">
        <f t="shared" ca="1" si="233"/>
        <v>36</v>
      </c>
      <c r="H1502">
        <f t="shared" ca="1" si="234"/>
        <v>1464</v>
      </c>
      <c r="I1502">
        <f t="shared" ca="1" si="235"/>
        <v>40</v>
      </c>
      <c r="J1502">
        <f t="shared" ca="1" si="236"/>
        <v>11</v>
      </c>
      <c r="K1502" t="str">
        <f t="shared" ca="1" si="237"/>
        <v>16/4/2016</v>
      </c>
      <c r="L1502">
        <f t="shared" ca="1" si="238"/>
        <v>3949328.4545454546</v>
      </c>
      <c r="M1502">
        <f t="shared" ca="1" si="239"/>
        <v>43442613</v>
      </c>
    </row>
    <row r="1503" spans="1:13" x14ac:dyDescent="0.25">
      <c r="A1503">
        <v>10000001501</v>
      </c>
      <c r="B1503">
        <f t="shared" ca="1" si="230"/>
        <v>70399357</v>
      </c>
      <c r="C1503" t="str">
        <f t="shared" ca="1" si="231"/>
        <v>1/12/2006</v>
      </c>
      <c r="D1503" t="str">
        <f t="shared" ca="1" si="232"/>
        <v>NO</v>
      </c>
      <c r="E1503" t="s">
        <v>125</v>
      </c>
      <c r="F1503" t="s">
        <v>126</v>
      </c>
      <c r="G1503">
        <f t="shared" ca="1" si="233"/>
        <v>993</v>
      </c>
      <c r="H1503">
        <f t="shared" ca="1" si="234"/>
        <v>3566</v>
      </c>
      <c r="I1503">
        <f t="shared" ca="1" si="235"/>
        <v>9</v>
      </c>
      <c r="J1503">
        <f t="shared" ca="1" si="236"/>
        <v>7</v>
      </c>
      <c r="K1503" t="str">
        <f t="shared" ca="1" si="237"/>
        <v>15/8/2017</v>
      </c>
      <c r="L1503">
        <f t="shared" ca="1" si="238"/>
        <v>10057051</v>
      </c>
      <c r="M1503">
        <f t="shared" ca="1" si="239"/>
        <v>70399357</v>
      </c>
    </row>
    <row r="1504" spans="1:13" x14ac:dyDescent="0.25">
      <c r="A1504">
        <v>10000001502</v>
      </c>
      <c r="B1504">
        <f t="shared" ca="1" si="230"/>
        <v>96268477</v>
      </c>
      <c r="C1504" t="str">
        <f t="shared" ca="1" si="231"/>
        <v>10/9/2007</v>
      </c>
      <c r="D1504" t="str">
        <f t="shared" ca="1" si="232"/>
        <v>SI</v>
      </c>
      <c r="E1504" t="s">
        <v>125</v>
      </c>
      <c r="F1504" t="s">
        <v>126</v>
      </c>
      <c r="G1504">
        <f t="shared" ca="1" si="233"/>
        <v>102</v>
      </c>
      <c r="H1504">
        <f t="shared" ca="1" si="234"/>
        <v>2667</v>
      </c>
      <c r="I1504">
        <f t="shared" ca="1" si="235"/>
        <v>50</v>
      </c>
      <c r="J1504">
        <f t="shared" ca="1" si="236"/>
        <v>4</v>
      </c>
      <c r="K1504" t="str">
        <f t="shared" ca="1" si="237"/>
        <v>4/9/2019</v>
      </c>
      <c r="L1504">
        <f t="shared" ca="1" si="238"/>
        <v>24067119.25</v>
      </c>
      <c r="M1504">
        <f t="shared" ca="1" si="239"/>
        <v>96268477</v>
      </c>
    </row>
    <row r="1505" spans="1:13" x14ac:dyDescent="0.25">
      <c r="A1505">
        <v>10000001503</v>
      </c>
      <c r="B1505">
        <f t="shared" ca="1" si="230"/>
        <v>58961994</v>
      </c>
      <c r="C1505" t="str">
        <f t="shared" ca="1" si="231"/>
        <v>6/3/2001</v>
      </c>
      <c r="D1505" t="str">
        <f t="shared" ca="1" si="232"/>
        <v>NO</v>
      </c>
      <c r="E1505" t="s">
        <v>125</v>
      </c>
      <c r="F1505" t="s">
        <v>126</v>
      </c>
      <c r="G1505">
        <f t="shared" ca="1" si="233"/>
        <v>210</v>
      </c>
      <c r="H1505">
        <f t="shared" ca="1" si="234"/>
        <v>3915</v>
      </c>
      <c r="I1505">
        <f t="shared" ca="1" si="235"/>
        <v>24</v>
      </c>
      <c r="J1505">
        <f t="shared" ca="1" si="236"/>
        <v>6</v>
      </c>
      <c r="K1505" t="str">
        <f t="shared" ca="1" si="237"/>
        <v>16/6/2017</v>
      </c>
      <c r="L1505">
        <f t="shared" ca="1" si="238"/>
        <v>9826999</v>
      </c>
      <c r="M1505">
        <f t="shared" ca="1" si="239"/>
        <v>58961994</v>
      </c>
    </row>
    <row r="1506" spans="1:13" x14ac:dyDescent="0.25">
      <c r="A1506">
        <v>10000001504</v>
      </c>
      <c r="B1506">
        <f t="shared" ca="1" si="230"/>
        <v>63700193</v>
      </c>
      <c r="C1506" t="str">
        <f t="shared" ca="1" si="231"/>
        <v>22/4/2006</v>
      </c>
      <c r="D1506" t="str">
        <f t="shared" ca="1" si="232"/>
        <v>SI</v>
      </c>
      <c r="E1506" t="s">
        <v>125</v>
      </c>
      <c r="F1506" t="s">
        <v>126</v>
      </c>
      <c r="G1506">
        <f t="shared" ca="1" si="233"/>
        <v>914</v>
      </c>
      <c r="H1506">
        <f t="shared" ca="1" si="234"/>
        <v>2131</v>
      </c>
      <c r="I1506">
        <f t="shared" ca="1" si="235"/>
        <v>2</v>
      </c>
      <c r="J1506">
        <f t="shared" ca="1" si="236"/>
        <v>7</v>
      </c>
      <c r="K1506" t="str">
        <f t="shared" ca="1" si="237"/>
        <v>14/4/2020</v>
      </c>
      <c r="L1506">
        <f t="shared" ca="1" si="238"/>
        <v>9100027.5714285709</v>
      </c>
      <c r="M1506">
        <f t="shared" ca="1" si="239"/>
        <v>63700193</v>
      </c>
    </row>
    <row r="1507" spans="1:13" x14ac:dyDescent="0.25">
      <c r="A1507">
        <v>10000001505</v>
      </c>
      <c r="B1507">
        <f t="shared" ca="1" si="230"/>
        <v>38690471</v>
      </c>
      <c r="C1507" t="str">
        <f t="shared" ca="1" si="231"/>
        <v>27/4/2008</v>
      </c>
      <c r="D1507" t="str">
        <f t="shared" ca="1" si="232"/>
        <v>SI</v>
      </c>
      <c r="E1507" t="s">
        <v>125</v>
      </c>
      <c r="F1507" t="s">
        <v>126</v>
      </c>
      <c r="G1507">
        <f t="shared" ca="1" si="233"/>
        <v>259</v>
      </c>
      <c r="H1507">
        <f t="shared" ca="1" si="234"/>
        <v>1797</v>
      </c>
      <c r="I1507">
        <f t="shared" ca="1" si="235"/>
        <v>42</v>
      </c>
      <c r="J1507">
        <f t="shared" ca="1" si="236"/>
        <v>12</v>
      </c>
      <c r="K1507" t="str">
        <f t="shared" ca="1" si="237"/>
        <v>2/11/2020</v>
      </c>
      <c r="L1507">
        <f t="shared" ca="1" si="238"/>
        <v>3224205.9166666665</v>
      </c>
      <c r="M1507">
        <f t="shared" ca="1" si="239"/>
        <v>38690471</v>
      </c>
    </row>
    <row r="1508" spans="1:13" x14ac:dyDescent="0.25">
      <c r="A1508">
        <v>10000001506</v>
      </c>
      <c r="B1508">
        <f t="shared" ca="1" si="230"/>
        <v>20717017</v>
      </c>
      <c r="C1508" t="str">
        <f t="shared" ca="1" si="231"/>
        <v>14/3/2001</v>
      </c>
      <c r="D1508" t="str">
        <f t="shared" ca="1" si="232"/>
        <v>NO</v>
      </c>
      <c r="E1508" t="s">
        <v>125</v>
      </c>
      <c r="F1508" t="s">
        <v>126</v>
      </c>
      <c r="G1508">
        <f t="shared" ca="1" si="233"/>
        <v>10</v>
      </c>
      <c r="H1508">
        <f t="shared" ca="1" si="234"/>
        <v>4661</v>
      </c>
      <c r="I1508">
        <f t="shared" ca="1" si="235"/>
        <v>26</v>
      </c>
      <c r="J1508">
        <f t="shared" ca="1" si="236"/>
        <v>10</v>
      </c>
      <c r="K1508" t="str">
        <f t="shared" ca="1" si="237"/>
        <v>14/8/2019</v>
      </c>
      <c r="L1508">
        <f t="shared" ca="1" si="238"/>
        <v>2071701.7</v>
      </c>
      <c r="M1508">
        <f t="shared" ca="1" si="239"/>
        <v>20717017</v>
      </c>
    </row>
    <row r="1509" spans="1:13" x14ac:dyDescent="0.25">
      <c r="A1509">
        <v>10000001507</v>
      </c>
      <c r="B1509">
        <f t="shared" ca="1" si="230"/>
        <v>3853389</v>
      </c>
      <c r="C1509" t="str">
        <f t="shared" ca="1" si="231"/>
        <v>13/3/2012</v>
      </c>
      <c r="D1509" t="str">
        <f t="shared" ca="1" si="232"/>
        <v>NO</v>
      </c>
      <c r="E1509" t="s">
        <v>125</v>
      </c>
      <c r="F1509" t="s">
        <v>126</v>
      </c>
      <c r="G1509">
        <f t="shared" ca="1" si="233"/>
        <v>604</v>
      </c>
      <c r="H1509">
        <f t="shared" ca="1" si="234"/>
        <v>2423</v>
      </c>
      <c r="I1509">
        <f t="shared" ca="1" si="235"/>
        <v>13</v>
      </c>
      <c r="J1509">
        <f t="shared" ca="1" si="236"/>
        <v>3</v>
      </c>
      <c r="K1509" t="str">
        <f t="shared" ca="1" si="237"/>
        <v>9/10/2018</v>
      </c>
      <c r="L1509">
        <f t="shared" ca="1" si="238"/>
        <v>1284463</v>
      </c>
      <c r="M1509">
        <f t="shared" ca="1" si="239"/>
        <v>3853389</v>
      </c>
    </row>
    <row r="1510" spans="1:13" x14ac:dyDescent="0.25">
      <c r="A1510">
        <v>10000001508</v>
      </c>
      <c r="B1510">
        <f t="shared" ca="1" si="230"/>
        <v>83886915</v>
      </c>
      <c r="C1510" t="str">
        <f t="shared" ca="1" si="231"/>
        <v>27/9/2012</v>
      </c>
      <c r="D1510" t="str">
        <f t="shared" ca="1" si="232"/>
        <v>NO</v>
      </c>
      <c r="E1510" t="s">
        <v>125</v>
      </c>
      <c r="F1510" t="s">
        <v>126</v>
      </c>
      <c r="G1510">
        <f t="shared" ca="1" si="233"/>
        <v>164</v>
      </c>
      <c r="H1510">
        <f t="shared" ca="1" si="234"/>
        <v>3293</v>
      </c>
      <c r="I1510">
        <f t="shared" ca="1" si="235"/>
        <v>1</v>
      </c>
      <c r="J1510">
        <f t="shared" ca="1" si="236"/>
        <v>12</v>
      </c>
      <c r="K1510" t="str">
        <f t="shared" ca="1" si="237"/>
        <v>2/12/2016</v>
      </c>
      <c r="L1510">
        <f t="shared" ca="1" si="238"/>
        <v>6990576.25</v>
      </c>
      <c r="M1510">
        <f t="shared" ca="1" si="239"/>
        <v>83886915</v>
      </c>
    </row>
    <row r="1511" spans="1:13" x14ac:dyDescent="0.25">
      <c r="A1511">
        <v>10000001509</v>
      </c>
      <c r="B1511">
        <f t="shared" ca="1" si="230"/>
        <v>4181618</v>
      </c>
      <c r="C1511" t="str">
        <f t="shared" ca="1" si="231"/>
        <v>2/3/2008</v>
      </c>
      <c r="D1511" t="str">
        <f t="shared" ca="1" si="232"/>
        <v>SI</v>
      </c>
      <c r="E1511" t="s">
        <v>125</v>
      </c>
      <c r="F1511" t="s">
        <v>126</v>
      </c>
      <c r="G1511">
        <f t="shared" ca="1" si="233"/>
        <v>859</v>
      </c>
      <c r="H1511">
        <f t="shared" ca="1" si="234"/>
        <v>4213</v>
      </c>
      <c r="I1511">
        <f t="shared" ca="1" si="235"/>
        <v>31</v>
      </c>
      <c r="J1511">
        <f t="shared" ca="1" si="236"/>
        <v>12</v>
      </c>
      <c r="K1511" t="str">
        <f t="shared" ca="1" si="237"/>
        <v>20/4/2020</v>
      </c>
      <c r="L1511">
        <f t="shared" ca="1" si="238"/>
        <v>348468.16666666669</v>
      </c>
      <c r="M1511">
        <f t="shared" ca="1" si="239"/>
        <v>4181618</v>
      </c>
    </row>
    <row r="1512" spans="1:13" x14ac:dyDescent="0.25">
      <c r="A1512">
        <v>10000001510</v>
      </c>
      <c r="B1512">
        <f t="shared" ca="1" si="230"/>
        <v>39026259</v>
      </c>
      <c r="C1512" t="str">
        <f t="shared" ca="1" si="231"/>
        <v>24/11/2011</v>
      </c>
      <c r="D1512" t="str">
        <f t="shared" ca="1" si="232"/>
        <v>SI</v>
      </c>
      <c r="E1512" t="s">
        <v>125</v>
      </c>
      <c r="F1512" t="s">
        <v>126</v>
      </c>
      <c r="G1512">
        <f t="shared" ca="1" si="233"/>
        <v>411</v>
      </c>
      <c r="H1512">
        <f t="shared" ca="1" si="234"/>
        <v>458</v>
      </c>
      <c r="I1512">
        <f t="shared" ca="1" si="235"/>
        <v>25</v>
      </c>
      <c r="J1512">
        <f t="shared" ca="1" si="236"/>
        <v>2</v>
      </c>
      <c r="K1512" t="str">
        <f t="shared" ca="1" si="237"/>
        <v>6/7/2020</v>
      </c>
      <c r="L1512">
        <f t="shared" ca="1" si="238"/>
        <v>19513129.5</v>
      </c>
      <c r="M1512">
        <f t="shared" ca="1" si="239"/>
        <v>39026259</v>
      </c>
    </row>
    <row r="1513" spans="1:13" x14ac:dyDescent="0.25">
      <c r="A1513">
        <v>10000001511</v>
      </c>
      <c r="B1513">
        <f t="shared" ca="1" si="230"/>
        <v>66264430</v>
      </c>
      <c r="C1513" t="str">
        <f t="shared" ca="1" si="231"/>
        <v>3/6/2008</v>
      </c>
      <c r="D1513" t="str">
        <f t="shared" ca="1" si="232"/>
        <v>NO</v>
      </c>
      <c r="E1513" t="s">
        <v>125</v>
      </c>
      <c r="F1513" t="s">
        <v>126</v>
      </c>
      <c r="G1513">
        <f t="shared" ca="1" si="233"/>
        <v>261</v>
      </c>
      <c r="H1513">
        <f t="shared" ca="1" si="234"/>
        <v>1698</v>
      </c>
      <c r="I1513">
        <f t="shared" ca="1" si="235"/>
        <v>50</v>
      </c>
      <c r="J1513">
        <f t="shared" ca="1" si="236"/>
        <v>5</v>
      </c>
      <c r="K1513" t="str">
        <f t="shared" ca="1" si="237"/>
        <v>19/8/2017</v>
      </c>
      <c r="L1513">
        <f t="shared" ca="1" si="238"/>
        <v>13252886</v>
      </c>
      <c r="M1513">
        <f t="shared" ca="1" si="239"/>
        <v>66264430</v>
      </c>
    </row>
    <row r="1514" spans="1:13" x14ac:dyDescent="0.25">
      <c r="A1514">
        <v>10000001512</v>
      </c>
      <c r="B1514">
        <f t="shared" ca="1" si="230"/>
        <v>16535512</v>
      </c>
      <c r="C1514" t="str">
        <f t="shared" ca="1" si="231"/>
        <v>28/10/2008</v>
      </c>
      <c r="D1514" t="str">
        <f t="shared" ca="1" si="232"/>
        <v>NO</v>
      </c>
      <c r="E1514" t="s">
        <v>125</v>
      </c>
      <c r="F1514" t="s">
        <v>126</v>
      </c>
      <c r="G1514">
        <f t="shared" ca="1" si="233"/>
        <v>968</v>
      </c>
      <c r="H1514">
        <f t="shared" ca="1" si="234"/>
        <v>1801</v>
      </c>
      <c r="I1514">
        <f t="shared" ca="1" si="235"/>
        <v>49</v>
      </c>
      <c r="J1514">
        <f t="shared" ca="1" si="236"/>
        <v>4</v>
      </c>
      <c r="K1514" t="str">
        <f t="shared" ca="1" si="237"/>
        <v>4/4/2019</v>
      </c>
      <c r="L1514">
        <f t="shared" ca="1" si="238"/>
        <v>4133878</v>
      </c>
      <c r="M1514">
        <f t="shared" ca="1" si="239"/>
        <v>16535512</v>
      </c>
    </row>
    <row r="1515" spans="1:13" x14ac:dyDescent="0.25">
      <c r="A1515">
        <v>10000001513</v>
      </c>
      <c r="B1515">
        <f t="shared" ca="1" si="230"/>
        <v>11768949</v>
      </c>
      <c r="C1515" t="str">
        <f t="shared" ca="1" si="231"/>
        <v>29/11/2008</v>
      </c>
      <c r="D1515" t="str">
        <f t="shared" ca="1" si="232"/>
        <v>SI</v>
      </c>
      <c r="E1515" t="s">
        <v>125</v>
      </c>
      <c r="F1515" t="s">
        <v>126</v>
      </c>
      <c r="G1515">
        <f t="shared" ca="1" si="233"/>
        <v>793</v>
      </c>
      <c r="H1515">
        <f t="shared" ca="1" si="234"/>
        <v>3932</v>
      </c>
      <c r="I1515">
        <f t="shared" ca="1" si="235"/>
        <v>15</v>
      </c>
      <c r="J1515">
        <f t="shared" ca="1" si="236"/>
        <v>9</v>
      </c>
      <c r="K1515" t="str">
        <f t="shared" ca="1" si="237"/>
        <v>27/3/2018</v>
      </c>
      <c r="L1515">
        <f t="shared" ca="1" si="238"/>
        <v>1307661</v>
      </c>
      <c r="M1515">
        <f t="shared" ca="1" si="239"/>
        <v>11768949</v>
      </c>
    </row>
    <row r="1516" spans="1:13" x14ac:dyDescent="0.25">
      <c r="A1516">
        <v>10000001514</v>
      </c>
      <c r="B1516">
        <f t="shared" ca="1" si="230"/>
        <v>68452667</v>
      </c>
      <c r="C1516" t="str">
        <f t="shared" ca="1" si="231"/>
        <v>3/7/2013</v>
      </c>
      <c r="D1516" t="str">
        <f t="shared" ca="1" si="232"/>
        <v>NO</v>
      </c>
      <c r="E1516" t="s">
        <v>125</v>
      </c>
      <c r="F1516" t="s">
        <v>126</v>
      </c>
      <c r="G1516">
        <f t="shared" ca="1" si="233"/>
        <v>190</v>
      </c>
      <c r="H1516">
        <f t="shared" ca="1" si="234"/>
        <v>1273</v>
      </c>
      <c r="I1516">
        <f t="shared" ca="1" si="235"/>
        <v>43</v>
      </c>
      <c r="J1516">
        <f t="shared" ca="1" si="236"/>
        <v>6</v>
      </c>
      <c r="K1516" t="str">
        <f t="shared" ca="1" si="237"/>
        <v>13/9/2019</v>
      </c>
      <c r="L1516">
        <f t="shared" ca="1" si="238"/>
        <v>11408777.833333334</v>
      </c>
      <c r="M1516">
        <f t="shared" ca="1" si="239"/>
        <v>68452667</v>
      </c>
    </row>
    <row r="1517" spans="1:13" x14ac:dyDescent="0.25">
      <c r="A1517">
        <v>10000001515</v>
      </c>
      <c r="B1517">
        <f t="shared" ca="1" si="230"/>
        <v>37064470</v>
      </c>
      <c r="C1517" t="str">
        <f t="shared" ca="1" si="231"/>
        <v>26/8/2015</v>
      </c>
      <c r="D1517" t="str">
        <f t="shared" ca="1" si="232"/>
        <v>SI</v>
      </c>
      <c r="E1517" t="s">
        <v>125</v>
      </c>
      <c r="F1517" t="s">
        <v>126</v>
      </c>
      <c r="G1517">
        <f t="shared" ca="1" si="233"/>
        <v>855</v>
      </c>
      <c r="H1517">
        <f t="shared" ca="1" si="234"/>
        <v>3790</v>
      </c>
      <c r="I1517">
        <f t="shared" ca="1" si="235"/>
        <v>49</v>
      </c>
      <c r="J1517">
        <f t="shared" ca="1" si="236"/>
        <v>8</v>
      </c>
      <c r="K1517" t="str">
        <f t="shared" ca="1" si="237"/>
        <v>16/6/2018</v>
      </c>
      <c r="L1517">
        <f t="shared" ca="1" si="238"/>
        <v>4633058.75</v>
      </c>
      <c r="M1517">
        <f t="shared" ca="1" si="239"/>
        <v>37064470</v>
      </c>
    </row>
    <row r="1518" spans="1:13" x14ac:dyDescent="0.25">
      <c r="A1518">
        <v>10000001516</v>
      </c>
      <c r="B1518">
        <f t="shared" ca="1" si="230"/>
        <v>83768508</v>
      </c>
      <c r="C1518" t="str">
        <f t="shared" ca="1" si="231"/>
        <v>29/1/2010</v>
      </c>
      <c r="D1518" t="str">
        <f t="shared" ca="1" si="232"/>
        <v>SI</v>
      </c>
      <c r="E1518" t="s">
        <v>125</v>
      </c>
      <c r="F1518" t="s">
        <v>126</v>
      </c>
      <c r="G1518">
        <f t="shared" ca="1" si="233"/>
        <v>836</v>
      </c>
      <c r="H1518">
        <f t="shared" ca="1" si="234"/>
        <v>2287</v>
      </c>
      <c r="I1518">
        <f t="shared" ca="1" si="235"/>
        <v>22</v>
      </c>
      <c r="J1518">
        <f t="shared" ca="1" si="236"/>
        <v>8</v>
      </c>
      <c r="K1518" t="str">
        <f t="shared" ca="1" si="237"/>
        <v>29/8/2020</v>
      </c>
      <c r="L1518">
        <f t="shared" ca="1" si="238"/>
        <v>10471063.5</v>
      </c>
      <c r="M1518">
        <f t="shared" ca="1" si="239"/>
        <v>83768508</v>
      </c>
    </row>
    <row r="1519" spans="1:13" x14ac:dyDescent="0.25">
      <c r="A1519">
        <v>10000001517</v>
      </c>
      <c r="B1519">
        <f t="shared" ca="1" si="230"/>
        <v>21346648</v>
      </c>
      <c r="C1519" t="str">
        <f t="shared" ca="1" si="231"/>
        <v>6/2/2001</v>
      </c>
      <c r="D1519" t="str">
        <f t="shared" ca="1" si="232"/>
        <v>NO</v>
      </c>
      <c r="E1519" t="s">
        <v>125</v>
      </c>
      <c r="F1519" t="s">
        <v>126</v>
      </c>
      <c r="G1519">
        <f t="shared" ca="1" si="233"/>
        <v>890</v>
      </c>
      <c r="H1519">
        <f t="shared" ca="1" si="234"/>
        <v>201</v>
      </c>
      <c r="I1519">
        <f t="shared" ca="1" si="235"/>
        <v>35</v>
      </c>
      <c r="J1519">
        <f t="shared" ca="1" si="236"/>
        <v>1</v>
      </c>
      <c r="K1519" t="str">
        <f t="shared" ca="1" si="237"/>
        <v>13/2/2018</v>
      </c>
      <c r="L1519">
        <f t="shared" ca="1" si="238"/>
        <v>21346648</v>
      </c>
      <c r="M1519">
        <f t="shared" ca="1" si="239"/>
        <v>21346648</v>
      </c>
    </row>
    <row r="1520" spans="1:13" x14ac:dyDescent="0.25">
      <c r="A1520">
        <v>10000001518</v>
      </c>
      <c r="B1520">
        <f t="shared" ca="1" si="230"/>
        <v>6199629</v>
      </c>
      <c r="C1520" t="str">
        <f t="shared" ca="1" si="231"/>
        <v>8/4/2005</v>
      </c>
      <c r="D1520" t="str">
        <f t="shared" ca="1" si="232"/>
        <v>NO</v>
      </c>
      <c r="E1520" t="s">
        <v>125</v>
      </c>
      <c r="F1520" t="s">
        <v>126</v>
      </c>
      <c r="G1520">
        <f t="shared" ca="1" si="233"/>
        <v>726</v>
      </c>
      <c r="H1520">
        <f t="shared" ca="1" si="234"/>
        <v>4792</v>
      </c>
      <c r="I1520">
        <f t="shared" ca="1" si="235"/>
        <v>22</v>
      </c>
      <c r="J1520">
        <f t="shared" ca="1" si="236"/>
        <v>3</v>
      </c>
      <c r="K1520" t="str">
        <f t="shared" ca="1" si="237"/>
        <v>2/1/2016</v>
      </c>
      <c r="L1520">
        <f t="shared" ca="1" si="238"/>
        <v>2066543</v>
      </c>
      <c r="M1520">
        <f t="shared" ca="1" si="239"/>
        <v>6199629</v>
      </c>
    </row>
    <row r="1521" spans="1:13" x14ac:dyDescent="0.25">
      <c r="A1521">
        <v>10000001519</v>
      </c>
      <c r="B1521">
        <f t="shared" ca="1" si="230"/>
        <v>18341931</v>
      </c>
      <c r="C1521" t="str">
        <f t="shared" ca="1" si="231"/>
        <v>24/2/2007</v>
      </c>
      <c r="D1521" t="str">
        <f t="shared" ca="1" si="232"/>
        <v>SI</v>
      </c>
      <c r="E1521" t="s">
        <v>125</v>
      </c>
      <c r="F1521" t="s">
        <v>126</v>
      </c>
      <c r="G1521">
        <f t="shared" ca="1" si="233"/>
        <v>616</v>
      </c>
      <c r="H1521">
        <f t="shared" ca="1" si="234"/>
        <v>4627</v>
      </c>
      <c r="I1521">
        <f t="shared" ca="1" si="235"/>
        <v>45</v>
      </c>
      <c r="J1521">
        <f t="shared" ca="1" si="236"/>
        <v>9</v>
      </c>
      <c r="K1521" t="str">
        <f t="shared" ca="1" si="237"/>
        <v>1/12/2020</v>
      </c>
      <c r="L1521">
        <f t="shared" ca="1" si="238"/>
        <v>2037992.3333333333</v>
      </c>
      <c r="M1521">
        <f t="shared" ca="1" si="239"/>
        <v>18341931</v>
      </c>
    </row>
    <row r="1522" spans="1:13" x14ac:dyDescent="0.25">
      <c r="A1522">
        <v>10000001520</v>
      </c>
      <c r="B1522">
        <f t="shared" ca="1" si="230"/>
        <v>22797522</v>
      </c>
      <c r="C1522" t="str">
        <f t="shared" ca="1" si="231"/>
        <v>22/2/2006</v>
      </c>
      <c r="D1522" t="str">
        <f t="shared" ca="1" si="232"/>
        <v>SI</v>
      </c>
      <c r="E1522" t="s">
        <v>125</v>
      </c>
      <c r="F1522" t="s">
        <v>126</v>
      </c>
      <c r="G1522">
        <f t="shared" ca="1" si="233"/>
        <v>27</v>
      </c>
      <c r="H1522">
        <f t="shared" ca="1" si="234"/>
        <v>104</v>
      </c>
      <c r="I1522">
        <f t="shared" ca="1" si="235"/>
        <v>38</v>
      </c>
      <c r="J1522">
        <f t="shared" ca="1" si="236"/>
        <v>9</v>
      </c>
      <c r="K1522" t="str">
        <f t="shared" ca="1" si="237"/>
        <v>28/6/2018</v>
      </c>
      <c r="L1522">
        <f t="shared" ca="1" si="238"/>
        <v>2533058</v>
      </c>
      <c r="M1522">
        <f t="shared" ca="1" si="239"/>
        <v>22797522</v>
      </c>
    </row>
    <row r="1523" spans="1:13" x14ac:dyDescent="0.25">
      <c r="A1523">
        <v>10000001521</v>
      </c>
      <c r="B1523">
        <f t="shared" ca="1" si="230"/>
        <v>76078650</v>
      </c>
      <c r="C1523" t="str">
        <f t="shared" ca="1" si="231"/>
        <v>18/3/2009</v>
      </c>
      <c r="D1523" t="str">
        <f t="shared" ca="1" si="232"/>
        <v>NO</v>
      </c>
      <c r="E1523" t="s">
        <v>125</v>
      </c>
      <c r="F1523" t="s">
        <v>126</v>
      </c>
      <c r="G1523">
        <f t="shared" ca="1" si="233"/>
        <v>893</v>
      </c>
      <c r="H1523">
        <f t="shared" ca="1" si="234"/>
        <v>4846</v>
      </c>
      <c r="I1523">
        <f t="shared" ca="1" si="235"/>
        <v>2</v>
      </c>
      <c r="J1523">
        <f t="shared" ca="1" si="236"/>
        <v>1</v>
      </c>
      <c r="K1523" t="str">
        <f t="shared" ca="1" si="237"/>
        <v>4/8/2018</v>
      </c>
      <c r="L1523">
        <f t="shared" ca="1" si="238"/>
        <v>76078650</v>
      </c>
      <c r="M1523">
        <f t="shared" ca="1" si="239"/>
        <v>76078650</v>
      </c>
    </row>
    <row r="1524" spans="1:13" x14ac:dyDescent="0.25">
      <c r="A1524">
        <v>10000001522</v>
      </c>
      <c r="B1524">
        <f t="shared" ca="1" si="230"/>
        <v>99045542</v>
      </c>
      <c r="C1524" t="str">
        <f t="shared" ca="1" si="231"/>
        <v>15/6/2008</v>
      </c>
      <c r="D1524" t="str">
        <f t="shared" ca="1" si="232"/>
        <v>NO</v>
      </c>
      <c r="E1524" t="s">
        <v>125</v>
      </c>
      <c r="F1524" t="s">
        <v>126</v>
      </c>
      <c r="G1524">
        <f t="shared" ca="1" si="233"/>
        <v>908</v>
      </c>
      <c r="H1524">
        <f t="shared" ca="1" si="234"/>
        <v>2987</v>
      </c>
      <c r="I1524">
        <f t="shared" ca="1" si="235"/>
        <v>44</v>
      </c>
      <c r="J1524">
        <f t="shared" ca="1" si="236"/>
        <v>12</v>
      </c>
      <c r="K1524" t="str">
        <f t="shared" ca="1" si="237"/>
        <v>29/8/2020</v>
      </c>
      <c r="L1524">
        <f t="shared" ca="1" si="238"/>
        <v>8253795.166666667</v>
      </c>
      <c r="M1524">
        <f t="shared" ca="1" si="239"/>
        <v>99045542</v>
      </c>
    </row>
    <row r="1525" spans="1:13" x14ac:dyDescent="0.25">
      <c r="A1525">
        <v>10000001523</v>
      </c>
      <c r="B1525">
        <f t="shared" ca="1" si="230"/>
        <v>29899499</v>
      </c>
      <c r="C1525" t="str">
        <f t="shared" ca="1" si="231"/>
        <v>28/7/2009</v>
      </c>
      <c r="D1525" t="str">
        <f t="shared" ca="1" si="232"/>
        <v>NO</v>
      </c>
      <c r="E1525" t="s">
        <v>125</v>
      </c>
      <c r="F1525" t="s">
        <v>126</v>
      </c>
      <c r="G1525">
        <f t="shared" ca="1" si="233"/>
        <v>837</v>
      </c>
      <c r="H1525">
        <f t="shared" ca="1" si="234"/>
        <v>788</v>
      </c>
      <c r="I1525">
        <f t="shared" ca="1" si="235"/>
        <v>24</v>
      </c>
      <c r="J1525">
        <f t="shared" ca="1" si="236"/>
        <v>1</v>
      </c>
      <c r="K1525" t="str">
        <f t="shared" ca="1" si="237"/>
        <v>11/2/2020</v>
      </c>
      <c r="L1525">
        <f t="shared" ca="1" si="238"/>
        <v>29899499</v>
      </c>
      <c r="M1525">
        <f t="shared" ca="1" si="239"/>
        <v>29899499</v>
      </c>
    </row>
    <row r="1526" spans="1:13" x14ac:dyDescent="0.25">
      <c r="A1526">
        <v>10000001524</v>
      </c>
      <c r="B1526">
        <f t="shared" ca="1" si="230"/>
        <v>27831901</v>
      </c>
      <c r="C1526" t="str">
        <f t="shared" ca="1" si="231"/>
        <v>11/4/2014</v>
      </c>
      <c r="D1526" t="str">
        <f t="shared" ca="1" si="232"/>
        <v>NO</v>
      </c>
      <c r="E1526" t="s">
        <v>125</v>
      </c>
      <c r="F1526" t="s">
        <v>126</v>
      </c>
      <c r="G1526">
        <f t="shared" ca="1" si="233"/>
        <v>782</v>
      </c>
      <c r="H1526">
        <f t="shared" ca="1" si="234"/>
        <v>2634</v>
      </c>
      <c r="I1526">
        <f t="shared" ca="1" si="235"/>
        <v>2</v>
      </c>
      <c r="J1526">
        <f t="shared" ca="1" si="236"/>
        <v>7</v>
      </c>
      <c r="K1526" t="str">
        <f t="shared" ca="1" si="237"/>
        <v>14/7/2020</v>
      </c>
      <c r="L1526">
        <f t="shared" ca="1" si="238"/>
        <v>3975985.8571428573</v>
      </c>
      <c r="M1526">
        <f t="shared" ca="1" si="239"/>
        <v>27831901</v>
      </c>
    </row>
    <row r="1527" spans="1:13" x14ac:dyDescent="0.25">
      <c r="A1527">
        <v>10000001525</v>
      </c>
      <c r="B1527">
        <f t="shared" ca="1" si="230"/>
        <v>27597906</v>
      </c>
      <c r="C1527" t="str">
        <f t="shared" ca="1" si="231"/>
        <v>29/7/2002</v>
      </c>
      <c r="D1527" t="str">
        <f t="shared" ca="1" si="232"/>
        <v>SI</v>
      </c>
      <c r="E1527" t="s">
        <v>125</v>
      </c>
      <c r="F1527" t="s">
        <v>126</v>
      </c>
      <c r="G1527">
        <f t="shared" ca="1" si="233"/>
        <v>590</v>
      </c>
      <c r="H1527">
        <f t="shared" ca="1" si="234"/>
        <v>2219</v>
      </c>
      <c r="I1527">
        <f t="shared" ca="1" si="235"/>
        <v>45</v>
      </c>
      <c r="J1527">
        <f t="shared" ca="1" si="236"/>
        <v>6</v>
      </c>
      <c r="K1527" t="str">
        <f t="shared" ca="1" si="237"/>
        <v>7/3/2017</v>
      </c>
      <c r="L1527">
        <f t="shared" ca="1" si="238"/>
        <v>4599651</v>
      </c>
      <c r="M1527">
        <f t="shared" ca="1" si="239"/>
        <v>27597906</v>
      </c>
    </row>
    <row r="1528" spans="1:13" x14ac:dyDescent="0.25">
      <c r="A1528">
        <v>10000001526</v>
      </c>
      <c r="B1528">
        <f t="shared" ca="1" si="230"/>
        <v>55488192</v>
      </c>
      <c r="C1528" t="str">
        <f t="shared" ca="1" si="231"/>
        <v>12/11/2007</v>
      </c>
      <c r="D1528" t="str">
        <f t="shared" ca="1" si="232"/>
        <v>NO</v>
      </c>
      <c r="E1528" t="s">
        <v>125</v>
      </c>
      <c r="F1528" t="s">
        <v>126</v>
      </c>
      <c r="G1528">
        <f t="shared" ca="1" si="233"/>
        <v>706</v>
      </c>
      <c r="H1528">
        <f t="shared" ca="1" si="234"/>
        <v>4881</v>
      </c>
      <c r="I1528">
        <f t="shared" ca="1" si="235"/>
        <v>39</v>
      </c>
      <c r="J1528">
        <f t="shared" ca="1" si="236"/>
        <v>2</v>
      </c>
      <c r="K1528" t="str">
        <f t="shared" ca="1" si="237"/>
        <v>15/12/2016</v>
      </c>
      <c r="L1528">
        <f t="shared" ca="1" si="238"/>
        <v>27744096</v>
      </c>
      <c r="M1528">
        <f t="shared" ca="1" si="239"/>
        <v>55488192</v>
      </c>
    </row>
    <row r="1529" spans="1:13" x14ac:dyDescent="0.25">
      <c r="A1529">
        <v>10000001527</v>
      </c>
      <c r="B1529">
        <f t="shared" ca="1" si="230"/>
        <v>88495655</v>
      </c>
      <c r="C1529" t="str">
        <f t="shared" ca="1" si="231"/>
        <v>13/9/2001</v>
      </c>
      <c r="D1529" t="str">
        <f t="shared" ca="1" si="232"/>
        <v>NO</v>
      </c>
      <c r="E1529" t="s">
        <v>125</v>
      </c>
      <c r="F1529" t="s">
        <v>126</v>
      </c>
      <c r="G1529">
        <f t="shared" ca="1" si="233"/>
        <v>882</v>
      </c>
      <c r="H1529">
        <f t="shared" ca="1" si="234"/>
        <v>381</v>
      </c>
      <c r="I1529">
        <f t="shared" ca="1" si="235"/>
        <v>15</v>
      </c>
      <c r="J1529">
        <f t="shared" ca="1" si="236"/>
        <v>2</v>
      </c>
      <c r="K1529" t="str">
        <f t="shared" ca="1" si="237"/>
        <v>10/4/2020</v>
      </c>
      <c r="L1529">
        <f t="shared" ca="1" si="238"/>
        <v>44247827.5</v>
      </c>
      <c r="M1529">
        <f t="shared" ca="1" si="239"/>
        <v>88495655</v>
      </c>
    </row>
    <row r="1530" spans="1:13" x14ac:dyDescent="0.25">
      <c r="A1530">
        <v>10000001528</v>
      </c>
      <c r="B1530">
        <f t="shared" ca="1" si="230"/>
        <v>30983690</v>
      </c>
      <c r="C1530" t="str">
        <f t="shared" ca="1" si="231"/>
        <v>24/2/2002</v>
      </c>
      <c r="D1530" t="str">
        <f t="shared" ca="1" si="232"/>
        <v>SI</v>
      </c>
      <c r="E1530" t="s">
        <v>125</v>
      </c>
      <c r="F1530" t="s">
        <v>126</v>
      </c>
      <c r="G1530">
        <f t="shared" ca="1" si="233"/>
        <v>437</v>
      </c>
      <c r="H1530">
        <f t="shared" ca="1" si="234"/>
        <v>2193</v>
      </c>
      <c r="I1530">
        <f t="shared" ca="1" si="235"/>
        <v>38</v>
      </c>
      <c r="J1530">
        <f t="shared" ca="1" si="236"/>
        <v>8</v>
      </c>
      <c r="K1530" t="str">
        <f t="shared" ca="1" si="237"/>
        <v>29/3/2018</v>
      </c>
      <c r="L1530">
        <f t="shared" ca="1" si="238"/>
        <v>3872961.25</v>
      </c>
      <c r="M1530">
        <f t="shared" ca="1" si="239"/>
        <v>30983690</v>
      </c>
    </row>
    <row r="1531" spans="1:13" x14ac:dyDescent="0.25">
      <c r="A1531">
        <v>10000001529</v>
      </c>
      <c r="B1531">
        <f t="shared" ca="1" si="230"/>
        <v>64458227</v>
      </c>
      <c r="C1531" t="str">
        <f t="shared" ca="1" si="231"/>
        <v>23/9/2013</v>
      </c>
      <c r="D1531" t="str">
        <f t="shared" ca="1" si="232"/>
        <v>NO</v>
      </c>
      <c r="E1531" t="s">
        <v>125</v>
      </c>
      <c r="F1531" t="s">
        <v>126</v>
      </c>
      <c r="G1531">
        <f t="shared" ca="1" si="233"/>
        <v>311</v>
      </c>
      <c r="H1531">
        <f t="shared" ca="1" si="234"/>
        <v>2236</v>
      </c>
      <c r="I1531">
        <f t="shared" ca="1" si="235"/>
        <v>10</v>
      </c>
      <c r="J1531">
        <f t="shared" ca="1" si="236"/>
        <v>1</v>
      </c>
      <c r="K1531" t="str">
        <f t="shared" ca="1" si="237"/>
        <v>13/7/2019</v>
      </c>
      <c r="L1531">
        <f t="shared" ca="1" si="238"/>
        <v>64458227</v>
      </c>
      <c r="M1531">
        <f t="shared" ca="1" si="239"/>
        <v>64458227</v>
      </c>
    </row>
    <row r="1532" spans="1:13" x14ac:dyDescent="0.25">
      <c r="A1532">
        <v>10000001530</v>
      </c>
      <c r="B1532">
        <f t="shared" ca="1" si="230"/>
        <v>28683717</v>
      </c>
      <c r="C1532" t="str">
        <f t="shared" ca="1" si="231"/>
        <v>6/1/2011</v>
      </c>
      <c r="D1532" t="str">
        <f t="shared" ca="1" si="232"/>
        <v>NO</v>
      </c>
      <c r="E1532" t="s">
        <v>125</v>
      </c>
      <c r="F1532" t="s">
        <v>126</v>
      </c>
      <c r="G1532">
        <f t="shared" ca="1" si="233"/>
        <v>988</v>
      </c>
      <c r="H1532">
        <f t="shared" ca="1" si="234"/>
        <v>3696</v>
      </c>
      <c r="I1532">
        <f t="shared" ca="1" si="235"/>
        <v>2</v>
      </c>
      <c r="J1532">
        <f t="shared" ca="1" si="236"/>
        <v>1</v>
      </c>
      <c r="K1532" t="str">
        <f t="shared" ca="1" si="237"/>
        <v>6/2/2018</v>
      </c>
      <c r="L1532">
        <f t="shared" ca="1" si="238"/>
        <v>28683717</v>
      </c>
      <c r="M1532">
        <f t="shared" ca="1" si="239"/>
        <v>28683717</v>
      </c>
    </row>
    <row r="1533" spans="1:13" x14ac:dyDescent="0.25">
      <c r="A1533">
        <v>10000001531</v>
      </c>
      <c r="B1533">
        <f t="shared" ca="1" si="230"/>
        <v>15825307</v>
      </c>
      <c r="C1533" t="str">
        <f t="shared" ca="1" si="231"/>
        <v>9/6/2002</v>
      </c>
      <c r="D1533" t="str">
        <f t="shared" ca="1" si="232"/>
        <v>SI</v>
      </c>
      <c r="E1533" t="s">
        <v>125</v>
      </c>
      <c r="F1533" t="s">
        <v>126</v>
      </c>
      <c r="G1533">
        <f t="shared" ca="1" si="233"/>
        <v>581</v>
      </c>
      <c r="H1533">
        <f t="shared" ca="1" si="234"/>
        <v>3164</v>
      </c>
      <c r="I1533">
        <f t="shared" ca="1" si="235"/>
        <v>10</v>
      </c>
      <c r="J1533">
        <f t="shared" ca="1" si="236"/>
        <v>11</v>
      </c>
      <c r="K1533" t="str">
        <f t="shared" ca="1" si="237"/>
        <v>12/11/2019</v>
      </c>
      <c r="L1533">
        <f t="shared" ca="1" si="238"/>
        <v>1438664.2727272727</v>
      </c>
      <c r="M1533">
        <f t="shared" ca="1" si="239"/>
        <v>15825307</v>
      </c>
    </row>
    <row r="1534" spans="1:13" x14ac:dyDescent="0.25">
      <c r="A1534">
        <v>10000001532</v>
      </c>
      <c r="B1534">
        <f t="shared" ca="1" si="230"/>
        <v>40931177</v>
      </c>
      <c r="C1534" t="str">
        <f t="shared" ca="1" si="231"/>
        <v>11/3/2000</v>
      </c>
      <c r="D1534" t="str">
        <f t="shared" ca="1" si="232"/>
        <v>SI</v>
      </c>
      <c r="E1534" t="s">
        <v>125</v>
      </c>
      <c r="F1534" t="s">
        <v>126</v>
      </c>
      <c r="G1534">
        <f t="shared" ca="1" si="233"/>
        <v>872</v>
      </c>
      <c r="H1534">
        <f t="shared" ca="1" si="234"/>
        <v>1789</v>
      </c>
      <c r="I1534">
        <f t="shared" ca="1" si="235"/>
        <v>1</v>
      </c>
      <c r="J1534">
        <f t="shared" ca="1" si="236"/>
        <v>11</v>
      </c>
      <c r="K1534" t="str">
        <f t="shared" ca="1" si="237"/>
        <v>16/5/2019</v>
      </c>
      <c r="L1534">
        <f t="shared" ca="1" si="238"/>
        <v>3721016.0909090908</v>
      </c>
      <c r="M1534">
        <f t="shared" ca="1" si="239"/>
        <v>40931177</v>
      </c>
    </row>
    <row r="1535" spans="1:13" x14ac:dyDescent="0.25">
      <c r="A1535">
        <v>10000001533</v>
      </c>
      <c r="B1535">
        <f t="shared" ca="1" si="230"/>
        <v>85519055</v>
      </c>
      <c r="C1535" t="str">
        <f t="shared" ca="1" si="231"/>
        <v>23/9/2005</v>
      </c>
      <c r="D1535" t="str">
        <f t="shared" ca="1" si="232"/>
        <v>SI</v>
      </c>
      <c r="E1535" t="s">
        <v>125</v>
      </c>
      <c r="F1535" t="s">
        <v>126</v>
      </c>
      <c r="G1535">
        <f t="shared" ca="1" si="233"/>
        <v>425</v>
      </c>
      <c r="H1535">
        <f t="shared" ca="1" si="234"/>
        <v>1168</v>
      </c>
      <c r="I1535">
        <f t="shared" ca="1" si="235"/>
        <v>35</v>
      </c>
      <c r="J1535">
        <f t="shared" ca="1" si="236"/>
        <v>1</v>
      </c>
      <c r="K1535" t="str">
        <f t="shared" ca="1" si="237"/>
        <v>21/4/2016</v>
      </c>
      <c r="L1535">
        <f t="shared" ca="1" si="238"/>
        <v>85519055</v>
      </c>
      <c r="M1535">
        <f t="shared" ca="1" si="239"/>
        <v>85519055</v>
      </c>
    </row>
    <row r="1536" spans="1:13" x14ac:dyDescent="0.25">
      <c r="A1536">
        <v>10000001534</v>
      </c>
      <c r="B1536">
        <f t="shared" ca="1" si="230"/>
        <v>72456114</v>
      </c>
      <c r="C1536" t="str">
        <f t="shared" ca="1" si="231"/>
        <v>6/3/2015</v>
      </c>
      <c r="D1536" t="str">
        <f t="shared" ca="1" si="232"/>
        <v>SI</v>
      </c>
      <c r="E1536" t="s">
        <v>125</v>
      </c>
      <c r="F1536" t="s">
        <v>126</v>
      </c>
      <c r="G1536">
        <f t="shared" ca="1" si="233"/>
        <v>295</v>
      </c>
      <c r="H1536">
        <f t="shared" ca="1" si="234"/>
        <v>2172</v>
      </c>
      <c r="I1536">
        <f t="shared" ca="1" si="235"/>
        <v>10</v>
      </c>
      <c r="J1536">
        <f t="shared" ca="1" si="236"/>
        <v>1</v>
      </c>
      <c r="K1536" t="str">
        <f t="shared" ca="1" si="237"/>
        <v>4/11/2016</v>
      </c>
      <c r="L1536">
        <f t="shared" ca="1" si="238"/>
        <v>72456114</v>
      </c>
      <c r="M1536">
        <f t="shared" ca="1" si="239"/>
        <v>72456114</v>
      </c>
    </row>
    <row r="1537" spans="1:13" x14ac:dyDescent="0.25">
      <c r="A1537">
        <v>10000001535</v>
      </c>
      <c r="B1537">
        <f t="shared" ca="1" si="230"/>
        <v>57416975</v>
      </c>
      <c r="C1537" t="str">
        <f t="shared" ca="1" si="231"/>
        <v>24/11/2009</v>
      </c>
      <c r="D1537" t="str">
        <f t="shared" ca="1" si="232"/>
        <v>SI</v>
      </c>
      <c r="E1537" t="s">
        <v>125</v>
      </c>
      <c r="F1537" t="s">
        <v>126</v>
      </c>
      <c r="G1537">
        <f t="shared" ca="1" si="233"/>
        <v>9</v>
      </c>
      <c r="H1537">
        <f t="shared" ca="1" si="234"/>
        <v>4740</v>
      </c>
      <c r="I1537">
        <f t="shared" ca="1" si="235"/>
        <v>2</v>
      </c>
      <c r="J1537">
        <f t="shared" ca="1" si="236"/>
        <v>5</v>
      </c>
      <c r="K1537" t="str">
        <f t="shared" ca="1" si="237"/>
        <v>16/6/2019</v>
      </c>
      <c r="L1537">
        <f t="shared" ca="1" si="238"/>
        <v>11483395</v>
      </c>
      <c r="M1537">
        <f t="shared" ca="1" si="239"/>
        <v>57416975</v>
      </c>
    </row>
    <row r="1538" spans="1:13" x14ac:dyDescent="0.25">
      <c r="A1538">
        <v>10000001536</v>
      </c>
      <c r="B1538">
        <f t="shared" ca="1" si="230"/>
        <v>89085796</v>
      </c>
      <c r="C1538" t="str">
        <f t="shared" ca="1" si="231"/>
        <v>5/4/2007</v>
      </c>
      <c r="D1538" t="str">
        <f t="shared" ca="1" si="232"/>
        <v>NO</v>
      </c>
      <c r="E1538" t="s">
        <v>125</v>
      </c>
      <c r="F1538" t="s">
        <v>126</v>
      </c>
      <c r="G1538">
        <f t="shared" ca="1" si="233"/>
        <v>313</v>
      </c>
      <c r="H1538">
        <f t="shared" ca="1" si="234"/>
        <v>3962</v>
      </c>
      <c r="I1538">
        <f t="shared" ca="1" si="235"/>
        <v>34</v>
      </c>
      <c r="J1538">
        <f t="shared" ca="1" si="236"/>
        <v>12</v>
      </c>
      <c r="K1538" t="str">
        <f t="shared" ca="1" si="237"/>
        <v>20/12/2016</v>
      </c>
      <c r="L1538">
        <f t="shared" ca="1" si="238"/>
        <v>7423816.333333333</v>
      </c>
      <c r="M1538">
        <f t="shared" ca="1" si="239"/>
        <v>89085796</v>
      </c>
    </row>
    <row r="1539" spans="1:13" x14ac:dyDescent="0.25">
      <c r="A1539">
        <v>10000001537</v>
      </c>
      <c r="B1539">
        <f t="shared" ca="1" si="230"/>
        <v>46918995</v>
      </c>
      <c r="C1539" t="str">
        <f t="shared" ca="1" si="231"/>
        <v>12/8/2005</v>
      </c>
      <c r="D1539" t="str">
        <f t="shared" ca="1" si="232"/>
        <v>NO</v>
      </c>
      <c r="E1539" t="s">
        <v>125</v>
      </c>
      <c r="F1539" t="s">
        <v>126</v>
      </c>
      <c r="G1539">
        <f t="shared" ca="1" si="233"/>
        <v>703</v>
      </c>
      <c r="H1539">
        <f t="shared" ca="1" si="234"/>
        <v>3382</v>
      </c>
      <c r="I1539">
        <f t="shared" ca="1" si="235"/>
        <v>15</v>
      </c>
      <c r="J1539">
        <f t="shared" ca="1" si="236"/>
        <v>10</v>
      </c>
      <c r="K1539" t="str">
        <f t="shared" ca="1" si="237"/>
        <v>7/5/2017</v>
      </c>
      <c r="L1539">
        <f t="shared" ca="1" si="238"/>
        <v>4691899.5</v>
      </c>
      <c r="M1539">
        <f t="shared" ca="1" si="239"/>
        <v>46918995</v>
      </c>
    </row>
    <row r="1540" spans="1:13" x14ac:dyDescent="0.25">
      <c r="A1540">
        <v>10000001538</v>
      </c>
      <c r="B1540">
        <f t="shared" ref="B1540:B1603" ca="1" si="240">RANDBETWEEN(1,100000000)</f>
        <v>33997243</v>
      </c>
      <c r="C1540" t="str">
        <f t="shared" ref="C1540:C1603" ca="1" si="241">RANDBETWEEN(1,30)&amp;"/"&amp;RANDBETWEEN(1,12)&amp;"/"&amp;RANDBETWEEN(2000,2015)</f>
        <v>21/8/2007</v>
      </c>
      <c r="D1540" t="str">
        <f t="shared" ref="D1540:D1603" ca="1" si="242">CHOOSE(RANDBETWEEN(1,2),"SI","NO")</f>
        <v>SI</v>
      </c>
      <c r="E1540" t="s">
        <v>125</v>
      </c>
      <c r="F1540" t="s">
        <v>126</v>
      </c>
      <c r="G1540">
        <f t="shared" ref="G1540:G1603" ca="1" si="243">RANDBETWEEN(1,1000)</f>
        <v>329</v>
      </c>
      <c r="H1540">
        <f t="shared" ref="H1540:H1603" ca="1" si="244">RANDBETWEEN(1,5000)</f>
        <v>1858</v>
      </c>
      <c r="I1540">
        <f t="shared" ref="I1540:I1603" ca="1" si="245">RANDBETWEEN(1,50)</f>
        <v>32</v>
      </c>
      <c r="J1540">
        <f t="shared" ref="J1540:J1603" ca="1" si="246">RANDBETWEEN(1,12)</f>
        <v>8</v>
      </c>
      <c r="K1540" t="str">
        <f t="shared" ref="K1540:K1603" ca="1" si="247">RANDBETWEEN(1,30)&amp;"/"&amp;RANDBETWEEN(1,12)&amp;"/"&amp;RANDBETWEEN(2016,2020)</f>
        <v>1/2/2018</v>
      </c>
      <c r="L1540">
        <f t="shared" ref="L1540:L1603" ca="1" si="248">B1540/J1540</f>
        <v>4249655.375</v>
      </c>
      <c r="M1540">
        <f t="shared" ref="M1540:M1603" ca="1" si="249">B1540</f>
        <v>33997243</v>
      </c>
    </row>
    <row r="1541" spans="1:13" x14ac:dyDescent="0.25">
      <c r="A1541">
        <v>10000001539</v>
      </c>
      <c r="B1541">
        <f t="shared" ca="1" si="240"/>
        <v>78774995</v>
      </c>
      <c r="C1541" t="str">
        <f t="shared" ca="1" si="241"/>
        <v>20/12/2008</v>
      </c>
      <c r="D1541" t="str">
        <f t="shared" ca="1" si="242"/>
        <v>NO</v>
      </c>
      <c r="E1541" t="s">
        <v>125</v>
      </c>
      <c r="F1541" t="s">
        <v>126</v>
      </c>
      <c r="G1541">
        <f t="shared" ca="1" si="243"/>
        <v>317</v>
      </c>
      <c r="H1541">
        <f t="shared" ca="1" si="244"/>
        <v>4557</v>
      </c>
      <c r="I1541">
        <f t="shared" ca="1" si="245"/>
        <v>2</v>
      </c>
      <c r="J1541">
        <f t="shared" ca="1" si="246"/>
        <v>10</v>
      </c>
      <c r="K1541" t="str">
        <f t="shared" ca="1" si="247"/>
        <v>26/3/2018</v>
      </c>
      <c r="L1541">
        <f t="shared" ca="1" si="248"/>
        <v>7877499.5</v>
      </c>
      <c r="M1541">
        <f t="shared" ca="1" si="249"/>
        <v>78774995</v>
      </c>
    </row>
    <row r="1542" spans="1:13" x14ac:dyDescent="0.25">
      <c r="A1542">
        <v>10000001540</v>
      </c>
      <c r="B1542">
        <f t="shared" ca="1" si="240"/>
        <v>47944592</v>
      </c>
      <c r="C1542" t="str">
        <f t="shared" ca="1" si="241"/>
        <v>20/3/2004</v>
      </c>
      <c r="D1542" t="str">
        <f t="shared" ca="1" si="242"/>
        <v>SI</v>
      </c>
      <c r="E1542" t="s">
        <v>125</v>
      </c>
      <c r="F1542" t="s">
        <v>126</v>
      </c>
      <c r="G1542">
        <f t="shared" ca="1" si="243"/>
        <v>801</v>
      </c>
      <c r="H1542">
        <f t="shared" ca="1" si="244"/>
        <v>4939</v>
      </c>
      <c r="I1542">
        <f t="shared" ca="1" si="245"/>
        <v>6</v>
      </c>
      <c r="J1542">
        <f t="shared" ca="1" si="246"/>
        <v>7</v>
      </c>
      <c r="K1542" t="str">
        <f t="shared" ca="1" si="247"/>
        <v>20/7/2019</v>
      </c>
      <c r="L1542">
        <f t="shared" ca="1" si="248"/>
        <v>6849227.4285714282</v>
      </c>
      <c r="M1542">
        <f t="shared" ca="1" si="249"/>
        <v>47944592</v>
      </c>
    </row>
    <row r="1543" spans="1:13" x14ac:dyDescent="0.25">
      <c r="A1543">
        <v>10000001541</v>
      </c>
      <c r="B1543">
        <f t="shared" ca="1" si="240"/>
        <v>85929654</v>
      </c>
      <c r="C1543" t="str">
        <f t="shared" ca="1" si="241"/>
        <v>20/9/2010</v>
      </c>
      <c r="D1543" t="str">
        <f t="shared" ca="1" si="242"/>
        <v>SI</v>
      </c>
      <c r="E1543" t="s">
        <v>125</v>
      </c>
      <c r="F1543" t="s">
        <v>126</v>
      </c>
      <c r="G1543">
        <f t="shared" ca="1" si="243"/>
        <v>520</v>
      </c>
      <c r="H1543">
        <f t="shared" ca="1" si="244"/>
        <v>1183</v>
      </c>
      <c r="I1543">
        <f t="shared" ca="1" si="245"/>
        <v>49</v>
      </c>
      <c r="J1543">
        <f t="shared" ca="1" si="246"/>
        <v>6</v>
      </c>
      <c r="K1543" t="str">
        <f t="shared" ca="1" si="247"/>
        <v>23/3/2016</v>
      </c>
      <c r="L1543">
        <f t="shared" ca="1" si="248"/>
        <v>14321609</v>
      </c>
      <c r="M1543">
        <f t="shared" ca="1" si="249"/>
        <v>85929654</v>
      </c>
    </row>
    <row r="1544" spans="1:13" x14ac:dyDescent="0.25">
      <c r="A1544">
        <v>10000001542</v>
      </c>
      <c r="B1544">
        <f t="shared" ca="1" si="240"/>
        <v>85280938</v>
      </c>
      <c r="C1544" t="str">
        <f t="shared" ca="1" si="241"/>
        <v>18/10/2013</v>
      </c>
      <c r="D1544" t="str">
        <f t="shared" ca="1" si="242"/>
        <v>SI</v>
      </c>
      <c r="E1544" t="s">
        <v>125</v>
      </c>
      <c r="F1544" t="s">
        <v>126</v>
      </c>
      <c r="G1544">
        <f t="shared" ca="1" si="243"/>
        <v>166</v>
      </c>
      <c r="H1544">
        <f t="shared" ca="1" si="244"/>
        <v>2221</v>
      </c>
      <c r="I1544">
        <f t="shared" ca="1" si="245"/>
        <v>33</v>
      </c>
      <c r="J1544">
        <f t="shared" ca="1" si="246"/>
        <v>12</v>
      </c>
      <c r="K1544" t="str">
        <f t="shared" ca="1" si="247"/>
        <v>29/4/2016</v>
      </c>
      <c r="L1544">
        <f t="shared" ca="1" si="248"/>
        <v>7106744.833333333</v>
      </c>
      <c r="M1544">
        <f t="shared" ca="1" si="249"/>
        <v>85280938</v>
      </c>
    </row>
    <row r="1545" spans="1:13" x14ac:dyDescent="0.25">
      <c r="A1545">
        <v>10000001543</v>
      </c>
      <c r="B1545">
        <f t="shared" ca="1" si="240"/>
        <v>21872089</v>
      </c>
      <c r="C1545" t="str">
        <f t="shared" ca="1" si="241"/>
        <v>15/9/2006</v>
      </c>
      <c r="D1545" t="str">
        <f t="shared" ca="1" si="242"/>
        <v>NO</v>
      </c>
      <c r="E1545" t="s">
        <v>125</v>
      </c>
      <c r="F1545" t="s">
        <v>126</v>
      </c>
      <c r="G1545">
        <f t="shared" ca="1" si="243"/>
        <v>672</v>
      </c>
      <c r="H1545">
        <f t="shared" ca="1" si="244"/>
        <v>4252</v>
      </c>
      <c r="I1545">
        <f t="shared" ca="1" si="245"/>
        <v>5</v>
      </c>
      <c r="J1545">
        <f t="shared" ca="1" si="246"/>
        <v>9</v>
      </c>
      <c r="K1545" t="str">
        <f t="shared" ca="1" si="247"/>
        <v>29/7/2019</v>
      </c>
      <c r="L1545">
        <f t="shared" ca="1" si="248"/>
        <v>2430232.111111111</v>
      </c>
      <c r="M1545">
        <f t="shared" ca="1" si="249"/>
        <v>21872089</v>
      </c>
    </row>
    <row r="1546" spans="1:13" x14ac:dyDescent="0.25">
      <c r="A1546">
        <v>10000001544</v>
      </c>
      <c r="B1546">
        <f t="shared" ca="1" si="240"/>
        <v>8954555</v>
      </c>
      <c r="C1546" t="str">
        <f t="shared" ca="1" si="241"/>
        <v>21/4/2005</v>
      </c>
      <c r="D1546" t="str">
        <f t="shared" ca="1" si="242"/>
        <v>SI</v>
      </c>
      <c r="E1546" t="s">
        <v>125</v>
      </c>
      <c r="F1546" t="s">
        <v>126</v>
      </c>
      <c r="G1546">
        <f t="shared" ca="1" si="243"/>
        <v>788</v>
      </c>
      <c r="H1546">
        <f t="shared" ca="1" si="244"/>
        <v>808</v>
      </c>
      <c r="I1546">
        <f t="shared" ca="1" si="245"/>
        <v>19</v>
      </c>
      <c r="J1546">
        <f t="shared" ca="1" si="246"/>
        <v>6</v>
      </c>
      <c r="K1546" t="str">
        <f t="shared" ca="1" si="247"/>
        <v>26/11/2017</v>
      </c>
      <c r="L1546">
        <f t="shared" ca="1" si="248"/>
        <v>1492425.8333333333</v>
      </c>
      <c r="M1546">
        <f t="shared" ca="1" si="249"/>
        <v>8954555</v>
      </c>
    </row>
    <row r="1547" spans="1:13" x14ac:dyDescent="0.25">
      <c r="A1547">
        <v>10000001545</v>
      </c>
      <c r="B1547">
        <f t="shared" ca="1" si="240"/>
        <v>81581894</v>
      </c>
      <c r="C1547" t="str">
        <f t="shared" ca="1" si="241"/>
        <v>5/7/2012</v>
      </c>
      <c r="D1547" t="str">
        <f t="shared" ca="1" si="242"/>
        <v>NO</v>
      </c>
      <c r="E1547" t="s">
        <v>125</v>
      </c>
      <c r="F1547" t="s">
        <v>126</v>
      </c>
      <c r="G1547">
        <f t="shared" ca="1" si="243"/>
        <v>445</v>
      </c>
      <c r="H1547">
        <f t="shared" ca="1" si="244"/>
        <v>806</v>
      </c>
      <c r="I1547">
        <f t="shared" ca="1" si="245"/>
        <v>32</v>
      </c>
      <c r="J1547">
        <f t="shared" ca="1" si="246"/>
        <v>2</v>
      </c>
      <c r="K1547" t="str">
        <f t="shared" ca="1" si="247"/>
        <v>23/8/2018</v>
      </c>
      <c r="L1547">
        <f t="shared" ca="1" si="248"/>
        <v>40790947</v>
      </c>
      <c r="M1547">
        <f t="shared" ca="1" si="249"/>
        <v>81581894</v>
      </c>
    </row>
    <row r="1548" spans="1:13" x14ac:dyDescent="0.25">
      <c r="A1548">
        <v>10000001546</v>
      </c>
      <c r="B1548">
        <f t="shared" ca="1" si="240"/>
        <v>44322861</v>
      </c>
      <c r="C1548" t="str">
        <f t="shared" ca="1" si="241"/>
        <v>3/2/2007</v>
      </c>
      <c r="D1548" t="str">
        <f t="shared" ca="1" si="242"/>
        <v>NO</v>
      </c>
      <c r="E1548" t="s">
        <v>125</v>
      </c>
      <c r="F1548" t="s">
        <v>126</v>
      </c>
      <c r="G1548">
        <f t="shared" ca="1" si="243"/>
        <v>588</v>
      </c>
      <c r="H1548">
        <f t="shared" ca="1" si="244"/>
        <v>698</v>
      </c>
      <c r="I1548">
        <f t="shared" ca="1" si="245"/>
        <v>16</v>
      </c>
      <c r="J1548">
        <f t="shared" ca="1" si="246"/>
        <v>11</v>
      </c>
      <c r="K1548" t="str">
        <f t="shared" ca="1" si="247"/>
        <v>23/2/2017</v>
      </c>
      <c r="L1548">
        <f t="shared" ca="1" si="248"/>
        <v>4029351</v>
      </c>
      <c r="M1548">
        <f t="shared" ca="1" si="249"/>
        <v>44322861</v>
      </c>
    </row>
    <row r="1549" spans="1:13" x14ac:dyDescent="0.25">
      <c r="A1549">
        <v>10000001547</v>
      </c>
      <c r="B1549">
        <f t="shared" ca="1" si="240"/>
        <v>9608700</v>
      </c>
      <c r="C1549" t="str">
        <f t="shared" ca="1" si="241"/>
        <v>29/9/2000</v>
      </c>
      <c r="D1549" t="str">
        <f t="shared" ca="1" si="242"/>
        <v>SI</v>
      </c>
      <c r="E1549" t="s">
        <v>125</v>
      </c>
      <c r="F1549" t="s">
        <v>126</v>
      </c>
      <c r="G1549">
        <f t="shared" ca="1" si="243"/>
        <v>430</v>
      </c>
      <c r="H1549">
        <f t="shared" ca="1" si="244"/>
        <v>3424</v>
      </c>
      <c r="I1549">
        <f t="shared" ca="1" si="245"/>
        <v>25</v>
      </c>
      <c r="J1549">
        <f t="shared" ca="1" si="246"/>
        <v>8</v>
      </c>
      <c r="K1549" t="str">
        <f t="shared" ca="1" si="247"/>
        <v>13/4/2016</v>
      </c>
      <c r="L1549">
        <f t="shared" ca="1" si="248"/>
        <v>1201087.5</v>
      </c>
      <c r="M1549">
        <f t="shared" ca="1" si="249"/>
        <v>9608700</v>
      </c>
    </row>
    <row r="1550" spans="1:13" x14ac:dyDescent="0.25">
      <c r="A1550">
        <v>10000001548</v>
      </c>
      <c r="B1550">
        <f t="shared" ca="1" si="240"/>
        <v>86048805</v>
      </c>
      <c r="C1550" t="str">
        <f t="shared" ca="1" si="241"/>
        <v>14/12/2011</v>
      </c>
      <c r="D1550" t="str">
        <f t="shared" ca="1" si="242"/>
        <v>NO</v>
      </c>
      <c r="E1550" t="s">
        <v>125</v>
      </c>
      <c r="F1550" t="s">
        <v>126</v>
      </c>
      <c r="G1550">
        <f t="shared" ca="1" si="243"/>
        <v>168</v>
      </c>
      <c r="H1550">
        <f t="shared" ca="1" si="244"/>
        <v>3992</v>
      </c>
      <c r="I1550">
        <f t="shared" ca="1" si="245"/>
        <v>35</v>
      </c>
      <c r="J1550">
        <f t="shared" ca="1" si="246"/>
        <v>2</v>
      </c>
      <c r="K1550" t="str">
        <f t="shared" ca="1" si="247"/>
        <v>26/2/2016</v>
      </c>
      <c r="L1550">
        <f t="shared" ca="1" si="248"/>
        <v>43024402.5</v>
      </c>
      <c r="M1550">
        <f t="shared" ca="1" si="249"/>
        <v>86048805</v>
      </c>
    </row>
    <row r="1551" spans="1:13" x14ac:dyDescent="0.25">
      <c r="A1551">
        <v>10000001549</v>
      </c>
      <c r="B1551">
        <f t="shared" ca="1" si="240"/>
        <v>94380173</v>
      </c>
      <c r="C1551" t="str">
        <f t="shared" ca="1" si="241"/>
        <v>21/10/2002</v>
      </c>
      <c r="D1551" t="str">
        <f t="shared" ca="1" si="242"/>
        <v>NO</v>
      </c>
      <c r="E1551" t="s">
        <v>125</v>
      </c>
      <c r="F1551" t="s">
        <v>126</v>
      </c>
      <c r="G1551">
        <f t="shared" ca="1" si="243"/>
        <v>22</v>
      </c>
      <c r="H1551">
        <f t="shared" ca="1" si="244"/>
        <v>1294</v>
      </c>
      <c r="I1551">
        <f t="shared" ca="1" si="245"/>
        <v>15</v>
      </c>
      <c r="J1551">
        <f t="shared" ca="1" si="246"/>
        <v>6</v>
      </c>
      <c r="K1551" t="str">
        <f t="shared" ca="1" si="247"/>
        <v>14/4/2019</v>
      </c>
      <c r="L1551">
        <f t="shared" ca="1" si="248"/>
        <v>15730028.833333334</v>
      </c>
      <c r="M1551">
        <f t="shared" ca="1" si="249"/>
        <v>94380173</v>
      </c>
    </row>
    <row r="1552" spans="1:13" x14ac:dyDescent="0.25">
      <c r="A1552">
        <v>10000001550</v>
      </c>
      <c r="B1552">
        <f t="shared" ca="1" si="240"/>
        <v>31192582</v>
      </c>
      <c r="C1552" t="str">
        <f t="shared" ca="1" si="241"/>
        <v>2/9/2001</v>
      </c>
      <c r="D1552" t="str">
        <f t="shared" ca="1" si="242"/>
        <v>NO</v>
      </c>
      <c r="E1552" t="s">
        <v>125</v>
      </c>
      <c r="F1552" t="s">
        <v>126</v>
      </c>
      <c r="G1552">
        <f t="shared" ca="1" si="243"/>
        <v>174</v>
      </c>
      <c r="H1552">
        <f t="shared" ca="1" si="244"/>
        <v>1889</v>
      </c>
      <c r="I1552">
        <f t="shared" ca="1" si="245"/>
        <v>33</v>
      </c>
      <c r="J1552">
        <f t="shared" ca="1" si="246"/>
        <v>8</v>
      </c>
      <c r="K1552" t="str">
        <f t="shared" ca="1" si="247"/>
        <v>22/1/2016</v>
      </c>
      <c r="L1552">
        <f t="shared" ca="1" si="248"/>
        <v>3899072.75</v>
      </c>
      <c r="M1552">
        <f t="shared" ca="1" si="249"/>
        <v>31192582</v>
      </c>
    </row>
    <row r="1553" spans="1:13" x14ac:dyDescent="0.25">
      <c r="A1553">
        <v>10000001551</v>
      </c>
      <c r="B1553">
        <f t="shared" ca="1" si="240"/>
        <v>22711743</v>
      </c>
      <c r="C1553" t="str">
        <f t="shared" ca="1" si="241"/>
        <v>27/4/2001</v>
      </c>
      <c r="D1553" t="str">
        <f t="shared" ca="1" si="242"/>
        <v>NO</v>
      </c>
      <c r="E1553" t="s">
        <v>125</v>
      </c>
      <c r="F1553" t="s">
        <v>126</v>
      </c>
      <c r="G1553">
        <f t="shared" ca="1" si="243"/>
        <v>257</v>
      </c>
      <c r="H1553">
        <f t="shared" ca="1" si="244"/>
        <v>4952</v>
      </c>
      <c r="I1553">
        <f t="shared" ca="1" si="245"/>
        <v>21</v>
      </c>
      <c r="J1553">
        <f t="shared" ca="1" si="246"/>
        <v>7</v>
      </c>
      <c r="K1553" t="str">
        <f t="shared" ca="1" si="247"/>
        <v>6/1/2016</v>
      </c>
      <c r="L1553">
        <f t="shared" ca="1" si="248"/>
        <v>3244534.7142857141</v>
      </c>
      <c r="M1553">
        <f t="shared" ca="1" si="249"/>
        <v>22711743</v>
      </c>
    </row>
    <row r="1554" spans="1:13" x14ac:dyDescent="0.25">
      <c r="A1554">
        <v>10000001552</v>
      </c>
      <c r="B1554">
        <f t="shared" ca="1" si="240"/>
        <v>9221733</v>
      </c>
      <c r="C1554" t="str">
        <f t="shared" ca="1" si="241"/>
        <v>3/7/2002</v>
      </c>
      <c r="D1554" t="str">
        <f t="shared" ca="1" si="242"/>
        <v>SI</v>
      </c>
      <c r="E1554" t="s">
        <v>125</v>
      </c>
      <c r="F1554" t="s">
        <v>126</v>
      </c>
      <c r="G1554">
        <f t="shared" ca="1" si="243"/>
        <v>215</v>
      </c>
      <c r="H1554">
        <f t="shared" ca="1" si="244"/>
        <v>2042</v>
      </c>
      <c r="I1554">
        <f t="shared" ca="1" si="245"/>
        <v>36</v>
      </c>
      <c r="J1554">
        <f t="shared" ca="1" si="246"/>
        <v>4</v>
      </c>
      <c r="K1554" t="str">
        <f t="shared" ca="1" si="247"/>
        <v>15/10/2019</v>
      </c>
      <c r="L1554">
        <f t="shared" ca="1" si="248"/>
        <v>2305433.25</v>
      </c>
      <c r="M1554">
        <f t="shared" ca="1" si="249"/>
        <v>9221733</v>
      </c>
    </row>
    <row r="1555" spans="1:13" x14ac:dyDescent="0.25">
      <c r="A1555">
        <v>10000001553</v>
      </c>
      <c r="B1555">
        <f t="shared" ca="1" si="240"/>
        <v>72145189</v>
      </c>
      <c r="C1555" t="str">
        <f t="shared" ca="1" si="241"/>
        <v>25/3/2013</v>
      </c>
      <c r="D1555" t="str">
        <f t="shared" ca="1" si="242"/>
        <v>SI</v>
      </c>
      <c r="E1555" t="s">
        <v>125</v>
      </c>
      <c r="F1555" t="s">
        <v>126</v>
      </c>
      <c r="G1555">
        <f t="shared" ca="1" si="243"/>
        <v>509</v>
      </c>
      <c r="H1555">
        <f t="shared" ca="1" si="244"/>
        <v>4370</v>
      </c>
      <c r="I1555">
        <f t="shared" ca="1" si="245"/>
        <v>2</v>
      </c>
      <c r="J1555">
        <f t="shared" ca="1" si="246"/>
        <v>6</v>
      </c>
      <c r="K1555" t="str">
        <f t="shared" ca="1" si="247"/>
        <v>28/3/2018</v>
      </c>
      <c r="L1555">
        <f t="shared" ca="1" si="248"/>
        <v>12024198.166666666</v>
      </c>
      <c r="M1555">
        <f t="shared" ca="1" si="249"/>
        <v>72145189</v>
      </c>
    </row>
    <row r="1556" spans="1:13" x14ac:dyDescent="0.25">
      <c r="A1556">
        <v>10000001554</v>
      </c>
      <c r="B1556">
        <f t="shared" ca="1" si="240"/>
        <v>9315937</v>
      </c>
      <c r="C1556" t="str">
        <f t="shared" ca="1" si="241"/>
        <v>30/12/2005</v>
      </c>
      <c r="D1556" t="str">
        <f t="shared" ca="1" si="242"/>
        <v>NO</v>
      </c>
      <c r="E1556" t="s">
        <v>125</v>
      </c>
      <c r="F1556" t="s">
        <v>126</v>
      </c>
      <c r="G1556">
        <f t="shared" ca="1" si="243"/>
        <v>647</v>
      </c>
      <c r="H1556">
        <f t="shared" ca="1" si="244"/>
        <v>3093</v>
      </c>
      <c r="I1556">
        <f t="shared" ca="1" si="245"/>
        <v>25</v>
      </c>
      <c r="J1556">
        <f t="shared" ca="1" si="246"/>
        <v>4</v>
      </c>
      <c r="K1556" t="str">
        <f t="shared" ca="1" si="247"/>
        <v>1/10/2018</v>
      </c>
      <c r="L1556">
        <f t="shared" ca="1" si="248"/>
        <v>2328984.25</v>
      </c>
      <c r="M1556">
        <f t="shared" ca="1" si="249"/>
        <v>9315937</v>
      </c>
    </row>
    <row r="1557" spans="1:13" x14ac:dyDescent="0.25">
      <c r="A1557">
        <v>10000001555</v>
      </c>
      <c r="B1557">
        <f t="shared" ca="1" si="240"/>
        <v>41682317</v>
      </c>
      <c r="C1557" t="str">
        <f t="shared" ca="1" si="241"/>
        <v>11/8/2011</v>
      </c>
      <c r="D1557" t="str">
        <f t="shared" ca="1" si="242"/>
        <v>NO</v>
      </c>
      <c r="E1557" t="s">
        <v>125</v>
      </c>
      <c r="F1557" t="s">
        <v>126</v>
      </c>
      <c r="G1557">
        <f t="shared" ca="1" si="243"/>
        <v>724</v>
      </c>
      <c r="H1557">
        <f t="shared" ca="1" si="244"/>
        <v>4261</v>
      </c>
      <c r="I1557">
        <f t="shared" ca="1" si="245"/>
        <v>8</v>
      </c>
      <c r="J1557">
        <f t="shared" ca="1" si="246"/>
        <v>12</v>
      </c>
      <c r="K1557" t="str">
        <f t="shared" ca="1" si="247"/>
        <v>18/11/2018</v>
      </c>
      <c r="L1557">
        <f t="shared" ca="1" si="248"/>
        <v>3473526.4166666665</v>
      </c>
      <c r="M1557">
        <f t="shared" ca="1" si="249"/>
        <v>41682317</v>
      </c>
    </row>
    <row r="1558" spans="1:13" x14ac:dyDescent="0.25">
      <c r="A1558">
        <v>10000001556</v>
      </c>
      <c r="B1558">
        <f t="shared" ca="1" si="240"/>
        <v>45489322</v>
      </c>
      <c r="C1558" t="str">
        <f t="shared" ca="1" si="241"/>
        <v>13/2/2010</v>
      </c>
      <c r="D1558" t="str">
        <f t="shared" ca="1" si="242"/>
        <v>NO</v>
      </c>
      <c r="E1558" t="s">
        <v>125</v>
      </c>
      <c r="F1558" t="s">
        <v>126</v>
      </c>
      <c r="G1558">
        <f t="shared" ca="1" si="243"/>
        <v>23</v>
      </c>
      <c r="H1558">
        <f t="shared" ca="1" si="244"/>
        <v>4240</v>
      </c>
      <c r="I1558">
        <f t="shared" ca="1" si="245"/>
        <v>11</v>
      </c>
      <c r="J1558">
        <f t="shared" ca="1" si="246"/>
        <v>7</v>
      </c>
      <c r="K1558" t="str">
        <f t="shared" ca="1" si="247"/>
        <v>1/7/2017</v>
      </c>
      <c r="L1558">
        <f t="shared" ca="1" si="248"/>
        <v>6498474.5714285718</v>
      </c>
      <c r="M1558">
        <f t="shared" ca="1" si="249"/>
        <v>45489322</v>
      </c>
    </row>
    <row r="1559" spans="1:13" x14ac:dyDescent="0.25">
      <c r="A1559">
        <v>10000001557</v>
      </c>
      <c r="B1559">
        <f t="shared" ca="1" si="240"/>
        <v>79087756</v>
      </c>
      <c r="C1559" t="str">
        <f t="shared" ca="1" si="241"/>
        <v>16/10/2012</v>
      </c>
      <c r="D1559" t="str">
        <f t="shared" ca="1" si="242"/>
        <v>SI</v>
      </c>
      <c r="E1559" t="s">
        <v>125</v>
      </c>
      <c r="F1559" t="s">
        <v>126</v>
      </c>
      <c r="G1559">
        <f t="shared" ca="1" si="243"/>
        <v>59</v>
      </c>
      <c r="H1559">
        <f t="shared" ca="1" si="244"/>
        <v>3362</v>
      </c>
      <c r="I1559">
        <f t="shared" ca="1" si="245"/>
        <v>34</v>
      </c>
      <c r="J1559">
        <f t="shared" ca="1" si="246"/>
        <v>12</v>
      </c>
      <c r="K1559" t="str">
        <f t="shared" ca="1" si="247"/>
        <v>21/4/2019</v>
      </c>
      <c r="L1559">
        <f t="shared" ca="1" si="248"/>
        <v>6590646.333333333</v>
      </c>
      <c r="M1559">
        <f t="shared" ca="1" si="249"/>
        <v>79087756</v>
      </c>
    </row>
    <row r="1560" spans="1:13" x14ac:dyDescent="0.25">
      <c r="A1560">
        <v>10000001558</v>
      </c>
      <c r="B1560">
        <f t="shared" ca="1" si="240"/>
        <v>79097123</v>
      </c>
      <c r="C1560" t="str">
        <f t="shared" ca="1" si="241"/>
        <v>3/1/2000</v>
      </c>
      <c r="D1560" t="str">
        <f t="shared" ca="1" si="242"/>
        <v>NO</v>
      </c>
      <c r="E1560" t="s">
        <v>125</v>
      </c>
      <c r="F1560" t="s">
        <v>126</v>
      </c>
      <c r="G1560">
        <f t="shared" ca="1" si="243"/>
        <v>57</v>
      </c>
      <c r="H1560">
        <f t="shared" ca="1" si="244"/>
        <v>562</v>
      </c>
      <c r="I1560">
        <f t="shared" ca="1" si="245"/>
        <v>11</v>
      </c>
      <c r="J1560">
        <f t="shared" ca="1" si="246"/>
        <v>2</v>
      </c>
      <c r="K1560" t="str">
        <f t="shared" ca="1" si="247"/>
        <v>2/6/2016</v>
      </c>
      <c r="L1560">
        <f t="shared" ca="1" si="248"/>
        <v>39548561.5</v>
      </c>
      <c r="M1560">
        <f t="shared" ca="1" si="249"/>
        <v>79097123</v>
      </c>
    </row>
    <row r="1561" spans="1:13" x14ac:dyDescent="0.25">
      <c r="A1561">
        <v>10000001559</v>
      </c>
      <c r="B1561">
        <f t="shared" ca="1" si="240"/>
        <v>81090768</v>
      </c>
      <c r="C1561" t="str">
        <f t="shared" ca="1" si="241"/>
        <v>7/12/2011</v>
      </c>
      <c r="D1561" t="str">
        <f t="shared" ca="1" si="242"/>
        <v>NO</v>
      </c>
      <c r="E1561" t="s">
        <v>125</v>
      </c>
      <c r="F1561" t="s">
        <v>126</v>
      </c>
      <c r="G1561">
        <f t="shared" ca="1" si="243"/>
        <v>37</v>
      </c>
      <c r="H1561">
        <f t="shared" ca="1" si="244"/>
        <v>2321</v>
      </c>
      <c r="I1561">
        <f t="shared" ca="1" si="245"/>
        <v>37</v>
      </c>
      <c r="J1561">
        <f t="shared" ca="1" si="246"/>
        <v>2</v>
      </c>
      <c r="K1561" t="str">
        <f t="shared" ca="1" si="247"/>
        <v>10/4/2018</v>
      </c>
      <c r="L1561">
        <f t="shared" ca="1" si="248"/>
        <v>40545384</v>
      </c>
      <c r="M1561">
        <f t="shared" ca="1" si="249"/>
        <v>81090768</v>
      </c>
    </row>
    <row r="1562" spans="1:13" x14ac:dyDescent="0.25">
      <c r="A1562">
        <v>10000001560</v>
      </c>
      <c r="B1562">
        <f t="shared" ca="1" si="240"/>
        <v>58285588</v>
      </c>
      <c r="C1562" t="str">
        <f t="shared" ca="1" si="241"/>
        <v>22/4/2015</v>
      </c>
      <c r="D1562" t="str">
        <f t="shared" ca="1" si="242"/>
        <v>SI</v>
      </c>
      <c r="E1562" t="s">
        <v>125</v>
      </c>
      <c r="F1562" t="s">
        <v>126</v>
      </c>
      <c r="G1562">
        <f t="shared" ca="1" si="243"/>
        <v>853</v>
      </c>
      <c r="H1562">
        <f t="shared" ca="1" si="244"/>
        <v>3338</v>
      </c>
      <c r="I1562">
        <f t="shared" ca="1" si="245"/>
        <v>13</v>
      </c>
      <c r="J1562">
        <f t="shared" ca="1" si="246"/>
        <v>8</v>
      </c>
      <c r="K1562" t="str">
        <f t="shared" ca="1" si="247"/>
        <v>4/5/2019</v>
      </c>
      <c r="L1562">
        <f t="shared" ca="1" si="248"/>
        <v>7285698.5</v>
      </c>
      <c r="M1562">
        <f t="shared" ca="1" si="249"/>
        <v>58285588</v>
      </c>
    </row>
    <row r="1563" spans="1:13" x14ac:dyDescent="0.25">
      <c r="A1563">
        <v>10000001561</v>
      </c>
      <c r="B1563">
        <f t="shared" ca="1" si="240"/>
        <v>98725843</v>
      </c>
      <c r="C1563" t="str">
        <f t="shared" ca="1" si="241"/>
        <v>16/2/2004</v>
      </c>
      <c r="D1563" t="str">
        <f t="shared" ca="1" si="242"/>
        <v>NO</v>
      </c>
      <c r="E1563" t="s">
        <v>125</v>
      </c>
      <c r="F1563" t="s">
        <v>126</v>
      </c>
      <c r="G1563">
        <f t="shared" ca="1" si="243"/>
        <v>731</v>
      </c>
      <c r="H1563">
        <f t="shared" ca="1" si="244"/>
        <v>1584</v>
      </c>
      <c r="I1563">
        <f t="shared" ca="1" si="245"/>
        <v>43</v>
      </c>
      <c r="J1563">
        <f t="shared" ca="1" si="246"/>
        <v>4</v>
      </c>
      <c r="K1563" t="str">
        <f t="shared" ca="1" si="247"/>
        <v>4/3/2019</v>
      </c>
      <c r="L1563">
        <f t="shared" ca="1" si="248"/>
        <v>24681460.75</v>
      </c>
      <c r="M1563">
        <f t="shared" ca="1" si="249"/>
        <v>98725843</v>
      </c>
    </row>
    <row r="1564" spans="1:13" x14ac:dyDescent="0.25">
      <c r="A1564">
        <v>10000001562</v>
      </c>
      <c r="B1564">
        <f t="shared" ca="1" si="240"/>
        <v>71706226</v>
      </c>
      <c r="C1564" t="str">
        <f t="shared" ca="1" si="241"/>
        <v>8/6/2015</v>
      </c>
      <c r="D1564" t="str">
        <f t="shared" ca="1" si="242"/>
        <v>SI</v>
      </c>
      <c r="E1564" t="s">
        <v>125</v>
      </c>
      <c r="F1564" t="s">
        <v>126</v>
      </c>
      <c r="G1564">
        <f t="shared" ca="1" si="243"/>
        <v>201</v>
      </c>
      <c r="H1564">
        <f t="shared" ca="1" si="244"/>
        <v>3365</v>
      </c>
      <c r="I1564">
        <f t="shared" ca="1" si="245"/>
        <v>15</v>
      </c>
      <c r="J1564">
        <f t="shared" ca="1" si="246"/>
        <v>1</v>
      </c>
      <c r="K1564" t="str">
        <f t="shared" ca="1" si="247"/>
        <v>4/1/2016</v>
      </c>
      <c r="L1564">
        <f t="shared" ca="1" si="248"/>
        <v>71706226</v>
      </c>
      <c r="M1564">
        <f t="shared" ca="1" si="249"/>
        <v>71706226</v>
      </c>
    </row>
    <row r="1565" spans="1:13" x14ac:dyDescent="0.25">
      <c r="A1565">
        <v>10000001563</v>
      </c>
      <c r="B1565">
        <f t="shared" ca="1" si="240"/>
        <v>31099868</v>
      </c>
      <c r="C1565" t="str">
        <f t="shared" ca="1" si="241"/>
        <v>26/6/2007</v>
      </c>
      <c r="D1565" t="str">
        <f t="shared" ca="1" si="242"/>
        <v>NO</v>
      </c>
      <c r="E1565" t="s">
        <v>125</v>
      </c>
      <c r="F1565" t="s">
        <v>126</v>
      </c>
      <c r="G1565">
        <f t="shared" ca="1" si="243"/>
        <v>77</v>
      </c>
      <c r="H1565">
        <f t="shared" ca="1" si="244"/>
        <v>3604</v>
      </c>
      <c r="I1565">
        <f t="shared" ca="1" si="245"/>
        <v>40</v>
      </c>
      <c r="J1565">
        <f t="shared" ca="1" si="246"/>
        <v>9</v>
      </c>
      <c r="K1565" t="str">
        <f t="shared" ca="1" si="247"/>
        <v>30/6/2020</v>
      </c>
      <c r="L1565">
        <f t="shared" ca="1" si="248"/>
        <v>3455540.888888889</v>
      </c>
      <c r="M1565">
        <f t="shared" ca="1" si="249"/>
        <v>31099868</v>
      </c>
    </row>
    <row r="1566" spans="1:13" x14ac:dyDescent="0.25">
      <c r="A1566">
        <v>10000001564</v>
      </c>
      <c r="B1566">
        <f t="shared" ca="1" si="240"/>
        <v>38369095</v>
      </c>
      <c r="C1566" t="str">
        <f t="shared" ca="1" si="241"/>
        <v>4/11/2004</v>
      </c>
      <c r="D1566" t="str">
        <f t="shared" ca="1" si="242"/>
        <v>NO</v>
      </c>
      <c r="E1566" t="s">
        <v>125</v>
      </c>
      <c r="F1566" t="s">
        <v>126</v>
      </c>
      <c r="G1566">
        <f t="shared" ca="1" si="243"/>
        <v>702</v>
      </c>
      <c r="H1566">
        <f t="shared" ca="1" si="244"/>
        <v>3816</v>
      </c>
      <c r="I1566">
        <f t="shared" ca="1" si="245"/>
        <v>50</v>
      </c>
      <c r="J1566">
        <f t="shared" ca="1" si="246"/>
        <v>6</v>
      </c>
      <c r="K1566" t="str">
        <f t="shared" ca="1" si="247"/>
        <v>23/6/2017</v>
      </c>
      <c r="L1566">
        <f t="shared" ca="1" si="248"/>
        <v>6394849.166666667</v>
      </c>
      <c r="M1566">
        <f t="shared" ca="1" si="249"/>
        <v>38369095</v>
      </c>
    </row>
    <row r="1567" spans="1:13" x14ac:dyDescent="0.25">
      <c r="A1567">
        <v>10000001565</v>
      </c>
      <c r="B1567">
        <f t="shared" ca="1" si="240"/>
        <v>30032259</v>
      </c>
      <c r="C1567" t="str">
        <f t="shared" ca="1" si="241"/>
        <v>18/11/2004</v>
      </c>
      <c r="D1567" t="str">
        <f t="shared" ca="1" si="242"/>
        <v>SI</v>
      </c>
      <c r="E1567" t="s">
        <v>125</v>
      </c>
      <c r="F1567" t="s">
        <v>126</v>
      </c>
      <c r="G1567">
        <f t="shared" ca="1" si="243"/>
        <v>706</v>
      </c>
      <c r="H1567">
        <f t="shared" ca="1" si="244"/>
        <v>1415</v>
      </c>
      <c r="I1567">
        <f t="shared" ca="1" si="245"/>
        <v>17</v>
      </c>
      <c r="J1567">
        <f t="shared" ca="1" si="246"/>
        <v>8</v>
      </c>
      <c r="K1567" t="str">
        <f t="shared" ca="1" si="247"/>
        <v>19/8/2019</v>
      </c>
      <c r="L1567">
        <f t="shared" ca="1" si="248"/>
        <v>3754032.375</v>
      </c>
      <c r="M1567">
        <f t="shared" ca="1" si="249"/>
        <v>30032259</v>
      </c>
    </row>
    <row r="1568" spans="1:13" x14ac:dyDescent="0.25">
      <c r="A1568">
        <v>10000001566</v>
      </c>
      <c r="B1568">
        <f t="shared" ca="1" si="240"/>
        <v>10799569</v>
      </c>
      <c r="C1568" t="str">
        <f t="shared" ca="1" si="241"/>
        <v>29/8/2011</v>
      </c>
      <c r="D1568" t="str">
        <f t="shared" ca="1" si="242"/>
        <v>SI</v>
      </c>
      <c r="E1568" t="s">
        <v>125</v>
      </c>
      <c r="F1568" t="s">
        <v>126</v>
      </c>
      <c r="G1568">
        <f t="shared" ca="1" si="243"/>
        <v>877</v>
      </c>
      <c r="H1568">
        <f t="shared" ca="1" si="244"/>
        <v>3322</v>
      </c>
      <c r="I1568">
        <f t="shared" ca="1" si="245"/>
        <v>12</v>
      </c>
      <c r="J1568">
        <f t="shared" ca="1" si="246"/>
        <v>7</v>
      </c>
      <c r="K1568" t="str">
        <f t="shared" ca="1" si="247"/>
        <v>16/4/2020</v>
      </c>
      <c r="L1568">
        <f t="shared" ca="1" si="248"/>
        <v>1542795.5714285714</v>
      </c>
      <c r="M1568">
        <f t="shared" ca="1" si="249"/>
        <v>10799569</v>
      </c>
    </row>
    <row r="1569" spans="1:13" x14ac:dyDescent="0.25">
      <c r="A1569">
        <v>10000001567</v>
      </c>
      <c r="B1569">
        <f t="shared" ca="1" si="240"/>
        <v>48640691</v>
      </c>
      <c r="C1569" t="str">
        <f t="shared" ca="1" si="241"/>
        <v>19/4/2003</v>
      </c>
      <c r="D1569" t="str">
        <f t="shared" ca="1" si="242"/>
        <v>SI</v>
      </c>
      <c r="E1569" t="s">
        <v>125</v>
      </c>
      <c r="F1569" t="s">
        <v>126</v>
      </c>
      <c r="G1569">
        <f t="shared" ca="1" si="243"/>
        <v>863</v>
      </c>
      <c r="H1569">
        <f t="shared" ca="1" si="244"/>
        <v>4731</v>
      </c>
      <c r="I1569">
        <f t="shared" ca="1" si="245"/>
        <v>3</v>
      </c>
      <c r="J1569">
        <f t="shared" ca="1" si="246"/>
        <v>12</v>
      </c>
      <c r="K1569" t="str">
        <f t="shared" ca="1" si="247"/>
        <v>6/4/2019</v>
      </c>
      <c r="L1569">
        <f t="shared" ca="1" si="248"/>
        <v>4053390.9166666665</v>
      </c>
      <c r="M1569">
        <f t="shared" ca="1" si="249"/>
        <v>48640691</v>
      </c>
    </row>
    <row r="1570" spans="1:13" x14ac:dyDescent="0.25">
      <c r="A1570">
        <v>10000001568</v>
      </c>
      <c r="B1570">
        <f t="shared" ca="1" si="240"/>
        <v>1663171</v>
      </c>
      <c r="C1570" t="str">
        <f t="shared" ca="1" si="241"/>
        <v>7/5/2014</v>
      </c>
      <c r="D1570" t="str">
        <f t="shared" ca="1" si="242"/>
        <v>NO</v>
      </c>
      <c r="E1570" t="s">
        <v>125</v>
      </c>
      <c r="F1570" t="s">
        <v>126</v>
      </c>
      <c r="G1570">
        <f t="shared" ca="1" si="243"/>
        <v>827</v>
      </c>
      <c r="H1570">
        <f t="shared" ca="1" si="244"/>
        <v>2447</v>
      </c>
      <c r="I1570">
        <f t="shared" ca="1" si="245"/>
        <v>34</v>
      </c>
      <c r="J1570">
        <f t="shared" ca="1" si="246"/>
        <v>2</v>
      </c>
      <c r="K1570" t="str">
        <f t="shared" ca="1" si="247"/>
        <v>13/3/2017</v>
      </c>
      <c r="L1570">
        <f t="shared" ca="1" si="248"/>
        <v>831585.5</v>
      </c>
      <c r="M1570">
        <f t="shared" ca="1" si="249"/>
        <v>1663171</v>
      </c>
    </row>
    <row r="1571" spans="1:13" x14ac:dyDescent="0.25">
      <c r="A1571">
        <v>10000001569</v>
      </c>
      <c r="B1571">
        <f t="shared" ca="1" si="240"/>
        <v>47332359</v>
      </c>
      <c r="C1571" t="str">
        <f t="shared" ca="1" si="241"/>
        <v>12/7/2012</v>
      </c>
      <c r="D1571" t="str">
        <f t="shared" ca="1" si="242"/>
        <v>SI</v>
      </c>
      <c r="E1571" t="s">
        <v>125</v>
      </c>
      <c r="F1571" t="s">
        <v>126</v>
      </c>
      <c r="G1571">
        <f t="shared" ca="1" si="243"/>
        <v>980</v>
      </c>
      <c r="H1571">
        <f t="shared" ca="1" si="244"/>
        <v>3052</v>
      </c>
      <c r="I1571">
        <f t="shared" ca="1" si="245"/>
        <v>48</v>
      </c>
      <c r="J1571">
        <f t="shared" ca="1" si="246"/>
        <v>7</v>
      </c>
      <c r="K1571" t="str">
        <f t="shared" ca="1" si="247"/>
        <v>27/2/2018</v>
      </c>
      <c r="L1571">
        <f t="shared" ca="1" si="248"/>
        <v>6761765.5714285718</v>
      </c>
      <c r="M1571">
        <f t="shared" ca="1" si="249"/>
        <v>47332359</v>
      </c>
    </row>
    <row r="1572" spans="1:13" x14ac:dyDescent="0.25">
      <c r="A1572">
        <v>10000001570</v>
      </c>
      <c r="B1572">
        <f t="shared" ca="1" si="240"/>
        <v>14029344</v>
      </c>
      <c r="C1572" t="str">
        <f t="shared" ca="1" si="241"/>
        <v>23/10/2011</v>
      </c>
      <c r="D1572" t="str">
        <f t="shared" ca="1" si="242"/>
        <v>NO</v>
      </c>
      <c r="E1572" t="s">
        <v>125</v>
      </c>
      <c r="F1572" t="s">
        <v>126</v>
      </c>
      <c r="G1572">
        <f t="shared" ca="1" si="243"/>
        <v>479</v>
      </c>
      <c r="H1572">
        <f t="shared" ca="1" si="244"/>
        <v>2984</v>
      </c>
      <c r="I1572">
        <f t="shared" ca="1" si="245"/>
        <v>17</v>
      </c>
      <c r="J1572">
        <f t="shared" ca="1" si="246"/>
        <v>11</v>
      </c>
      <c r="K1572" t="str">
        <f t="shared" ca="1" si="247"/>
        <v>20/6/2019</v>
      </c>
      <c r="L1572">
        <f t="shared" ca="1" si="248"/>
        <v>1275394.9090909092</v>
      </c>
      <c r="M1572">
        <f t="shared" ca="1" si="249"/>
        <v>14029344</v>
      </c>
    </row>
    <row r="1573" spans="1:13" x14ac:dyDescent="0.25">
      <c r="A1573">
        <v>10000001571</v>
      </c>
      <c r="B1573">
        <f t="shared" ca="1" si="240"/>
        <v>39448684</v>
      </c>
      <c r="C1573" t="str">
        <f t="shared" ca="1" si="241"/>
        <v>12/9/2002</v>
      </c>
      <c r="D1573" t="str">
        <f t="shared" ca="1" si="242"/>
        <v>SI</v>
      </c>
      <c r="E1573" t="s">
        <v>125</v>
      </c>
      <c r="F1573" t="s">
        <v>126</v>
      </c>
      <c r="G1573">
        <f t="shared" ca="1" si="243"/>
        <v>496</v>
      </c>
      <c r="H1573">
        <f t="shared" ca="1" si="244"/>
        <v>1670</v>
      </c>
      <c r="I1573">
        <f t="shared" ca="1" si="245"/>
        <v>15</v>
      </c>
      <c r="J1573">
        <f t="shared" ca="1" si="246"/>
        <v>9</v>
      </c>
      <c r="K1573" t="str">
        <f t="shared" ca="1" si="247"/>
        <v>1/12/2019</v>
      </c>
      <c r="L1573">
        <f t="shared" ca="1" si="248"/>
        <v>4383187.111111111</v>
      </c>
      <c r="M1573">
        <f t="shared" ca="1" si="249"/>
        <v>39448684</v>
      </c>
    </row>
    <row r="1574" spans="1:13" x14ac:dyDescent="0.25">
      <c r="A1574">
        <v>10000001572</v>
      </c>
      <c r="B1574">
        <f t="shared" ca="1" si="240"/>
        <v>33394730</v>
      </c>
      <c r="C1574" t="str">
        <f t="shared" ca="1" si="241"/>
        <v>30/6/2004</v>
      </c>
      <c r="D1574" t="str">
        <f t="shared" ca="1" si="242"/>
        <v>NO</v>
      </c>
      <c r="E1574" t="s">
        <v>125</v>
      </c>
      <c r="F1574" t="s">
        <v>126</v>
      </c>
      <c r="G1574">
        <f t="shared" ca="1" si="243"/>
        <v>516</v>
      </c>
      <c r="H1574">
        <f t="shared" ca="1" si="244"/>
        <v>4186</v>
      </c>
      <c r="I1574">
        <f t="shared" ca="1" si="245"/>
        <v>17</v>
      </c>
      <c r="J1574">
        <f t="shared" ca="1" si="246"/>
        <v>12</v>
      </c>
      <c r="K1574" t="str">
        <f t="shared" ca="1" si="247"/>
        <v>19/8/2016</v>
      </c>
      <c r="L1574">
        <f t="shared" ca="1" si="248"/>
        <v>2782894.1666666665</v>
      </c>
      <c r="M1574">
        <f t="shared" ca="1" si="249"/>
        <v>33394730</v>
      </c>
    </row>
    <row r="1575" spans="1:13" x14ac:dyDescent="0.25">
      <c r="A1575">
        <v>10000001573</v>
      </c>
      <c r="B1575">
        <f t="shared" ca="1" si="240"/>
        <v>4902466</v>
      </c>
      <c r="C1575" t="str">
        <f t="shared" ca="1" si="241"/>
        <v>24/4/2003</v>
      </c>
      <c r="D1575" t="str">
        <f t="shared" ca="1" si="242"/>
        <v>NO</v>
      </c>
      <c r="E1575" t="s">
        <v>125</v>
      </c>
      <c r="F1575" t="s">
        <v>126</v>
      </c>
      <c r="G1575">
        <f t="shared" ca="1" si="243"/>
        <v>105</v>
      </c>
      <c r="H1575">
        <f t="shared" ca="1" si="244"/>
        <v>4795</v>
      </c>
      <c r="I1575">
        <f t="shared" ca="1" si="245"/>
        <v>47</v>
      </c>
      <c r="J1575">
        <f t="shared" ca="1" si="246"/>
        <v>10</v>
      </c>
      <c r="K1575" t="str">
        <f t="shared" ca="1" si="247"/>
        <v>29/2/2016</v>
      </c>
      <c r="L1575">
        <f t="shared" ca="1" si="248"/>
        <v>490246.6</v>
      </c>
      <c r="M1575">
        <f t="shared" ca="1" si="249"/>
        <v>4902466</v>
      </c>
    </row>
    <row r="1576" spans="1:13" x14ac:dyDescent="0.25">
      <c r="A1576">
        <v>10000001574</v>
      </c>
      <c r="B1576">
        <f t="shared" ca="1" si="240"/>
        <v>78122714</v>
      </c>
      <c r="C1576" t="str">
        <f t="shared" ca="1" si="241"/>
        <v>14/1/2008</v>
      </c>
      <c r="D1576" t="str">
        <f t="shared" ca="1" si="242"/>
        <v>NO</v>
      </c>
      <c r="E1576" t="s">
        <v>125</v>
      </c>
      <c r="F1576" t="s">
        <v>126</v>
      </c>
      <c r="G1576">
        <f t="shared" ca="1" si="243"/>
        <v>802</v>
      </c>
      <c r="H1576">
        <f t="shared" ca="1" si="244"/>
        <v>1174</v>
      </c>
      <c r="I1576">
        <f t="shared" ca="1" si="245"/>
        <v>1</v>
      </c>
      <c r="J1576">
        <f t="shared" ca="1" si="246"/>
        <v>8</v>
      </c>
      <c r="K1576" t="str">
        <f t="shared" ca="1" si="247"/>
        <v>4/7/2019</v>
      </c>
      <c r="L1576">
        <f t="shared" ca="1" si="248"/>
        <v>9765339.25</v>
      </c>
      <c r="M1576">
        <f t="shared" ca="1" si="249"/>
        <v>78122714</v>
      </c>
    </row>
    <row r="1577" spans="1:13" x14ac:dyDescent="0.25">
      <c r="A1577">
        <v>10000001575</v>
      </c>
      <c r="B1577">
        <f t="shared" ca="1" si="240"/>
        <v>45063610</v>
      </c>
      <c r="C1577" t="str">
        <f t="shared" ca="1" si="241"/>
        <v>17/7/2001</v>
      </c>
      <c r="D1577" t="str">
        <f t="shared" ca="1" si="242"/>
        <v>NO</v>
      </c>
      <c r="E1577" t="s">
        <v>125</v>
      </c>
      <c r="F1577" t="s">
        <v>126</v>
      </c>
      <c r="G1577">
        <f t="shared" ca="1" si="243"/>
        <v>445</v>
      </c>
      <c r="H1577">
        <f t="shared" ca="1" si="244"/>
        <v>3390</v>
      </c>
      <c r="I1577">
        <f t="shared" ca="1" si="245"/>
        <v>41</v>
      </c>
      <c r="J1577">
        <f t="shared" ca="1" si="246"/>
        <v>12</v>
      </c>
      <c r="K1577" t="str">
        <f t="shared" ca="1" si="247"/>
        <v>25/9/2019</v>
      </c>
      <c r="L1577">
        <f t="shared" ca="1" si="248"/>
        <v>3755300.8333333335</v>
      </c>
      <c r="M1577">
        <f t="shared" ca="1" si="249"/>
        <v>45063610</v>
      </c>
    </row>
    <row r="1578" spans="1:13" x14ac:dyDescent="0.25">
      <c r="A1578">
        <v>10000001576</v>
      </c>
      <c r="B1578">
        <f t="shared" ca="1" si="240"/>
        <v>62773754</v>
      </c>
      <c r="C1578" t="str">
        <f t="shared" ca="1" si="241"/>
        <v>25/2/2008</v>
      </c>
      <c r="D1578" t="str">
        <f t="shared" ca="1" si="242"/>
        <v>SI</v>
      </c>
      <c r="E1578" t="s">
        <v>125</v>
      </c>
      <c r="F1578" t="s">
        <v>126</v>
      </c>
      <c r="G1578">
        <f t="shared" ca="1" si="243"/>
        <v>161</v>
      </c>
      <c r="H1578">
        <f t="shared" ca="1" si="244"/>
        <v>901</v>
      </c>
      <c r="I1578">
        <f t="shared" ca="1" si="245"/>
        <v>6</v>
      </c>
      <c r="J1578">
        <f t="shared" ca="1" si="246"/>
        <v>4</v>
      </c>
      <c r="K1578" t="str">
        <f t="shared" ca="1" si="247"/>
        <v>28/9/2019</v>
      </c>
      <c r="L1578">
        <f t="shared" ca="1" si="248"/>
        <v>15693438.5</v>
      </c>
      <c r="M1578">
        <f t="shared" ca="1" si="249"/>
        <v>62773754</v>
      </c>
    </row>
    <row r="1579" spans="1:13" x14ac:dyDescent="0.25">
      <c r="A1579">
        <v>10000001577</v>
      </c>
      <c r="B1579">
        <f t="shared" ca="1" si="240"/>
        <v>15149918</v>
      </c>
      <c r="C1579" t="str">
        <f t="shared" ca="1" si="241"/>
        <v>21/2/2010</v>
      </c>
      <c r="D1579" t="str">
        <f t="shared" ca="1" si="242"/>
        <v>NO</v>
      </c>
      <c r="E1579" t="s">
        <v>125</v>
      </c>
      <c r="F1579" t="s">
        <v>126</v>
      </c>
      <c r="G1579">
        <f t="shared" ca="1" si="243"/>
        <v>601</v>
      </c>
      <c r="H1579">
        <f t="shared" ca="1" si="244"/>
        <v>1856</v>
      </c>
      <c r="I1579">
        <f t="shared" ca="1" si="245"/>
        <v>25</v>
      </c>
      <c r="J1579">
        <f t="shared" ca="1" si="246"/>
        <v>7</v>
      </c>
      <c r="K1579" t="str">
        <f t="shared" ca="1" si="247"/>
        <v>5/8/2019</v>
      </c>
      <c r="L1579">
        <f t="shared" ca="1" si="248"/>
        <v>2164274</v>
      </c>
      <c r="M1579">
        <f t="shared" ca="1" si="249"/>
        <v>15149918</v>
      </c>
    </row>
    <row r="1580" spans="1:13" x14ac:dyDescent="0.25">
      <c r="A1580">
        <v>10000001578</v>
      </c>
      <c r="B1580">
        <f t="shared" ca="1" si="240"/>
        <v>56527124</v>
      </c>
      <c r="C1580" t="str">
        <f t="shared" ca="1" si="241"/>
        <v>2/10/2005</v>
      </c>
      <c r="D1580" t="str">
        <f t="shared" ca="1" si="242"/>
        <v>SI</v>
      </c>
      <c r="E1580" t="s">
        <v>125</v>
      </c>
      <c r="F1580" t="s">
        <v>126</v>
      </c>
      <c r="G1580">
        <f t="shared" ca="1" si="243"/>
        <v>453</v>
      </c>
      <c r="H1580">
        <f t="shared" ca="1" si="244"/>
        <v>3584</v>
      </c>
      <c r="I1580">
        <f t="shared" ca="1" si="245"/>
        <v>43</v>
      </c>
      <c r="J1580">
        <f t="shared" ca="1" si="246"/>
        <v>9</v>
      </c>
      <c r="K1580" t="str">
        <f t="shared" ca="1" si="247"/>
        <v>24/5/2018</v>
      </c>
      <c r="L1580">
        <f t="shared" ca="1" si="248"/>
        <v>6280791.555555556</v>
      </c>
      <c r="M1580">
        <f t="shared" ca="1" si="249"/>
        <v>56527124</v>
      </c>
    </row>
    <row r="1581" spans="1:13" x14ac:dyDescent="0.25">
      <c r="A1581">
        <v>10000001579</v>
      </c>
      <c r="B1581">
        <f t="shared" ca="1" si="240"/>
        <v>95315276</v>
      </c>
      <c r="C1581" t="str">
        <f t="shared" ca="1" si="241"/>
        <v>16/2/2012</v>
      </c>
      <c r="D1581" t="str">
        <f t="shared" ca="1" si="242"/>
        <v>NO</v>
      </c>
      <c r="E1581" t="s">
        <v>125</v>
      </c>
      <c r="F1581" t="s">
        <v>126</v>
      </c>
      <c r="G1581">
        <f t="shared" ca="1" si="243"/>
        <v>563</v>
      </c>
      <c r="H1581">
        <f t="shared" ca="1" si="244"/>
        <v>224</v>
      </c>
      <c r="I1581">
        <f t="shared" ca="1" si="245"/>
        <v>42</v>
      </c>
      <c r="J1581">
        <f t="shared" ca="1" si="246"/>
        <v>8</v>
      </c>
      <c r="K1581" t="str">
        <f t="shared" ca="1" si="247"/>
        <v>21/11/2017</v>
      </c>
      <c r="L1581">
        <f t="shared" ca="1" si="248"/>
        <v>11914409.5</v>
      </c>
      <c r="M1581">
        <f t="shared" ca="1" si="249"/>
        <v>95315276</v>
      </c>
    </row>
    <row r="1582" spans="1:13" x14ac:dyDescent="0.25">
      <c r="A1582">
        <v>10000001580</v>
      </c>
      <c r="B1582">
        <f t="shared" ca="1" si="240"/>
        <v>72306636</v>
      </c>
      <c r="C1582" t="str">
        <f t="shared" ca="1" si="241"/>
        <v>18/8/2002</v>
      </c>
      <c r="D1582" t="str">
        <f t="shared" ca="1" si="242"/>
        <v>NO</v>
      </c>
      <c r="E1582" t="s">
        <v>125</v>
      </c>
      <c r="F1582" t="s">
        <v>126</v>
      </c>
      <c r="G1582">
        <f t="shared" ca="1" si="243"/>
        <v>969</v>
      </c>
      <c r="H1582">
        <f t="shared" ca="1" si="244"/>
        <v>752</v>
      </c>
      <c r="I1582">
        <f t="shared" ca="1" si="245"/>
        <v>20</v>
      </c>
      <c r="J1582">
        <f t="shared" ca="1" si="246"/>
        <v>1</v>
      </c>
      <c r="K1582" t="str">
        <f t="shared" ca="1" si="247"/>
        <v>20/5/2020</v>
      </c>
      <c r="L1582">
        <f t="shared" ca="1" si="248"/>
        <v>72306636</v>
      </c>
      <c r="M1582">
        <f t="shared" ca="1" si="249"/>
        <v>72306636</v>
      </c>
    </row>
    <row r="1583" spans="1:13" x14ac:dyDescent="0.25">
      <c r="A1583">
        <v>10000001581</v>
      </c>
      <c r="B1583">
        <f t="shared" ca="1" si="240"/>
        <v>56118694</v>
      </c>
      <c r="C1583" t="str">
        <f t="shared" ca="1" si="241"/>
        <v>19/5/2006</v>
      </c>
      <c r="D1583" t="str">
        <f t="shared" ca="1" si="242"/>
        <v>SI</v>
      </c>
      <c r="E1583" t="s">
        <v>125</v>
      </c>
      <c r="F1583" t="s">
        <v>126</v>
      </c>
      <c r="G1583">
        <f t="shared" ca="1" si="243"/>
        <v>7</v>
      </c>
      <c r="H1583">
        <f t="shared" ca="1" si="244"/>
        <v>1895</v>
      </c>
      <c r="I1583">
        <f t="shared" ca="1" si="245"/>
        <v>46</v>
      </c>
      <c r="J1583">
        <f t="shared" ca="1" si="246"/>
        <v>9</v>
      </c>
      <c r="K1583" t="str">
        <f t="shared" ca="1" si="247"/>
        <v>2/5/2018</v>
      </c>
      <c r="L1583">
        <f t="shared" ca="1" si="248"/>
        <v>6235410.444444444</v>
      </c>
      <c r="M1583">
        <f t="shared" ca="1" si="249"/>
        <v>56118694</v>
      </c>
    </row>
    <row r="1584" spans="1:13" x14ac:dyDescent="0.25">
      <c r="A1584">
        <v>10000001582</v>
      </c>
      <c r="B1584">
        <f t="shared" ca="1" si="240"/>
        <v>55823904</v>
      </c>
      <c r="C1584" t="str">
        <f t="shared" ca="1" si="241"/>
        <v>25/10/2011</v>
      </c>
      <c r="D1584" t="str">
        <f t="shared" ca="1" si="242"/>
        <v>NO</v>
      </c>
      <c r="E1584" t="s">
        <v>125</v>
      </c>
      <c r="F1584" t="s">
        <v>126</v>
      </c>
      <c r="G1584">
        <f t="shared" ca="1" si="243"/>
        <v>533</v>
      </c>
      <c r="H1584">
        <f t="shared" ca="1" si="244"/>
        <v>4942</v>
      </c>
      <c r="I1584">
        <f t="shared" ca="1" si="245"/>
        <v>15</v>
      </c>
      <c r="J1584">
        <f t="shared" ca="1" si="246"/>
        <v>4</v>
      </c>
      <c r="K1584" t="str">
        <f t="shared" ca="1" si="247"/>
        <v>12/7/2020</v>
      </c>
      <c r="L1584">
        <f t="shared" ca="1" si="248"/>
        <v>13955976</v>
      </c>
      <c r="M1584">
        <f t="shared" ca="1" si="249"/>
        <v>55823904</v>
      </c>
    </row>
    <row r="1585" spans="1:13" x14ac:dyDescent="0.25">
      <c r="A1585">
        <v>10000001583</v>
      </c>
      <c r="B1585">
        <f t="shared" ca="1" si="240"/>
        <v>39314343</v>
      </c>
      <c r="C1585" t="str">
        <f t="shared" ca="1" si="241"/>
        <v>28/8/2006</v>
      </c>
      <c r="D1585" t="str">
        <f t="shared" ca="1" si="242"/>
        <v>NO</v>
      </c>
      <c r="E1585" t="s">
        <v>125</v>
      </c>
      <c r="F1585" t="s">
        <v>126</v>
      </c>
      <c r="G1585">
        <f t="shared" ca="1" si="243"/>
        <v>836</v>
      </c>
      <c r="H1585">
        <f t="shared" ca="1" si="244"/>
        <v>4911</v>
      </c>
      <c r="I1585">
        <f t="shared" ca="1" si="245"/>
        <v>2</v>
      </c>
      <c r="J1585">
        <f t="shared" ca="1" si="246"/>
        <v>8</v>
      </c>
      <c r="K1585" t="str">
        <f t="shared" ca="1" si="247"/>
        <v>6/10/2016</v>
      </c>
      <c r="L1585">
        <f t="shared" ca="1" si="248"/>
        <v>4914292.875</v>
      </c>
      <c r="M1585">
        <f t="shared" ca="1" si="249"/>
        <v>39314343</v>
      </c>
    </row>
    <row r="1586" spans="1:13" x14ac:dyDescent="0.25">
      <c r="A1586">
        <v>10000001584</v>
      </c>
      <c r="B1586">
        <f t="shared" ca="1" si="240"/>
        <v>22665113</v>
      </c>
      <c r="C1586" t="str">
        <f t="shared" ca="1" si="241"/>
        <v>15/2/2009</v>
      </c>
      <c r="D1586" t="str">
        <f t="shared" ca="1" si="242"/>
        <v>NO</v>
      </c>
      <c r="E1586" t="s">
        <v>125</v>
      </c>
      <c r="F1586" t="s">
        <v>126</v>
      </c>
      <c r="G1586">
        <f t="shared" ca="1" si="243"/>
        <v>348</v>
      </c>
      <c r="H1586">
        <f t="shared" ca="1" si="244"/>
        <v>4160</v>
      </c>
      <c r="I1586">
        <f t="shared" ca="1" si="245"/>
        <v>25</v>
      </c>
      <c r="J1586">
        <f t="shared" ca="1" si="246"/>
        <v>3</v>
      </c>
      <c r="K1586" t="str">
        <f t="shared" ca="1" si="247"/>
        <v>19/4/2020</v>
      </c>
      <c r="L1586">
        <f t="shared" ca="1" si="248"/>
        <v>7555037.666666667</v>
      </c>
      <c r="M1586">
        <f t="shared" ca="1" si="249"/>
        <v>22665113</v>
      </c>
    </row>
    <row r="1587" spans="1:13" x14ac:dyDescent="0.25">
      <c r="A1587">
        <v>10000001585</v>
      </c>
      <c r="B1587">
        <f t="shared" ca="1" si="240"/>
        <v>69992866</v>
      </c>
      <c r="C1587" t="str">
        <f t="shared" ca="1" si="241"/>
        <v>13/3/2011</v>
      </c>
      <c r="D1587" t="str">
        <f t="shared" ca="1" si="242"/>
        <v>SI</v>
      </c>
      <c r="E1587" t="s">
        <v>125</v>
      </c>
      <c r="F1587" t="s">
        <v>126</v>
      </c>
      <c r="G1587">
        <f t="shared" ca="1" si="243"/>
        <v>748</v>
      </c>
      <c r="H1587">
        <f t="shared" ca="1" si="244"/>
        <v>4459</v>
      </c>
      <c r="I1587">
        <f t="shared" ca="1" si="245"/>
        <v>2</v>
      </c>
      <c r="J1587">
        <f t="shared" ca="1" si="246"/>
        <v>9</v>
      </c>
      <c r="K1587" t="str">
        <f t="shared" ca="1" si="247"/>
        <v>24/7/2020</v>
      </c>
      <c r="L1587">
        <f t="shared" ca="1" si="248"/>
        <v>7776985.111111111</v>
      </c>
      <c r="M1587">
        <f t="shared" ca="1" si="249"/>
        <v>69992866</v>
      </c>
    </row>
    <row r="1588" spans="1:13" x14ac:dyDescent="0.25">
      <c r="A1588">
        <v>10000001586</v>
      </c>
      <c r="B1588">
        <f t="shared" ca="1" si="240"/>
        <v>20254454</v>
      </c>
      <c r="C1588" t="str">
        <f t="shared" ca="1" si="241"/>
        <v>19/11/2006</v>
      </c>
      <c r="D1588" t="str">
        <f t="shared" ca="1" si="242"/>
        <v>SI</v>
      </c>
      <c r="E1588" t="s">
        <v>125</v>
      </c>
      <c r="F1588" t="s">
        <v>126</v>
      </c>
      <c r="G1588">
        <f t="shared" ca="1" si="243"/>
        <v>430</v>
      </c>
      <c r="H1588">
        <f t="shared" ca="1" si="244"/>
        <v>4290</v>
      </c>
      <c r="I1588">
        <f t="shared" ca="1" si="245"/>
        <v>43</v>
      </c>
      <c r="J1588">
        <f t="shared" ca="1" si="246"/>
        <v>5</v>
      </c>
      <c r="K1588" t="str">
        <f t="shared" ca="1" si="247"/>
        <v>19/3/2017</v>
      </c>
      <c r="L1588">
        <f t="shared" ca="1" si="248"/>
        <v>4050890.8</v>
      </c>
      <c r="M1588">
        <f t="shared" ca="1" si="249"/>
        <v>20254454</v>
      </c>
    </row>
    <row r="1589" spans="1:13" x14ac:dyDescent="0.25">
      <c r="A1589">
        <v>10000001587</v>
      </c>
      <c r="B1589">
        <f t="shared" ca="1" si="240"/>
        <v>25851870</v>
      </c>
      <c r="C1589" t="str">
        <f t="shared" ca="1" si="241"/>
        <v>21/7/2007</v>
      </c>
      <c r="D1589" t="str">
        <f t="shared" ca="1" si="242"/>
        <v>SI</v>
      </c>
      <c r="E1589" t="s">
        <v>125</v>
      </c>
      <c r="F1589" t="s">
        <v>126</v>
      </c>
      <c r="G1589">
        <f t="shared" ca="1" si="243"/>
        <v>391</v>
      </c>
      <c r="H1589">
        <f t="shared" ca="1" si="244"/>
        <v>2170</v>
      </c>
      <c r="I1589">
        <f t="shared" ca="1" si="245"/>
        <v>30</v>
      </c>
      <c r="J1589">
        <f t="shared" ca="1" si="246"/>
        <v>4</v>
      </c>
      <c r="K1589" t="str">
        <f t="shared" ca="1" si="247"/>
        <v>9/2/2019</v>
      </c>
      <c r="L1589">
        <f t="shared" ca="1" si="248"/>
        <v>6462967.5</v>
      </c>
      <c r="M1589">
        <f t="shared" ca="1" si="249"/>
        <v>25851870</v>
      </c>
    </row>
    <row r="1590" spans="1:13" x14ac:dyDescent="0.25">
      <c r="A1590">
        <v>10000001588</v>
      </c>
      <c r="B1590">
        <f t="shared" ca="1" si="240"/>
        <v>17885777</v>
      </c>
      <c r="C1590" t="str">
        <f t="shared" ca="1" si="241"/>
        <v>21/7/2014</v>
      </c>
      <c r="D1590" t="str">
        <f t="shared" ca="1" si="242"/>
        <v>SI</v>
      </c>
      <c r="E1590" t="s">
        <v>125</v>
      </c>
      <c r="F1590" t="s">
        <v>126</v>
      </c>
      <c r="G1590">
        <f t="shared" ca="1" si="243"/>
        <v>68</v>
      </c>
      <c r="H1590">
        <f t="shared" ca="1" si="244"/>
        <v>3113</v>
      </c>
      <c r="I1590">
        <f t="shared" ca="1" si="245"/>
        <v>45</v>
      </c>
      <c r="J1590">
        <f t="shared" ca="1" si="246"/>
        <v>4</v>
      </c>
      <c r="K1590" t="str">
        <f t="shared" ca="1" si="247"/>
        <v>4/7/2017</v>
      </c>
      <c r="L1590">
        <f t="shared" ca="1" si="248"/>
        <v>4471444.25</v>
      </c>
      <c r="M1590">
        <f t="shared" ca="1" si="249"/>
        <v>17885777</v>
      </c>
    </row>
    <row r="1591" spans="1:13" x14ac:dyDescent="0.25">
      <c r="A1591">
        <v>10000001589</v>
      </c>
      <c r="B1591">
        <f t="shared" ca="1" si="240"/>
        <v>92857316</v>
      </c>
      <c r="C1591" t="str">
        <f t="shared" ca="1" si="241"/>
        <v>8/3/2002</v>
      </c>
      <c r="D1591" t="str">
        <f t="shared" ca="1" si="242"/>
        <v>NO</v>
      </c>
      <c r="E1591" t="s">
        <v>125</v>
      </c>
      <c r="F1591" t="s">
        <v>126</v>
      </c>
      <c r="G1591">
        <f t="shared" ca="1" si="243"/>
        <v>431</v>
      </c>
      <c r="H1591">
        <f t="shared" ca="1" si="244"/>
        <v>3991</v>
      </c>
      <c r="I1591">
        <f t="shared" ca="1" si="245"/>
        <v>2</v>
      </c>
      <c r="J1591">
        <f t="shared" ca="1" si="246"/>
        <v>10</v>
      </c>
      <c r="K1591" t="str">
        <f t="shared" ca="1" si="247"/>
        <v>6/8/2017</v>
      </c>
      <c r="L1591">
        <f t="shared" ca="1" si="248"/>
        <v>9285731.5999999996</v>
      </c>
      <c r="M1591">
        <f t="shared" ca="1" si="249"/>
        <v>92857316</v>
      </c>
    </row>
    <row r="1592" spans="1:13" x14ac:dyDescent="0.25">
      <c r="A1592">
        <v>10000001590</v>
      </c>
      <c r="B1592">
        <f t="shared" ca="1" si="240"/>
        <v>91662403</v>
      </c>
      <c r="C1592" t="str">
        <f t="shared" ca="1" si="241"/>
        <v>21/8/2013</v>
      </c>
      <c r="D1592" t="str">
        <f t="shared" ca="1" si="242"/>
        <v>NO</v>
      </c>
      <c r="E1592" t="s">
        <v>125</v>
      </c>
      <c r="F1592" t="s">
        <v>126</v>
      </c>
      <c r="G1592">
        <f t="shared" ca="1" si="243"/>
        <v>469</v>
      </c>
      <c r="H1592">
        <f t="shared" ca="1" si="244"/>
        <v>947</v>
      </c>
      <c r="I1592">
        <f t="shared" ca="1" si="245"/>
        <v>25</v>
      </c>
      <c r="J1592">
        <f t="shared" ca="1" si="246"/>
        <v>4</v>
      </c>
      <c r="K1592" t="str">
        <f t="shared" ca="1" si="247"/>
        <v>24/3/2018</v>
      </c>
      <c r="L1592">
        <f t="shared" ca="1" si="248"/>
        <v>22915600.75</v>
      </c>
      <c r="M1592">
        <f t="shared" ca="1" si="249"/>
        <v>91662403</v>
      </c>
    </row>
    <row r="1593" spans="1:13" x14ac:dyDescent="0.25">
      <c r="A1593">
        <v>10000001591</v>
      </c>
      <c r="B1593">
        <f t="shared" ca="1" si="240"/>
        <v>95381257</v>
      </c>
      <c r="C1593" t="str">
        <f t="shared" ca="1" si="241"/>
        <v>25/10/2002</v>
      </c>
      <c r="D1593" t="str">
        <f t="shared" ca="1" si="242"/>
        <v>SI</v>
      </c>
      <c r="E1593" t="s">
        <v>125</v>
      </c>
      <c r="F1593" t="s">
        <v>126</v>
      </c>
      <c r="G1593">
        <f t="shared" ca="1" si="243"/>
        <v>85</v>
      </c>
      <c r="H1593">
        <f t="shared" ca="1" si="244"/>
        <v>3911</v>
      </c>
      <c r="I1593">
        <f t="shared" ca="1" si="245"/>
        <v>17</v>
      </c>
      <c r="J1593">
        <f t="shared" ca="1" si="246"/>
        <v>9</v>
      </c>
      <c r="K1593" t="str">
        <f t="shared" ca="1" si="247"/>
        <v>26/6/2016</v>
      </c>
      <c r="L1593">
        <f t="shared" ca="1" si="248"/>
        <v>10597917.444444444</v>
      </c>
      <c r="M1593">
        <f t="shared" ca="1" si="249"/>
        <v>95381257</v>
      </c>
    </row>
    <row r="1594" spans="1:13" x14ac:dyDescent="0.25">
      <c r="A1594">
        <v>10000001592</v>
      </c>
      <c r="B1594">
        <f t="shared" ca="1" si="240"/>
        <v>6743008</v>
      </c>
      <c r="C1594" t="str">
        <f t="shared" ca="1" si="241"/>
        <v>1/8/2010</v>
      </c>
      <c r="D1594" t="str">
        <f t="shared" ca="1" si="242"/>
        <v>NO</v>
      </c>
      <c r="E1594" t="s">
        <v>125</v>
      </c>
      <c r="F1594" t="s">
        <v>126</v>
      </c>
      <c r="G1594">
        <f t="shared" ca="1" si="243"/>
        <v>617</v>
      </c>
      <c r="H1594">
        <f t="shared" ca="1" si="244"/>
        <v>3924</v>
      </c>
      <c r="I1594">
        <f t="shared" ca="1" si="245"/>
        <v>34</v>
      </c>
      <c r="J1594">
        <f t="shared" ca="1" si="246"/>
        <v>4</v>
      </c>
      <c r="K1594" t="str">
        <f t="shared" ca="1" si="247"/>
        <v>4/5/2016</v>
      </c>
      <c r="L1594">
        <f t="shared" ca="1" si="248"/>
        <v>1685752</v>
      </c>
      <c r="M1594">
        <f t="shared" ca="1" si="249"/>
        <v>6743008</v>
      </c>
    </row>
    <row r="1595" spans="1:13" x14ac:dyDescent="0.25">
      <c r="A1595">
        <v>10000001593</v>
      </c>
      <c r="B1595">
        <f t="shared" ca="1" si="240"/>
        <v>56599360</v>
      </c>
      <c r="C1595" t="str">
        <f t="shared" ca="1" si="241"/>
        <v>23/1/2000</v>
      </c>
      <c r="D1595" t="str">
        <f t="shared" ca="1" si="242"/>
        <v>NO</v>
      </c>
      <c r="E1595" t="s">
        <v>125</v>
      </c>
      <c r="F1595" t="s">
        <v>126</v>
      </c>
      <c r="G1595">
        <f t="shared" ca="1" si="243"/>
        <v>603</v>
      </c>
      <c r="H1595">
        <f t="shared" ca="1" si="244"/>
        <v>3564</v>
      </c>
      <c r="I1595">
        <f t="shared" ca="1" si="245"/>
        <v>30</v>
      </c>
      <c r="J1595">
        <f t="shared" ca="1" si="246"/>
        <v>12</v>
      </c>
      <c r="K1595" t="str">
        <f t="shared" ca="1" si="247"/>
        <v>26/10/2020</v>
      </c>
      <c r="L1595">
        <f t="shared" ca="1" si="248"/>
        <v>4716613.333333333</v>
      </c>
      <c r="M1595">
        <f t="shared" ca="1" si="249"/>
        <v>56599360</v>
      </c>
    </row>
    <row r="1596" spans="1:13" x14ac:dyDescent="0.25">
      <c r="A1596">
        <v>10000001594</v>
      </c>
      <c r="B1596">
        <f t="shared" ca="1" si="240"/>
        <v>9702432</v>
      </c>
      <c r="C1596" t="str">
        <f t="shared" ca="1" si="241"/>
        <v>10/7/2013</v>
      </c>
      <c r="D1596" t="str">
        <f t="shared" ca="1" si="242"/>
        <v>NO</v>
      </c>
      <c r="E1596" t="s">
        <v>125</v>
      </c>
      <c r="F1596" t="s">
        <v>126</v>
      </c>
      <c r="G1596">
        <f t="shared" ca="1" si="243"/>
        <v>838</v>
      </c>
      <c r="H1596">
        <f t="shared" ca="1" si="244"/>
        <v>4231</v>
      </c>
      <c r="I1596">
        <f t="shared" ca="1" si="245"/>
        <v>38</v>
      </c>
      <c r="J1596">
        <f t="shared" ca="1" si="246"/>
        <v>1</v>
      </c>
      <c r="K1596" t="str">
        <f t="shared" ca="1" si="247"/>
        <v>4/2/2016</v>
      </c>
      <c r="L1596">
        <f t="shared" ca="1" si="248"/>
        <v>9702432</v>
      </c>
      <c r="M1596">
        <f t="shared" ca="1" si="249"/>
        <v>9702432</v>
      </c>
    </row>
    <row r="1597" spans="1:13" x14ac:dyDescent="0.25">
      <c r="A1597">
        <v>10000001595</v>
      </c>
      <c r="B1597">
        <f t="shared" ca="1" si="240"/>
        <v>51480410</v>
      </c>
      <c r="C1597" t="str">
        <f t="shared" ca="1" si="241"/>
        <v>25/5/2012</v>
      </c>
      <c r="D1597" t="str">
        <f t="shared" ca="1" si="242"/>
        <v>NO</v>
      </c>
      <c r="E1597" t="s">
        <v>125</v>
      </c>
      <c r="F1597" t="s">
        <v>126</v>
      </c>
      <c r="G1597">
        <f t="shared" ca="1" si="243"/>
        <v>950</v>
      </c>
      <c r="H1597">
        <f t="shared" ca="1" si="244"/>
        <v>3280</v>
      </c>
      <c r="I1597">
        <f t="shared" ca="1" si="245"/>
        <v>32</v>
      </c>
      <c r="J1597">
        <f t="shared" ca="1" si="246"/>
        <v>4</v>
      </c>
      <c r="K1597" t="str">
        <f t="shared" ca="1" si="247"/>
        <v>26/11/2016</v>
      </c>
      <c r="L1597">
        <f t="shared" ca="1" si="248"/>
        <v>12870102.5</v>
      </c>
      <c r="M1597">
        <f t="shared" ca="1" si="249"/>
        <v>51480410</v>
      </c>
    </row>
    <row r="1598" spans="1:13" x14ac:dyDescent="0.25">
      <c r="A1598">
        <v>10000001596</v>
      </c>
      <c r="B1598">
        <f t="shared" ca="1" si="240"/>
        <v>59111951</v>
      </c>
      <c r="C1598" t="str">
        <f t="shared" ca="1" si="241"/>
        <v>12/3/2012</v>
      </c>
      <c r="D1598" t="str">
        <f t="shared" ca="1" si="242"/>
        <v>NO</v>
      </c>
      <c r="E1598" t="s">
        <v>125</v>
      </c>
      <c r="F1598" t="s">
        <v>126</v>
      </c>
      <c r="G1598">
        <f t="shared" ca="1" si="243"/>
        <v>488</v>
      </c>
      <c r="H1598">
        <f t="shared" ca="1" si="244"/>
        <v>4301</v>
      </c>
      <c r="I1598">
        <f t="shared" ca="1" si="245"/>
        <v>1</v>
      </c>
      <c r="J1598">
        <f t="shared" ca="1" si="246"/>
        <v>1</v>
      </c>
      <c r="K1598" t="str">
        <f t="shared" ca="1" si="247"/>
        <v>21/1/2018</v>
      </c>
      <c r="L1598">
        <f t="shared" ca="1" si="248"/>
        <v>59111951</v>
      </c>
      <c r="M1598">
        <f t="shared" ca="1" si="249"/>
        <v>59111951</v>
      </c>
    </row>
    <row r="1599" spans="1:13" x14ac:dyDescent="0.25">
      <c r="A1599">
        <v>10000001597</v>
      </c>
      <c r="B1599">
        <f t="shared" ca="1" si="240"/>
        <v>13257492</v>
      </c>
      <c r="C1599" t="str">
        <f t="shared" ca="1" si="241"/>
        <v>28/3/2003</v>
      </c>
      <c r="D1599" t="str">
        <f t="shared" ca="1" si="242"/>
        <v>SI</v>
      </c>
      <c r="E1599" t="s">
        <v>125</v>
      </c>
      <c r="F1599" t="s">
        <v>126</v>
      </c>
      <c r="G1599">
        <f t="shared" ca="1" si="243"/>
        <v>728</v>
      </c>
      <c r="H1599">
        <f t="shared" ca="1" si="244"/>
        <v>4192</v>
      </c>
      <c r="I1599">
        <f t="shared" ca="1" si="245"/>
        <v>13</v>
      </c>
      <c r="J1599">
        <f t="shared" ca="1" si="246"/>
        <v>10</v>
      </c>
      <c r="K1599" t="str">
        <f t="shared" ca="1" si="247"/>
        <v>26/12/2018</v>
      </c>
      <c r="L1599">
        <f t="shared" ca="1" si="248"/>
        <v>1325749.2</v>
      </c>
      <c r="M1599">
        <f t="shared" ca="1" si="249"/>
        <v>13257492</v>
      </c>
    </row>
    <row r="1600" spans="1:13" x14ac:dyDescent="0.25">
      <c r="A1600">
        <v>10000001598</v>
      </c>
      <c r="B1600">
        <f t="shared" ca="1" si="240"/>
        <v>80789086</v>
      </c>
      <c r="C1600" t="str">
        <f t="shared" ca="1" si="241"/>
        <v>6/8/2003</v>
      </c>
      <c r="D1600" t="str">
        <f t="shared" ca="1" si="242"/>
        <v>NO</v>
      </c>
      <c r="E1600" t="s">
        <v>125</v>
      </c>
      <c r="F1600" t="s">
        <v>126</v>
      </c>
      <c r="G1600">
        <f t="shared" ca="1" si="243"/>
        <v>604</v>
      </c>
      <c r="H1600">
        <f t="shared" ca="1" si="244"/>
        <v>904</v>
      </c>
      <c r="I1600">
        <f t="shared" ca="1" si="245"/>
        <v>15</v>
      </c>
      <c r="J1600">
        <f t="shared" ca="1" si="246"/>
        <v>4</v>
      </c>
      <c r="K1600" t="str">
        <f t="shared" ca="1" si="247"/>
        <v>9/8/2016</v>
      </c>
      <c r="L1600">
        <f t="shared" ca="1" si="248"/>
        <v>20197271.5</v>
      </c>
      <c r="M1600">
        <f t="shared" ca="1" si="249"/>
        <v>80789086</v>
      </c>
    </row>
    <row r="1601" spans="1:13" x14ac:dyDescent="0.25">
      <c r="A1601">
        <v>10000001599</v>
      </c>
      <c r="B1601">
        <f t="shared" ca="1" si="240"/>
        <v>10167733</v>
      </c>
      <c r="C1601" t="str">
        <f t="shared" ca="1" si="241"/>
        <v>22/6/2011</v>
      </c>
      <c r="D1601" t="str">
        <f t="shared" ca="1" si="242"/>
        <v>NO</v>
      </c>
      <c r="E1601" t="s">
        <v>125</v>
      </c>
      <c r="F1601" t="s">
        <v>126</v>
      </c>
      <c r="G1601">
        <f t="shared" ca="1" si="243"/>
        <v>270</v>
      </c>
      <c r="H1601">
        <f t="shared" ca="1" si="244"/>
        <v>4427</v>
      </c>
      <c r="I1601">
        <f t="shared" ca="1" si="245"/>
        <v>13</v>
      </c>
      <c r="J1601">
        <f t="shared" ca="1" si="246"/>
        <v>10</v>
      </c>
      <c r="K1601" t="str">
        <f t="shared" ca="1" si="247"/>
        <v>28/9/2016</v>
      </c>
      <c r="L1601">
        <f t="shared" ca="1" si="248"/>
        <v>1016773.3</v>
      </c>
      <c r="M1601">
        <f t="shared" ca="1" si="249"/>
        <v>10167733</v>
      </c>
    </row>
    <row r="1602" spans="1:13" x14ac:dyDescent="0.25">
      <c r="A1602">
        <v>10000001600</v>
      </c>
      <c r="B1602">
        <f t="shared" ca="1" si="240"/>
        <v>41481835</v>
      </c>
      <c r="C1602" t="str">
        <f t="shared" ca="1" si="241"/>
        <v>16/2/2005</v>
      </c>
      <c r="D1602" t="str">
        <f t="shared" ca="1" si="242"/>
        <v>SI</v>
      </c>
      <c r="E1602" t="s">
        <v>125</v>
      </c>
      <c r="F1602" t="s">
        <v>126</v>
      </c>
      <c r="G1602">
        <f t="shared" ca="1" si="243"/>
        <v>423</v>
      </c>
      <c r="H1602">
        <f t="shared" ca="1" si="244"/>
        <v>3042</v>
      </c>
      <c r="I1602">
        <f t="shared" ca="1" si="245"/>
        <v>23</v>
      </c>
      <c r="J1602">
        <f t="shared" ca="1" si="246"/>
        <v>3</v>
      </c>
      <c r="K1602" t="str">
        <f t="shared" ca="1" si="247"/>
        <v>8/7/2017</v>
      </c>
      <c r="L1602">
        <f t="shared" ca="1" si="248"/>
        <v>13827278.333333334</v>
      </c>
      <c r="M1602">
        <f t="shared" ca="1" si="249"/>
        <v>41481835</v>
      </c>
    </row>
    <row r="1603" spans="1:13" x14ac:dyDescent="0.25">
      <c r="A1603">
        <v>10000001601</v>
      </c>
      <c r="B1603">
        <f t="shared" ca="1" si="240"/>
        <v>83114876</v>
      </c>
      <c r="C1603" t="str">
        <f t="shared" ca="1" si="241"/>
        <v>15/10/2006</v>
      </c>
      <c r="D1603" t="str">
        <f t="shared" ca="1" si="242"/>
        <v>SI</v>
      </c>
      <c r="E1603" t="s">
        <v>125</v>
      </c>
      <c r="F1603" t="s">
        <v>126</v>
      </c>
      <c r="G1603">
        <f t="shared" ca="1" si="243"/>
        <v>776</v>
      </c>
      <c r="H1603">
        <f t="shared" ca="1" si="244"/>
        <v>811</v>
      </c>
      <c r="I1603">
        <f t="shared" ca="1" si="245"/>
        <v>40</v>
      </c>
      <c r="J1603">
        <f t="shared" ca="1" si="246"/>
        <v>2</v>
      </c>
      <c r="K1603" t="str">
        <f t="shared" ca="1" si="247"/>
        <v>28/11/2019</v>
      </c>
      <c r="L1603">
        <f t="shared" ca="1" si="248"/>
        <v>41557438</v>
      </c>
      <c r="M1603">
        <f t="shared" ca="1" si="249"/>
        <v>83114876</v>
      </c>
    </row>
    <row r="1604" spans="1:13" x14ac:dyDescent="0.25">
      <c r="A1604">
        <v>10000001602</v>
      </c>
      <c r="B1604">
        <f t="shared" ref="B1604:B1667" ca="1" si="250">RANDBETWEEN(1,100000000)</f>
        <v>84924997</v>
      </c>
      <c r="C1604" t="str">
        <f t="shared" ref="C1604:C1667" ca="1" si="251">RANDBETWEEN(1,30)&amp;"/"&amp;RANDBETWEEN(1,12)&amp;"/"&amp;RANDBETWEEN(2000,2015)</f>
        <v>30/6/2010</v>
      </c>
      <c r="D1604" t="str">
        <f t="shared" ref="D1604:D1667" ca="1" si="252">CHOOSE(RANDBETWEEN(1,2),"SI","NO")</f>
        <v>SI</v>
      </c>
      <c r="E1604" t="s">
        <v>125</v>
      </c>
      <c r="F1604" t="s">
        <v>126</v>
      </c>
      <c r="G1604">
        <f t="shared" ref="G1604:G1667" ca="1" si="253">RANDBETWEEN(1,1000)</f>
        <v>297</v>
      </c>
      <c r="H1604">
        <f t="shared" ref="H1604:H1667" ca="1" si="254">RANDBETWEEN(1,5000)</f>
        <v>3929</v>
      </c>
      <c r="I1604">
        <f t="shared" ref="I1604:I1667" ca="1" si="255">RANDBETWEEN(1,50)</f>
        <v>33</v>
      </c>
      <c r="J1604">
        <f t="shared" ref="J1604:J1667" ca="1" si="256">RANDBETWEEN(1,12)</f>
        <v>2</v>
      </c>
      <c r="K1604" t="str">
        <f t="shared" ref="K1604:K1667" ca="1" si="257">RANDBETWEEN(1,30)&amp;"/"&amp;RANDBETWEEN(1,12)&amp;"/"&amp;RANDBETWEEN(2016,2020)</f>
        <v>22/3/2017</v>
      </c>
      <c r="L1604">
        <f t="shared" ref="L1604:L1667" ca="1" si="258">B1604/J1604</f>
        <v>42462498.5</v>
      </c>
      <c r="M1604">
        <f t="shared" ref="M1604:M1667" ca="1" si="259">B1604</f>
        <v>84924997</v>
      </c>
    </row>
    <row r="1605" spans="1:13" x14ac:dyDescent="0.25">
      <c r="A1605">
        <v>10000001603</v>
      </c>
      <c r="B1605">
        <f t="shared" ca="1" si="250"/>
        <v>30169311</v>
      </c>
      <c r="C1605" t="str">
        <f t="shared" ca="1" si="251"/>
        <v>6/10/2009</v>
      </c>
      <c r="D1605" t="str">
        <f t="shared" ca="1" si="252"/>
        <v>SI</v>
      </c>
      <c r="E1605" t="s">
        <v>125</v>
      </c>
      <c r="F1605" t="s">
        <v>126</v>
      </c>
      <c r="G1605">
        <f t="shared" ca="1" si="253"/>
        <v>282</v>
      </c>
      <c r="H1605">
        <f t="shared" ca="1" si="254"/>
        <v>1764</v>
      </c>
      <c r="I1605">
        <f t="shared" ca="1" si="255"/>
        <v>36</v>
      </c>
      <c r="J1605">
        <f t="shared" ca="1" si="256"/>
        <v>11</v>
      </c>
      <c r="K1605" t="str">
        <f t="shared" ca="1" si="257"/>
        <v>20/7/2019</v>
      </c>
      <c r="L1605">
        <f t="shared" ca="1" si="258"/>
        <v>2742664.6363636362</v>
      </c>
      <c r="M1605">
        <f t="shared" ca="1" si="259"/>
        <v>30169311</v>
      </c>
    </row>
    <row r="1606" spans="1:13" x14ac:dyDescent="0.25">
      <c r="A1606">
        <v>10000001604</v>
      </c>
      <c r="B1606">
        <f t="shared" ca="1" si="250"/>
        <v>40893402</v>
      </c>
      <c r="C1606" t="str">
        <f t="shared" ca="1" si="251"/>
        <v>18/11/2001</v>
      </c>
      <c r="D1606" t="str">
        <f t="shared" ca="1" si="252"/>
        <v>SI</v>
      </c>
      <c r="E1606" t="s">
        <v>125</v>
      </c>
      <c r="F1606" t="s">
        <v>126</v>
      </c>
      <c r="G1606">
        <f t="shared" ca="1" si="253"/>
        <v>616</v>
      </c>
      <c r="H1606">
        <f t="shared" ca="1" si="254"/>
        <v>4558</v>
      </c>
      <c r="I1606">
        <f t="shared" ca="1" si="255"/>
        <v>42</v>
      </c>
      <c r="J1606">
        <f t="shared" ca="1" si="256"/>
        <v>2</v>
      </c>
      <c r="K1606" t="str">
        <f t="shared" ca="1" si="257"/>
        <v>7/1/2017</v>
      </c>
      <c r="L1606">
        <f t="shared" ca="1" si="258"/>
        <v>20446701</v>
      </c>
      <c r="M1606">
        <f t="shared" ca="1" si="259"/>
        <v>40893402</v>
      </c>
    </row>
    <row r="1607" spans="1:13" x14ac:dyDescent="0.25">
      <c r="A1607">
        <v>10000001605</v>
      </c>
      <c r="B1607">
        <f t="shared" ca="1" si="250"/>
        <v>83600610</v>
      </c>
      <c r="C1607" t="str">
        <f t="shared" ca="1" si="251"/>
        <v>4/1/2010</v>
      </c>
      <c r="D1607" t="str">
        <f t="shared" ca="1" si="252"/>
        <v>SI</v>
      </c>
      <c r="E1607" t="s">
        <v>125</v>
      </c>
      <c r="F1607" t="s">
        <v>126</v>
      </c>
      <c r="G1607">
        <f t="shared" ca="1" si="253"/>
        <v>194</v>
      </c>
      <c r="H1607">
        <f t="shared" ca="1" si="254"/>
        <v>3512</v>
      </c>
      <c r="I1607">
        <f t="shared" ca="1" si="255"/>
        <v>6</v>
      </c>
      <c r="J1607">
        <f t="shared" ca="1" si="256"/>
        <v>11</v>
      </c>
      <c r="K1607" t="str">
        <f t="shared" ca="1" si="257"/>
        <v>17/6/2018</v>
      </c>
      <c r="L1607">
        <f t="shared" ca="1" si="258"/>
        <v>7600055.4545454541</v>
      </c>
      <c r="M1607">
        <f t="shared" ca="1" si="259"/>
        <v>83600610</v>
      </c>
    </row>
    <row r="1608" spans="1:13" x14ac:dyDescent="0.25">
      <c r="A1608">
        <v>10000001606</v>
      </c>
      <c r="B1608">
        <f t="shared" ca="1" si="250"/>
        <v>3938393</v>
      </c>
      <c r="C1608" t="str">
        <f t="shared" ca="1" si="251"/>
        <v>4/3/2013</v>
      </c>
      <c r="D1608" t="str">
        <f t="shared" ca="1" si="252"/>
        <v>NO</v>
      </c>
      <c r="E1608" t="s">
        <v>125</v>
      </c>
      <c r="F1608" t="s">
        <v>126</v>
      </c>
      <c r="G1608">
        <f t="shared" ca="1" si="253"/>
        <v>775</v>
      </c>
      <c r="H1608">
        <f t="shared" ca="1" si="254"/>
        <v>915</v>
      </c>
      <c r="I1608">
        <f t="shared" ca="1" si="255"/>
        <v>35</v>
      </c>
      <c r="J1608">
        <f t="shared" ca="1" si="256"/>
        <v>10</v>
      </c>
      <c r="K1608" t="str">
        <f t="shared" ca="1" si="257"/>
        <v>3/7/2019</v>
      </c>
      <c r="L1608">
        <f t="shared" ca="1" si="258"/>
        <v>393839.3</v>
      </c>
      <c r="M1608">
        <f t="shared" ca="1" si="259"/>
        <v>3938393</v>
      </c>
    </row>
    <row r="1609" spans="1:13" x14ac:dyDescent="0.25">
      <c r="A1609">
        <v>10000001607</v>
      </c>
      <c r="B1609">
        <f t="shared" ca="1" si="250"/>
        <v>68356322</v>
      </c>
      <c r="C1609" t="str">
        <f t="shared" ca="1" si="251"/>
        <v>16/5/2010</v>
      </c>
      <c r="D1609" t="str">
        <f t="shared" ca="1" si="252"/>
        <v>SI</v>
      </c>
      <c r="E1609" t="s">
        <v>125</v>
      </c>
      <c r="F1609" t="s">
        <v>126</v>
      </c>
      <c r="G1609">
        <f t="shared" ca="1" si="253"/>
        <v>768</v>
      </c>
      <c r="H1609">
        <f t="shared" ca="1" si="254"/>
        <v>4188</v>
      </c>
      <c r="I1609">
        <f t="shared" ca="1" si="255"/>
        <v>46</v>
      </c>
      <c r="J1609">
        <f t="shared" ca="1" si="256"/>
        <v>7</v>
      </c>
      <c r="K1609" t="str">
        <f t="shared" ca="1" si="257"/>
        <v>7/7/2018</v>
      </c>
      <c r="L1609">
        <f t="shared" ca="1" si="258"/>
        <v>9765188.8571428563</v>
      </c>
      <c r="M1609">
        <f t="shared" ca="1" si="259"/>
        <v>68356322</v>
      </c>
    </row>
    <row r="1610" spans="1:13" x14ac:dyDescent="0.25">
      <c r="A1610">
        <v>10000001608</v>
      </c>
      <c r="B1610">
        <f t="shared" ca="1" si="250"/>
        <v>40642999</v>
      </c>
      <c r="C1610" t="str">
        <f t="shared" ca="1" si="251"/>
        <v>27/8/2007</v>
      </c>
      <c r="D1610" t="str">
        <f t="shared" ca="1" si="252"/>
        <v>SI</v>
      </c>
      <c r="E1610" t="s">
        <v>125</v>
      </c>
      <c r="F1610" t="s">
        <v>126</v>
      </c>
      <c r="G1610">
        <f t="shared" ca="1" si="253"/>
        <v>178</v>
      </c>
      <c r="H1610">
        <f t="shared" ca="1" si="254"/>
        <v>496</v>
      </c>
      <c r="I1610">
        <f t="shared" ca="1" si="255"/>
        <v>18</v>
      </c>
      <c r="J1610">
        <f t="shared" ca="1" si="256"/>
        <v>8</v>
      </c>
      <c r="K1610" t="str">
        <f t="shared" ca="1" si="257"/>
        <v>29/6/2020</v>
      </c>
      <c r="L1610">
        <f t="shared" ca="1" si="258"/>
        <v>5080374.875</v>
      </c>
      <c r="M1610">
        <f t="shared" ca="1" si="259"/>
        <v>40642999</v>
      </c>
    </row>
    <row r="1611" spans="1:13" x14ac:dyDescent="0.25">
      <c r="A1611">
        <v>10000001609</v>
      </c>
      <c r="B1611">
        <f t="shared" ca="1" si="250"/>
        <v>863037</v>
      </c>
      <c r="C1611" t="str">
        <f t="shared" ca="1" si="251"/>
        <v>2/10/2011</v>
      </c>
      <c r="D1611" t="str">
        <f t="shared" ca="1" si="252"/>
        <v>NO</v>
      </c>
      <c r="E1611" t="s">
        <v>125</v>
      </c>
      <c r="F1611" t="s">
        <v>126</v>
      </c>
      <c r="G1611">
        <f t="shared" ca="1" si="253"/>
        <v>721</v>
      </c>
      <c r="H1611">
        <f t="shared" ca="1" si="254"/>
        <v>1747</v>
      </c>
      <c r="I1611">
        <f t="shared" ca="1" si="255"/>
        <v>46</v>
      </c>
      <c r="J1611">
        <f t="shared" ca="1" si="256"/>
        <v>7</v>
      </c>
      <c r="K1611" t="str">
        <f t="shared" ca="1" si="257"/>
        <v>6/8/2018</v>
      </c>
      <c r="L1611">
        <f t="shared" ca="1" si="258"/>
        <v>123291</v>
      </c>
      <c r="M1611">
        <f t="shared" ca="1" si="259"/>
        <v>863037</v>
      </c>
    </row>
    <row r="1612" spans="1:13" x14ac:dyDescent="0.25">
      <c r="A1612">
        <v>10000001610</v>
      </c>
      <c r="B1612">
        <f t="shared" ca="1" si="250"/>
        <v>24721222</v>
      </c>
      <c r="C1612" t="str">
        <f t="shared" ca="1" si="251"/>
        <v>27/1/2002</v>
      </c>
      <c r="D1612" t="str">
        <f t="shared" ca="1" si="252"/>
        <v>SI</v>
      </c>
      <c r="E1612" t="s">
        <v>125</v>
      </c>
      <c r="F1612" t="s">
        <v>126</v>
      </c>
      <c r="G1612">
        <f t="shared" ca="1" si="253"/>
        <v>595</v>
      </c>
      <c r="H1612">
        <f t="shared" ca="1" si="254"/>
        <v>240</v>
      </c>
      <c r="I1612">
        <f t="shared" ca="1" si="255"/>
        <v>20</v>
      </c>
      <c r="J1612">
        <f t="shared" ca="1" si="256"/>
        <v>3</v>
      </c>
      <c r="K1612" t="str">
        <f t="shared" ca="1" si="257"/>
        <v>2/11/2016</v>
      </c>
      <c r="L1612">
        <f t="shared" ca="1" si="258"/>
        <v>8240407.333333333</v>
      </c>
      <c r="M1612">
        <f t="shared" ca="1" si="259"/>
        <v>24721222</v>
      </c>
    </row>
    <row r="1613" spans="1:13" x14ac:dyDescent="0.25">
      <c r="A1613">
        <v>10000001611</v>
      </c>
      <c r="B1613">
        <f t="shared" ca="1" si="250"/>
        <v>38238498</v>
      </c>
      <c r="C1613" t="str">
        <f t="shared" ca="1" si="251"/>
        <v>26/10/2006</v>
      </c>
      <c r="D1613" t="str">
        <f t="shared" ca="1" si="252"/>
        <v>NO</v>
      </c>
      <c r="E1613" t="s">
        <v>125</v>
      </c>
      <c r="F1613" t="s">
        <v>126</v>
      </c>
      <c r="G1613">
        <f t="shared" ca="1" si="253"/>
        <v>631</v>
      </c>
      <c r="H1613">
        <f t="shared" ca="1" si="254"/>
        <v>60</v>
      </c>
      <c r="I1613">
        <f t="shared" ca="1" si="255"/>
        <v>24</v>
      </c>
      <c r="J1613">
        <f t="shared" ca="1" si="256"/>
        <v>4</v>
      </c>
      <c r="K1613" t="str">
        <f t="shared" ca="1" si="257"/>
        <v>5/5/2018</v>
      </c>
      <c r="L1613">
        <f t="shared" ca="1" si="258"/>
        <v>9559624.5</v>
      </c>
      <c r="M1613">
        <f t="shared" ca="1" si="259"/>
        <v>38238498</v>
      </c>
    </row>
    <row r="1614" spans="1:13" x14ac:dyDescent="0.25">
      <c r="A1614">
        <v>10000001612</v>
      </c>
      <c r="B1614">
        <f t="shared" ca="1" si="250"/>
        <v>54002800</v>
      </c>
      <c r="C1614" t="str">
        <f t="shared" ca="1" si="251"/>
        <v>17/9/2002</v>
      </c>
      <c r="D1614" t="str">
        <f t="shared" ca="1" si="252"/>
        <v>SI</v>
      </c>
      <c r="E1614" t="s">
        <v>125</v>
      </c>
      <c r="F1614" t="s">
        <v>126</v>
      </c>
      <c r="G1614">
        <f t="shared" ca="1" si="253"/>
        <v>738</v>
      </c>
      <c r="H1614">
        <f t="shared" ca="1" si="254"/>
        <v>4206</v>
      </c>
      <c r="I1614">
        <f t="shared" ca="1" si="255"/>
        <v>42</v>
      </c>
      <c r="J1614">
        <f t="shared" ca="1" si="256"/>
        <v>6</v>
      </c>
      <c r="K1614" t="str">
        <f t="shared" ca="1" si="257"/>
        <v>10/11/2016</v>
      </c>
      <c r="L1614">
        <f t="shared" ca="1" si="258"/>
        <v>9000466.666666666</v>
      </c>
      <c r="M1614">
        <f t="shared" ca="1" si="259"/>
        <v>54002800</v>
      </c>
    </row>
    <row r="1615" spans="1:13" x14ac:dyDescent="0.25">
      <c r="A1615">
        <v>10000001613</v>
      </c>
      <c r="B1615">
        <f t="shared" ca="1" si="250"/>
        <v>93635967</v>
      </c>
      <c r="C1615" t="str">
        <f t="shared" ca="1" si="251"/>
        <v>23/3/2006</v>
      </c>
      <c r="D1615" t="str">
        <f t="shared" ca="1" si="252"/>
        <v>NO</v>
      </c>
      <c r="E1615" t="s">
        <v>125</v>
      </c>
      <c r="F1615" t="s">
        <v>126</v>
      </c>
      <c r="G1615">
        <f t="shared" ca="1" si="253"/>
        <v>684</v>
      </c>
      <c r="H1615">
        <f t="shared" ca="1" si="254"/>
        <v>4660</v>
      </c>
      <c r="I1615">
        <f t="shared" ca="1" si="255"/>
        <v>9</v>
      </c>
      <c r="J1615">
        <f t="shared" ca="1" si="256"/>
        <v>8</v>
      </c>
      <c r="K1615" t="str">
        <f t="shared" ca="1" si="257"/>
        <v>29/12/2017</v>
      </c>
      <c r="L1615">
        <f t="shared" ca="1" si="258"/>
        <v>11704495.875</v>
      </c>
      <c r="M1615">
        <f t="shared" ca="1" si="259"/>
        <v>93635967</v>
      </c>
    </row>
    <row r="1616" spans="1:13" x14ac:dyDescent="0.25">
      <c r="A1616">
        <v>10000001614</v>
      </c>
      <c r="B1616">
        <f t="shared" ca="1" si="250"/>
        <v>85047788</v>
      </c>
      <c r="C1616" t="str">
        <f t="shared" ca="1" si="251"/>
        <v>11/10/2001</v>
      </c>
      <c r="D1616" t="str">
        <f t="shared" ca="1" si="252"/>
        <v>NO</v>
      </c>
      <c r="E1616" t="s">
        <v>125</v>
      </c>
      <c r="F1616" t="s">
        <v>126</v>
      </c>
      <c r="G1616">
        <f t="shared" ca="1" si="253"/>
        <v>531</v>
      </c>
      <c r="H1616">
        <f t="shared" ca="1" si="254"/>
        <v>4812</v>
      </c>
      <c r="I1616">
        <f t="shared" ca="1" si="255"/>
        <v>11</v>
      </c>
      <c r="J1616">
        <f t="shared" ca="1" si="256"/>
        <v>7</v>
      </c>
      <c r="K1616" t="str">
        <f t="shared" ca="1" si="257"/>
        <v>13/8/2017</v>
      </c>
      <c r="L1616">
        <f t="shared" ca="1" si="258"/>
        <v>12149684</v>
      </c>
      <c r="M1616">
        <f t="shared" ca="1" si="259"/>
        <v>85047788</v>
      </c>
    </row>
    <row r="1617" spans="1:13" x14ac:dyDescent="0.25">
      <c r="A1617">
        <v>10000001615</v>
      </c>
      <c r="B1617">
        <f t="shared" ca="1" si="250"/>
        <v>87257245</v>
      </c>
      <c r="C1617" t="str">
        <f t="shared" ca="1" si="251"/>
        <v>18/9/2010</v>
      </c>
      <c r="D1617" t="str">
        <f t="shared" ca="1" si="252"/>
        <v>NO</v>
      </c>
      <c r="E1617" t="s">
        <v>125</v>
      </c>
      <c r="F1617" t="s">
        <v>126</v>
      </c>
      <c r="G1617">
        <f t="shared" ca="1" si="253"/>
        <v>770</v>
      </c>
      <c r="H1617">
        <f t="shared" ca="1" si="254"/>
        <v>183</v>
      </c>
      <c r="I1617">
        <f t="shared" ca="1" si="255"/>
        <v>15</v>
      </c>
      <c r="J1617">
        <f t="shared" ca="1" si="256"/>
        <v>3</v>
      </c>
      <c r="K1617" t="str">
        <f t="shared" ca="1" si="257"/>
        <v>12/1/2016</v>
      </c>
      <c r="L1617">
        <f t="shared" ca="1" si="258"/>
        <v>29085748.333333332</v>
      </c>
      <c r="M1617">
        <f t="shared" ca="1" si="259"/>
        <v>87257245</v>
      </c>
    </row>
    <row r="1618" spans="1:13" x14ac:dyDescent="0.25">
      <c r="A1618">
        <v>10000001616</v>
      </c>
      <c r="B1618">
        <f t="shared" ca="1" si="250"/>
        <v>23838822</v>
      </c>
      <c r="C1618" t="str">
        <f t="shared" ca="1" si="251"/>
        <v>23/9/2013</v>
      </c>
      <c r="D1618" t="str">
        <f t="shared" ca="1" si="252"/>
        <v>SI</v>
      </c>
      <c r="E1618" t="s">
        <v>125</v>
      </c>
      <c r="F1618" t="s">
        <v>126</v>
      </c>
      <c r="G1618">
        <f t="shared" ca="1" si="253"/>
        <v>129</v>
      </c>
      <c r="H1618">
        <f t="shared" ca="1" si="254"/>
        <v>4426</v>
      </c>
      <c r="I1618">
        <f t="shared" ca="1" si="255"/>
        <v>37</v>
      </c>
      <c r="J1618">
        <f t="shared" ca="1" si="256"/>
        <v>1</v>
      </c>
      <c r="K1618" t="str">
        <f t="shared" ca="1" si="257"/>
        <v>3/8/2019</v>
      </c>
      <c r="L1618">
        <f t="shared" ca="1" si="258"/>
        <v>23838822</v>
      </c>
      <c r="M1618">
        <f t="shared" ca="1" si="259"/>
        <v>23838822</v>
      </c>
    </row>
    <row r="1619" spans="1:13" x14ac:dyDescent="0.25">
      <c r="A1619">
        <v>10000001617</v>
      </c>
      <c r="B1619">
        <f t="shared" ca="1" si="250"/>
        <v>22851487</v>
      </c>
      <c r="C1619" t="str">
        <f t="shared" ca="1" si="251"/>
        <v>22/9/2008</v>
      </c>
      <c r="D1619" t="str">
        <f t="shared" ca="1" si="252"/>
        <v>SI</v>
      </c>
      <c r="E1619" t="s">
        <v>125</v>
      </c>
      <c r="F1619" t="s">
        <v>126</v>
      </c>
      <c r="G1619">
        <f t="shared" ca="1" si="253"/>
        <v>207</v>
      </c>
      <c r="H1619">
        <f t="shared" ca="1" si="254"/>
        <v>2664</v>
      </c>
      <c r="I1619">
        <f t="shared" ca="1" si="255"/>
        <v>6</v>
      </c>
      <c r="J1619">
        <f t="shared" ca="1" si="256"/>
        <v>4</v>
      </c>
      <c r="K1619" t="str">
        <f t="shared" ca="1" si="257"/>
        <v>21/2/2020</v>
      </c>
      <c r="L1619">
        <f t="shared" ca="1" si="258"/>
        <v>5712871.75</v>
      </c>
      <c r="M1619">
        <f t="shared" ca="1" si="259"/>
        <v>22851487</v>
      </c>
    </row>
    <row r="1620" spans="1:13" x14ac:dyDescent="0.25">
      <c r="A1620">
        <v>10000001618</v>
      </c>
      <c r="B1620">
        <f t="shared" ca="1" si="250"/>
        <v>1142117</v>
      </c>
      <c r="C1620" t="str">
        <f t="shared" ca="1" si="251"/>
        <v>11/6/2001</v>
      </c>
      <c r="D1620" t="str">
        <f t="shared" ca="1" si="252"/>
        <v>SI</v>
      </c>
      <c r="E1620" t="s">
        <v>125</v>
      </c>
      <c r="F1620" t="s">
        <v>126</v>
      </c>
      <c r="G1620">
        <f t="shared" ca="1" si="253"/>
        <v>598</v>
      </c>
      <c r="H1620">
        <f t="shared" ca="1" si="254"/>
        <v>2549</v>
      </c>
      <c r="I1620">
        <f t="shared" ca="1" si="255"/>
        <v>43</v>
      </c>
      <c r="J1620">
        <f t="shared" ca="1" si="256"/>
        <v>6</v>
      </c>
      <c r="K1620" t="str">
        <f t="shared" ca="1" si="257"/>
        <v>13/8/2020</v>
      </c>
      <c r="L1620">
        <f t="shared" ca="1" si="258"/>
        <v>190352.83333333334</v>
      </c>
      <c r="M1620">
        <f t="shared" ca="1" si="259"/>
        <v>1142117</v>
      </c>
    </row>
    <row r="1621" spans="1:13" x14ac:dyDescent="0.25">
      <c r="A1621">
        <v>10000001619</v>
      </c>
      <c r="B1621">
        <f t="shared" ca="1" si="250"/>
        <v>17159498</v>
      </c>
      <c r="C1621" t="str">
        <f t="shared" ca="1" si="251"/>
        <v>1/4/2008</v>
      </c>
      <c r="D1621" t="str">
        <f t="shared" ca="1" si="252"/>
        <v>NO</v>
      </c>
      <c r="E1621" t="s">
        <v>125</v>
      </c>
      <c r="F1621" t="s">
        <v>126</v>
      </c>
      <c r="G1621">
        <f t="shared" ca="1" si="253"/>
        <v>518</v>
      </c>
      <c r="H1621">
        <f t="shared" ca="1" si="254"/>
        <v>2653</v>
      </c>
      <c r="I1621">
        <f t="shared" ca="1" si="255"/>
        <v>43</v>
      </c>
      <c r="J1621">
        <f t="shared" ca="1" si="256"/>
        <v>12</v>
      </c>
      <c r="K1621" t="str">
        <f t="shared" ca="1" si="257"/>
        <v>20/9/2017</v>
      </c>
      <c r="L1621">
        <f t="shared" ca="1" si="258"/>
        <v>1429958.1666666667</v>
      </c>
      <c r="M1621">
        <f t="shared" ca="1" si="259"/>
        <v>17159498</v>
      </c>
    </row>
    <row r="1622" spans="1:13" x14ac:dyDescent="0.25">
      <c r="A1622">
        <v>10000001620</v>
      </c>
      <c r="B1622">
        <f t="shared" ca="1" si="250"/>
        <v>20160866</v>
      </c>
      <c r="C1622" t="str">
        <f t="shared" ca="1" si="251"/>
        <v>28/5/2002</v>
      </c>
      <c r="D1622" t="str">
        <f t="shared" ca="1" si="252"/>
        <v>SI</v>
      </c>
      <c r="E1622" t="s">
        <v>125</v>
      </c>
      <c r="F1622" t="s">
        <v>126</v>
      </c>
      <c r="G1622">
        <f t="shared" ca="1" si="253"/>
        <v>156</v>
      </c>
      <c r="H1622">
        <f t="shared" ca="1" si="254"/>
        <v>4215</v>
      </c>
      <c r="I1622">
        <f t="shared" ca="1" si="255"/>
        <v>37</v>
      </c>
      <c r="J1622">
        <f t="shared" ca="1" si="256"/>
        <v>2</v>
      </c>
      <c r="K1622" t="str">
        <f t="shared" ca="1" si="257"/>
        <v>19/7/2019</v>
      </c>
      <c r="L1622">
        <f t="shared" ca="1" si="258"/>
        <v>10080433</v>
      </c>
      <c r="M1622">
        <f t="shared" ca="1" si="259"/>
        <v>20160866</v>
      </c>
    </row>
    <row r="1623" spans="1:13" x14ac:dyDescent="0.25">
      <c r="A1623">
        <v>10000001621</v>
      </c>
      <c r="B1623">
        <f t="shared" ca="1" si="250"/>
        <v>83624584</v>
      </c>
      <c r="C1623" t="str">
        <f t="shared" ca="1" si="251"/>
        <v>9/1/2009</v>
      </c>
      <c r="D1623" t="str">
        <f t="shared" ca="1" si="252"/>
        <v>NO</v>
      </c>
      <c r="E1623" t="s">
        <v>125</v>
      </c>
      <c r="F1623" t="s">
        <v>126</v>
      </c>
      <c r="G1623">
        <f t="shared" ca="1" si="253"/>
        <v>726</v>
      </c>
      <c r="H1623">
        <f t="shared" ca="1" si="254"/>
        <v>367</v>
      </c>
      <c r="I1623">
        <f t="shared" ca="1" si="255"/>
        <v>16</v>
      </c>
      <c r="J1623">
        <f t="shared" ca="1" si="256"/>
        <v>11</v>
      </c>
      <c r="K1623" t="str">
        <f t="shared" ca="1" si="257"/>
        <v>30/5/2016</v>
      </c>
      <c r="L1623">
        <f t="shared" ca="1" si="258"/>
        <v>7602234.9090909092</v>
      </c>
      <c r="M1623">
        <f t="shared" ca="1" si="259"/>
        <v>83624584</v>
      </c>
    </row>
    <row r="1624" spans="1:13" x14ac:dyDescent="0.25">
      <c r="A1624">
        <v>10000001622</v>
      </c>
      <c r="B1624">
        <f t="shared" ca="1" si="250"/>
        <v>6062096</v>
      </c>
      <c r="C1624" t="str">
        <f t="shared" ca="1" si="251"/>
        <v>6/2/2004</v>
      </c>
      <c r="D1624" t="str">
        <f t="shared" ca="1" si="252"/>
        <v>NO</v>
      </c>
      <c r="E1624" t="s">
        <v>125</v>
      </c>
      <c r="F1624" t="s">
        <v>126</v>
      </c>
      <c r="G1624">
        <f t="shared" ca="1" si="253"/>
        <v>38</v>
      </c>
      <c r="H1624">
        <f t="shared" ca="1" si="254"/>
        <v>3848</v>
      </c>
      <c r="I1624">
        <f t="shared" ca="1" si="255"/>
        <v>2</v>
      </c>
      <c r="J1624">
        <f t="shared" ca="1" si="256"/>
        <v>1</v>
      </c>
      <c r="K1624" t="str">
        <f t="shared" ca="1" si="257"/>
        <v>28/8/2019</v>
      </c>
      <c r="L1624">
        <f t="shared" ca="1" si="258"/>
        <v>6062096</v>
      </c>
      <c r="M1624">
        <f t="shared" ca="1" si="259"/>
        <v>6062096</v>
      </c>
    </row>
    <row r="1625" spans="1:13" x14ac:dyDescent="0.25">
      <c r="A1625">
        <v>10000001623</v>
      </c>
      <c r="B1625">
        <f t="shared" ca="1" si="250"/>
        <v>27781</v>
      </c>
      <c r="C1625" t="str">
        <f t="shared" ca="1" si="251"/>
        <v>27/2/2001</v>
      </c>
      <c r="D1625" t="str">
        <f t="shared" ca="1" si="252"/>
        <v>NO</v>
      </c>
      <c r="E1625" t="s">
        <v>125</v>
      </c>
      <c r="F1625" t="s">
        <v>126</v>
      </c>
      <c r="G1625">
        <f t="shared" ca="1" si="253"/>
        <v>973</v>
      </c>
      <c r="H1625">
        <f t="shared" ca="1" si="254"/>
        <v>833</v>
      </c>
      <c r="I1625">
        <f t="shared" ca="1" si="255"/>
        <v>5</v>
      </c>
      <c r="J1625">
        <f t="shared" ca="1" si="256"/>
        <v>4</v>
      </c>
      <c r="K1625" t="str">
        <f t="shared" ca="1" si="257"/>
        <v>20/4/2019</v>
      </c>
      <c r="L1625">
        <f t="shared" ca="1" si="258"/>
        <v>6945.25</v>
      </c>
      <c r="M1625">
        <f t="shared" ca="1" si="259"/>
        <v>27781</v>
      </c>
    </row>
    <row r="1626" spans="1:13" x14ac:dyDescent="0.25">
      <c r="A1626">
        <v>10000001624</v>
      </c>
      <c r="B1626">
        <f t="shared" ca="1" si="250"/>
        <v>64332307</v>
      </c>
      <c r="C1626" t="str">
        <f t="shared" ca="1" si="251"/>
        <v>20/12/2010</v>
      </c>
      <c r="D1626" t="str">
        <f t="shared" ca="1" si="252"/>
        <v>SI</v>
      </c>
      <c r="E1626" t="s">
        <v>125</v>
      </c>
      <c r="F1626" t="s">
        <v>126</v>
      </c>
      <c r="G1626">
        <f t="shared" ca="1" si="253"/>
        <v>841</v>
      </c>
      <c r="H1626">
        <f t="shared" ca="1" si="254"/>
        <v>2768</v>
      </c>
      <c r="I1626">
        <f t="shared" ca="1" si="255"/>
        <v>28</v>
      </c>
      <c r="J1626">
        <f t="shared" ca="1" si="256"/>
        <v>5</v>
      </c>
      <c r="K1626" t="str">
        <f t="shared" ca="1" si="257"/>
        <v>24/7/2019</v>
      </c>
      <c r="L1626">
        <f t="shared" ca="1" si="258"/>
        <v>12866461.4</v>
      </c>
      <c r="M1626">
        <f t="shared" ca="1" si="259"/>
        <v>64332307</v>
      </c>
    </row>
    <row r="1627" spans="1:13" x14ac:dyDescent="0.25">
      <c r="A1627">
        <v>10000001625</v>
      </c>
      <c r="B1627">
        <f t="shared" ca="1" si="250"/>
        <v>83051659</v>
      </c>
      <c r="C1627" t="str">
        <f t="shared" ca="1" si="251"/>
        <v>4/12/2005</v>
      </c>
      <c r="D1627" t="str">
        <f t="shared" ca="1" si="252"/>
        <v>NO</v>
      </c>
      <c r="E1627" t="s">
        <v>125</v>
      </c>
      <c r="F1627" t="s">
        <v>126</v>
      </c>
      <c r="G1627">
        <f t="shared" ca="1" si="253"/>
        <v>260</v>
      </c>
      <c r="H1627">
        <f t="shared" ca="1" si="254"/>
        <v>2239</v>
      </c>
      <c r="I1627">
        <f t="shared" ca="1" si="255"/>
        <v>41</v>
      </c>
      <c r="J1627">
        <f t="shared" ca="1" si="256"/>
        <v>6</v>
      </c>
      <c r="K1627" t="str">
        <f t="shared" ca="1" si="257"/>
        <v>15/12/2019</v>
      </c>
      <c r="L1627">
        <f t="shared" ca="1" si="258"/>
        <v>13841943.166666666</v>
      </c>
      <c r="M1627">
        <f t="shared" ca="1" si="259"/>
        <v>83051659</v>
      </c>
    </row>
    <row r="1628" spans="1:13" x14ac:dyDescent="0.25">
      <c r="A1628">
        <v>10000001626</v>
      </c>
      <c r="B1628">
        <f t="shared" ca="1" si="250"/>
        <v>90411391</v>
      </c>
      <c r="C1628" t="str">
        <f t="shared" ca="1" si="251"/>
        <v>7/7/2005</v>
      </c>
      <c r="D1628" t="str">
        <f t="shared" ca="1" si="252"/>
        <v>NO</v>
      </c>
      <c r="E1628" t="s">
        <v>125</v>
      </c>
      <c r="F1628" t="s">
        <v>126</v>
      </c>
      <c r="G1628">
        <f t="shared" ca="1" si="253"/>
        <v>73</v>
      </c>
      <c r="H1628">
        <f t="shared" ca="1" si="254"/>
        <v>4780</v>
      </c>
      <c r="I1628">
        <f t="shared" ca="1" si="255"/>
        <v>8</v>
      </c>
      <c r="J1628">
        <f t="shared" ca="1" si="256"/>
        <v>1</v>
      </c>
      <c r="K1628" t="str">
        <f t="shared" ca="1" si="257"/>
        <v>7/12/2019</v>
      </c>
      <c r="L1628">
        <f t="shared" ca="1" si="258"/>
        <v>90411391</v>
      </c>
      <c r="M1628">
        <f t="shared" ca="1" si="259"/>
        <v>90411391</v>
      </c>
    </row>
    <row r="1629" spans="1:13" x14ac:dyDescent="0.25">
      <c r="A1629">
        <v>10000001627</v>
      </c>
      <c r="B1629">
        <f t="shared" ca="1" si="250"/>
        <v>58602057</v>
      </c>
      <c r="C1629" t="str">
        <f t="shared" ca="1" si="251"/>
        <v>26/1/2013</v>
      </c>
      <c r="D1629" t="str">
        <f t="shared" ca="1" si="252"/>
        <v>NO</v>
      </c>
      <c r="E1629" t="s">
        <v>125</v>
      </c>
      <c r="F1629" t="s">
        <v>126</v>
      </c>
      <c r="G1629">
        <f t="shared" ca="1" si="253"/>
        <v>446</v>
      </c>
      <c r="H1629">
        <f t="shared" ca="1" si="254"/>
        <v>1112</v>
      </c>
      <c r="I1629">
        <f t="shared" ca="1" si="255"/>
        <v>3</v>
      </c>
      <c r="J1629">
        <f t="shared" ca="1" si="256"/>
        <v>8</v>
      </c>
      <c r="K1629" t="str">
        <f t="shared" ca="1" si="257"/>
        <v>16/11/2019</v>
      </c>
      <c r="L1629">
        <f t="shared" ca="1" si="258"/>
        <v>7325257.125</v>
      </c>
      <c r="M1629">
        <f t="shared" ca="1" si="259"/>
        <v>58602057</v>
      </c>
    </row>
    <row r="1630" spans="1:13" x14ac:dyDescent="0.25">
      <c r="A1630">
        <v>10000001628</v>
      </c>
      <c r="B1630">
        <f t="shared" ca="1" si="250"/>
        <v>49513466</v>
      </c>
      <c r="C1630" t="str">
        <f t="shared" ca="1" si="251"/>
        <v>24/6/2015</v>
      </c>
      <c r="D1630" t="str">
        <f t="shared" ca="1" si="252"/>
        <v>NO</v>
      </c>
      <c r="E1630" t="s">
        <v>125</v>
      </c>
      <c r="F1630" t="s">
        <v>126</v>
      </c>
      <c r="G1630">
        <f t="shared" ca="1" si="253"/>
        <v>891</v>
      </c>
      <c r="H1630">
        <f t="shared" ca="1" si="254"/>
        <v>3485</v>
      </c>
      <c r="I1630">
        <f t="shared" ca="1" si="255"/>
        <v>7</v>
      </c>
      <c r="J1630">
        <f t="shared" ca="1" si="256"/>
        <v>2</v>
      </c>
      <c r="K1630" t="str">
        <f t="shared" ca="1" si="257"/>
        <v>1/7/2018</v>
      </c>
      <c r="L1630">
        <f t="shared" ca="1" si="258"/>
        <v>24756733</v>
      </c>
      <c r="M1630">
        <f t="shared" ca="1" si="259"/>
        <v>49513466</v>
      </c>
    </row>
    <row r="1631" spans="1:13" x14ac:dyDescent="0.25">
      <c r="A1631">
        <v>10000001629</v>
      </c>
      <c r="B1631">
        <f t="shared" ca="1" si="250"/>
        <v>71727062</v>
      </c>
      <c r="C1631" t="str">
        <f t="shared" ca="1" si="251"/>
        <v>5/12/2015</v>
      </c>
      <c r="D1631" t="str">
        <f t="shared" ca="1" si="252"/>
        <v>NO</v>
      </c>
      <c r="E1631" t="s">
        <v>125</v>
      </c>
      <c r="F1631" t="s">
        <v>126</v>
      </c>
      <c r="G1631">
        <f t="shared" ca="1" si="253"/>
        <v>257</v>
      </c>
      <c r="H1631">
        <f t="shared" ca="1" si="254"/>
        <v>697</v>
      </c>
      <c r="I1631">
        <f t="shared" ca="1" si="255"/>
        <v>10</v>
      </c>
      <c r="J1631">
        <f t="shared" ca="1" si="256"/>
        <v>7</v>
      </c>
      <c r="K1631" t="str">
        <f t="shared" ca="1" si="257"/>
        <v>7/5/2018</v>
      </c>
      <c r="L1631">
        <f t="shared" ca="1" si="258"/>
        <v>10246723.142857144</v>
      </c>
      <c r="M1631">
        <f t="shared" ca="1" si="259"/>
        <v>71727062</v>
      </c>
    </row>
    <row r="1632" spans="1:13" x14ac:dyDescent="0.25">
      <c r="A1632">
        <v>10000001630</v>
      </c>
      <c r="B1632">
        <f t="shared" ca="1" si="250"/>
        <v>81744740</v>
      </c>
      <c r="C1632" t="str">
        <f t="shared" ca="1" si="251"/>
        <v>4/3/2009</v>
      </c>
      <c r="D1632" t="str">
        <f t="shared" ca="1" si="252"/>
        <v>SI</v>
      </c>
      <c r="E1632" t="s">
        <v>125</v>
      </c>
      <c r="F1632" t="s">
        <v>126</v>
      </c>
      <c r="G1632">
        <f t="shared" ca="1" si="253"/>
        <v>365</v>
      </c>
      <c r="H1632">
        <f t="shared" ca="1" si="254"/>
        <v>1494</v>
      </c>
      <c r="I1632">
        <f t="shared" ca="1" si="255"/>
        <v>1</v>
      </c>
      <c r="J1632">
        <f t="shared" ca="1" si="256"/>
        <v>2</v>
      </c>
      <c r="K1632" t="str">
        <f t="shared" ca="1" si="257"/>
        <v>4/12/2017</v>
      </c>
      <c r="L1632">
        <f t="shared" ca="1" si="258"/>
        <v>40872370</v>
      </c>
      <c r="M1632">
        <f t="shared" ca="1" si="259"/>
        <v>81744740</v>
      </c>
    </row>
    <row r="1633" spans="1:13" x14ac:dyDescent="0.25">
      <c r="A1633">
        <v>10000001631</v>
      </c>
      <c r="B1633">
        <f t="shared" ca="1" si="250"/>
        <v>24297775</v>
      </c>
      <c r="C1633" t="str">
        <f t="shared" ca="1" si="251"/>
        <v>28/2/2013</v>
      </c>
      <c r="D1633" t="str">
        <f t="shared" ca="1" si="252"/>
        <v>NO</v>
      </c>
      <c r="E1633" t="s">
        <v>125</v>
      </c>
      <c r="F1633" t="s">
        <v>126</v>
      </c>
      <c r="G1633">
        <f t="shared" ca="1" si="253"/>
        <v>456</v>
      </c>
      <c r="H1633">
        <f t="shared" ca="1" si="254"/>
        <v>4158</v>
      </c>
      <c r="I1633">
        <f t="shared" ca="1" si="255"/>
        <v>30</v>
      </c>
      <c r="J1633">
        <f t="shared" ca="1" si="256"/>
        <v>9</v>
      </c>
      <c r="K1633" t="str">
        <f t="shared" ca="1" si="257"/>
        <v>29/2/2019</v>
      </c>
      <c r="L1633">
        <f t="shared" ca="1" si="258"/>
        <v>2699752.777777778</v>
      </c>
      <c r="M1633">
        <f t="shared" ca="1" si="259"/>
        <v>24297775</v>
      </c>
    </row>
    <row r="1634" spans="1:13" x14ac:dyDescent="0.25">
      <c r="A1634">
        <v>10000001632</v>
      </c>
      <c r="B1634">
        <f t="shared" ca="1" si="250"/>
        <v>55940303</v>
      </c>
      <c r="C1634" t="str">
        <f t="shared" ca="1" si="251"/>
        <v>13/2/2015</v>
      </c>
      <c r="D1634" t="str">
        <f t="shared" ca="1" si="252"/>
        <v>SI</v>
      </c>
      <c r="E1634" t="s">
        <v>125</v>
      </c>
      <c r="F1634" t="s">
        <v>126</v>
      </c>
      <c r="G1634">
        <f t="shared" ca="1" si="253"/>
        <v>574</v>
      </c>
      <c r="H1634">
        <f t="shared" ca="1" si="254"/>
        <v>1883</v>
      </c>
      <c r="I1634">
        <f t="shared" ca="1" si="255"/>
        <v>4</v>
      </c>
      <c r="J1634">
        <f t="shared" ca="1" si="256"/>
        <v>11</v>
      </c>
      <c r="K1634" t="str">
        <f t="shared" ca="1" si="257"/>
        <v>22/3/2018</v>
      </c>
      <c r="L1634">
        <f t="shared" ca="1" si="258"/>
        <v>5085482.0909090908</v>
      </c>
      <c r="M1634">
        <f t="shared" ca="1" si="259"/>
        <v>55940303</v>
      </c>
    </row>
    <row r="1635" spans="1:13" x14ac:dyDescent="0.25">
      <c r="A1635">
        <v>10000001633</v>
      </c>
      <c r="B1635">
        <f t="shared" ca="1" si="250"/>
        <v>17315460</v>
      </c>
      <c r="C1635" t="str">
        <f t="shared" ca="1" si="251"/>
        <v>25/1/2008</v>
      </c>
      <c r="D1635" t="str">
        <f t="shared" ca="1" si="252"/>
        <v>NO</v>
      </c>
      <c r="E1635" t="s">
        <v>125</v>
      </c>
      <c r="F1635" t="s">
        <v>126</v>
      </c>
      <c r="G1635">
        <f t="shared" ca="1" si="253"/>
        <v>524</v>
      </c>
      <c r="H1635">
        <f t="shared" ca="1" si="254"/>
        <v>2364</v>
      </c>
      <c r="I1635">
        <f t="shared" ca="1" si="255"/>
        <v>1</v>
      </c>
      <c r="J1635">
        <f t="shared" ca="1" si="256"/>
        <v>1</v>
      </c>
      <c r="K1635" t="str">
        <f t="shared" ca="1" si="257"/>
        <v>24/2/2020</v>
      </c>
      <c r="L1635">
        <f t="shared" ca="1" si="258"/>
        <v>17315460</v>
      </c>
      <c r="M1635">
        <f t="shared" ca="1" si="259"/>
        <v>17315460</v>
      </c>
    </row>
    <row r="1636" spans="1:13" x14ac:dyDescent="0.25">
      <c r="A1636">
        <v>10000001634</v>
      </c>
      <c r="B1636">
        <f t="shared" ca="1" si="250"/>
        <v>89684871</v>
      </c>
      <c r="C1636" t="str">
        <f t="shared" ca="1" si="251"/>
        <v>5/7/2013</v>
      </c>
      <c r="D1636" t="str">
        <f t="shared" ca="1" si="252"/>
        <v>NO</v>
      </c>
      <c r="E1636" t="s">
        <v>125</v>
      </c>
      <c r="F1636" t="s">
        <v>126</v>
      </c>
      <c r="G1636">
        <f t="shared" ca="1" si="253"/>
        <v>728</v>
      </c>
      <c r="H1636">
        <f t="shared" ca="1" si="254"/>
        <v>3562</v>
      </c>
      <c r="I1636">
        <f t="shared" ca="1" si="255"/>
        <v>10</v>
      </c>
      <c r="J1636">
        <f t="shared" ca="1" si="256"/>
        <v>3</v>
      </c>
      <c r="K1636" t="str">
        <f t="shared" ca="1" si="257"/>
        <v>2/12/2018</v>
      </c>
      <c r="L1636">
        <f t="shared" ca="1" si="258"/>
        <v>29894957</v>
      </c>
      <c r="M1636">
        <f t="shared" ca="1" si="259"/>
        <v>89684871</v>
      </c>
    </row>
    <row r="1637" spans="1:13" x14ac:dyDescent="0.25">
      <c r="A1637">
        <v>10000001635</v>
      </c>
      <c r="B1637">
        <f t="shared" ca="1" si="250"/>
        <v>42662035</v>
      </c>
      <c r="C1637" t="str">
        <f t="shared" ca="1" si="251"/>
        <v>18/2/2006</v>
      </c>
      <c r="D1637" t="str">
        <f t="shared" ca="1" si="252"/>
        <v>NO</v>
      </c>
      <c r="E1637" t="s">
        <v>125</v>
      </c>
      <c r="F1637" t="s">
        <v>126</v>
      </c>
      <c r="G1637">
        <f t="shared" ca="1" si="253"/>
        <v>597</v>
      </c>
      <c r="H1637">
        <f t="shared" ca="1" si="254"/>
        <v>4980</v>
      </c>
      <c r="I1637">
        <f t="shared" ca="1" si="255"/>
        <v>13</v>
      </c>
      <c r="J1637">
        <f t="shared" ca="1" si="256"/>
        <v>8</v>
      </c>
      <c r="K1637" t="str">
        <f t="shared" ca="1" si="257"/>
        <v>12/8/2016</v>
      </c>
      <c r="L1637">
        <f t="shared" ca="1" si="258"/>
        <v>5332754.375</v>
      </c>
      <c r="M1637">
        <f t="shared" ca="1" si="259"/>
        <v>42662035</v>
      </c>
    </row>
    <row r="1638" spans="1:13" x14ac:dyDescent="0.25">
      <c r="A1638">
        <v>10000001636</v>
      </c>
      <c r="B1638">
        <f t="shared" ca="1" si="250"/>
        <v>85582411</v>
      </c>
      <c r="C1638" t="str">
        <f t="shared" ca="1" si="251"/>
        <v>28/4/2002</v>
      </c>
      <c r="D1638" t="str">
        <f t="shared" ca="1" si="252"/>
        <v>SI</v>
      </c>
      <c r="E1638" t="s">
        <v>125</v>
      </c>
      <c r="F1638" t="s">
        <v>126</v>
      </c>
      <c r="G1638">
        <f t="shared" ca="1" si="253"/>
        <v>394</v>
      </c>
      <c r="H1638">
        <f t="shared" ca="1" si="254"/>
        <v>1109</v>
      </c>
      <c r="I1638">
        <f t="shared" ca="1" si="255"/>
        <v>34</v>
      </c>
      <c r="J1638">
        <f t="shared" ca="1" si="256"/>
        <v>6</v>
      </c>
      <c r="K1638" t="str">
        <f t="shared" ca="1" si="257"/>
        <v>11/11/2020</v>
      </c>
      <c r="L1638">
        <f t="shared" ca="1" si="258"/>
        <v>14263735.166666666</v>
      </c>
      <c r="M1638">
        <f t="shared" ca="1" si="259"/>
        <v>85582411</v>
      </c>
    </row>
    <row r="1639" spans="1:13" x14ac:dyDescent="0.25">
      <c r="A1639">
        <v>10000001637</v>
      </c>
      <c r="B1639">
        <f t="shared" ca="1" si="250"/>
        <v>40750882</v>
      </c>
      <c r="C1639" t="str">
        <f t="shared" ca="1" si="251"/>
        <v>17/6/2014</v>
      </c>
      <c r="D1639" t="str">
        <f t="shared" ca="1" si="252"/>
        <v>NO</v>
      </c>
      <c r="E1639" t="s">
        <v>125</v>
      </c>
      <c r="F1639" t="s">
        <v>126</v>
      </c>
      <c r="G1639">
        <f t="shared" ca="1" si="253"/>
        <v>194</v>
      </c>
      <c r="H1639">
        <f t="shared" ca="1" si="254"/>
        <v>4580</v>
      </c>
      <c r="I1639">
        <f t="shared" ca="1" si="255"/>
        <v>16</v>
      </c>
      <c r="J1639">
        <f t="shared" ca="1" si="256"/>
        <v>4</v>
      </c>
      <c r="K1639" t="str">
        <f t="shared" ca="1" si="257"/>
        <v>4/5/2017</v>
      </c>
      <c r="L1639">
        <f t="shared" ca="1" si="258"/>
        <v>10187720.5</v>
      </c>
      <c r="M1639">
        <f t="shared" ca="1" si="259"/>
        <v>40750882</v>
      </c>
    </row>
    <row r="1640" spans="1:13" x14ac:dyDescent="0.25">
      <c r="A1640">
        <v>10000001638</v>
      </c>
      <c r="B1640">
        <f t="shared" ca="1" si="250"/>
        <v>57739820</v>
      </c>
      <c r="C1640" t="str">
        <f t="shared" ca="1" si="251"/>
        <v>11/6/2010</v>
      </c>
      <c r="D1640" t="str">
        <f t="shared" ca="1" si="252"/>
        <v>SI</v>
      </c>
      <c r="E1640" t="s">
        <v>125</v>
      </c>
      <c r="F1640" t="s">
        <v>126</v>
      </c>
      <c r="G1640">
        <f t="shared" ca="1" si="253"/>
        <v>881</v>
      </c>
      <c r="H1640">
        <f t="shared" ca="1" si="254"/>
        <v>4111</v>
      </c>
      <c r="I1640">
        <f t="shared" ca="1" si="255"/>
        <v>20</v>
      </c>
      <c r="J1640">
        <f t="shared" ca="1" si="256"/>
        <v>7</v>
      </c>
      <c r="K1640" t="str">
        <f t="shared" ca="1" si="257"/>
        <v>11/5/2017</v>
      </c>
      <c r="L1640">
        <f t="shared" ca="1" si="258"/>
        <v>8248545.7142857146</v>
      </c>
      <c r="M1640">
        <f t="shared" ca="1" si="259"/>
        <v>57739820</v>
      </c>
    </row>
    <row r="1641" spans="1:13" x14ac:dyDescent="0.25">
      <c r="A1641">
        <v>10000001639</v>
      </c>
      <c r="B1641">
        <f t="shared" ca="1" si="250"/>
        <v>10207718</v>
      </c>
      <c r="C1641" t="str">
        <f t="shared" ca="1" si="251"/>
        <v>22/8/2012</v>
      </c>
      <c r="D1641" t="str">
        <f t="shared" ca="1" si="252"/>
        <v>SI</v>
      </c>
      <c r="E1641" t="s">
        <v>125</v>
      </c>
      <c r="F1641" t="s">
        <v>126</v>
      </c>
      <c r="G1641">
        <f t="shared" ca="1" si="253"/>
        <v>188</v>
      </c>
      <c r="H1641">
        <f t="shared" ca="1" si="254"/>
        <v>2957</v>
      </c>
      <c r="I1641">
        <f t="shared" ca="1" si="255"/>
        <v>41</v>
      </c>
      <c r="J1641">
        <f t="shared" ca="1" si="256"/>
        <v>3</v>
      </c>
      <c r="K1641" t="str">
        <f t="shared" ca="1" si="257"/>
        <v>20/10/2018</v>
      </c>
      <c r="L1641">
        <f t="shared" ca="1" si="258"/>
        <v>3402572.6666666665</v>
      </c>
      <c r="M1641">
        <f t="shared" ca="1" si="259"/>
        <v>10207718</v>
      </c>
    </row>
    <row r="1642" spans="1:13" x14ac:dyDescent="0.25">
      <c r="A1642">
        <v>10000001640</v>
      </c>
      <c r="B1642">
        <f t="shared" ca="1" si="250"/>
        <v>21375850</v>
      </c>
      <c r="C1642" t="str">
        <f t="shared" ca="1" si="251"/>
        <v>20/3/2004</v>
      </c>
      <c r="D1642" t="str">
        <f t="shared" ca="1" si="252"/>
        <v>NO</v>
      </c>
      <c r="E1642" t="s">
        <v>125</v>
      </c>
      <c r="F1642" t="s">
        <v>126</v>
      </c>
      <c r="G1642">
        <f t="shared" ca="1" si="253"/>
        <v>625</v>
      </c>
      <c r="H1642">
        <f t="shared" ca="1" si="254"/>
        <v>1526</v>
      </c>
      <c r="I1642">
        <f t="shared" ca="1" si="255"/>
        <v>10</v>
      </c>
      <c r="J1642">
        <f t="shared" ca="1" si="256"/>
        <v>12</v>
      </c>
      <c r="K1642" t="str">
        <f t="shared" ca="1" si="257"/>
        <v>27/1/2019</v>
      </c>
      <c r="L1642">
        <f t="shared" ca="1" si="258"/>
        <v>1781320.8333333333</v>
      </c>
      <c r="M1642">
        <f t="shared" ca="1" si="259"/>
        <v>21375850</v>
      </c>
    </row>
    <row r="1643" spans="1:13" x14ac:dyDescent="0.25">
      <c r="A1643">
        <v>10000001641</v>
      </c>
      <c r="B1643">
        <f t="shared" ca="1" si="250"/>
        <v>27753994</v>
      </c>
      <c r="C1643" t="str">
        <f t="shared" ca="1" si="251"/>
        <v>2/2/2004</v>
      </c>
      <c r="D1643" t="str">
        <f t="shared" ca="1" si="252"/>
        <v>SI</v>
      </c>
      <c r="E1643" t="s">
        <v>125</v>
      </c>
      <c r="F1643" t="s">
        <v>126</v>
      </c>
      <c r="G1643">
        <f t="shared" ca="1" si="253"/>
        <v>997</v>
      </c>
      <c r="H1643">
        <f t="shared" ca="1" si="254"/>
        <v>3433</v>
      </c>
      <c r="I1643">
        <f t="shared" ca="1" si="255"/>
        <v>47</v>
      </c>
      <c r="J1643">
        <f t="shared" ca="1" si="256"/>
        <v>3</v>
      </c>
      <c r="K1643" t="str">
        <f t="shared" ca="1" si="257"/>
        <v>18/7/2020</v>
      </c>
      <c r="L1643">
        <f t="shared" ca="1" si="258"/>
        <v>9251331.333333334</v>
      </c>
      <c r="M1643">
        <f t="shared" ca="1" si="259"/>
        <v>27753994</v>
      </c>
    </row>
    <row r="1644" spans="1:13" x14ac:dyDescent="0.25">
      <c r="A1644">
        <v>10000001642</v>
      </c>
      <c r="B1644">
        <f t="shared" ca="1" si="250"/>
        <v>35082061</v>
      </c>
      <c r="C1644" t="str">
        <f t="shared" ca="1" si="251"/>
        <v>23/2/2009</v>
      </c>
      <c r="D1644" t="str">
        <f t="shared" ca="1" si="252"/>
        <v>NO</v>
      </c>
      <c r="E1644" t="s">
        <v>125</v>
      </c>
      <c r="F1644" t="s">
        <v>126</v>
      </c>
      <c r="G1644">
        <f t="shared" ca="1" si="253"/>
        <v>990</v>
      </c>
      <c r="H1644">
        <f t="shared" ca="1" si="254"/>
        <v>1452</v>
      </c>
      <c r="I1644">
        <f t="shared" ca="1" si="255"/>
        <v>49</v>
      </c>
      <c r="J1644">
        <f t="shared" ca="1" si="256"/>
        <v>11</v>
      </c>
      <c r="K1644" t="str">
        <f t="shared" ca="1" si="257"/>
        <v>9/6/2019</v>
      </c>
      <c r="L1644">
        <f t="shared" ca="1" si="258"/>
        <v>3189278.2727272729</v>
      </c>
      <c r="M1644">
        <f t="shared" ca="1" si="259"/>
        <v>35082061</v>
      </c>
    </row>
    <row r="1645" spans="1:13" x14ac:dyDescent="0.25">
      <c r="A1645">
        <v>10000001643</v>
      </c>
      <c r="B1645">
        <f t="shared" ca="1" si="250"/>
        <v>43946216</v>
      </c>
      <c r="C1645" t="str">
        <f t="shared" ca="1" si="251"/>
        <v>9/2/2012</v>
      </c>
      <c r="D1645" t="str">
        <f t="shared" ca="1" si="252"/>
        <v>SI</v>
      </c>
      <c r="E1645" t="s">
        <v>125</v>
      </c>
      <c r="F1645" t="s">
        <v>126</v>
      </c>
      <c r="G1645">
        <f t="shared" ca="1" si="253"/>
        <v>425</v>
      </c>
      <c r="H1645">
        <f t="shared" ca="1" si="254"/>
        <v>3866</v>
      </c>
      <c r="I1645">
        <f t="shared" ca="1" si="255"/>
        <v>30</v>
      </c>
      <c r="J1645">
        <f t="shared" ca="1" si="256"/>
        <v>5</v>
      </c>
      <c r="K1645" t="str">
        <f t="shared" ca="1" si="257"/>
        <v>16/7/2018</v>
      </c>
      <c r="L1645">
        <f t="shared" ca="1" si="258"/>
        <v>8789243.1999999993</v>
      </c>
      <c r="M1645">
        <f t="shared" ca="1" si="259"/>
        <v>43946216</v>
      </c>
    </row>
    <row r="1646" spans="1:13" x14ac:dyDescent="0.25">
      <c r="A1646">
        <v>10000001644</v>
      </c>
      <c r="B1646">
        <f t="shared" ca="1" si="250"/>
        <v>2271087</v>
      </c>
      <c r="C1646" t="str">
        <f t="shared" ca="1" si="251"/>
        <v>20/9/2015</v>
      </c>
      <c r="D1646" t="str">
        <f t="shared" ca="1" si="252"/>
        <v>SI</v>
      </c>
      <c r="E1646" t="s">
        <v>125</v>
      </c>
      <c r="F1646" t="s">
        <v>126</v>
      </c>
      <c r="G1646">
        <f t="shared" ca="1" si="253"/>
        <v>466</v>
      </c>
      <c r="H1646">
        <f t="shared" ca="1" si="254"/>
        <v>2499</v>
      </c>
      <c r="I1646">
        <f t="shared" ca="1" si="255"/>
        <v>20</v>
      </c>
      <c r="J1646">
        <f t="shared" ca="1" si="256"/>
        <v>3</v>
      </c>
      <c r="K1646" t="str">
        <f t="shared" ca="1" si="257"/>
        <v>28/8/2020</v>
      </c>
      <c r="L1646">
        <f t="shared" ca="1" si="258"/>
        <v>757029</v>
      </c>
      <c r="M1646">
        <f t="shared" ca="1" si="259"/>
        <v>2271087</v>
      </c>
    </row>
    <row r="1647" spans="1:13" x14ac:dyDescent="0.25">
      <c r="A1647">
        <v>10000001645</v>
      </c>
      <c r="B1647">
        <f t="shared" ca="1" si="250"/>
        <v>33794109</v>
      </c>
      <c r="C1647" t="str">
        <f t="shared" ca="1" si="251"/>
        <v>13/6/2013</v>
      </c>
      <c r="D1647" t="str">
        <f t="shared" ca="1" si="252"/>
        <v>NO</v>
      </c>
      <c r="E1647" t="s">
        <v>125</v>
      </c>
      <c r="F1647" t="s">
        <v>126</v>
      </c>
      <c r="G1647">
        <f t="shared" ca="1" si="253"/>
        <v>284</v>
      </c>
      <c r="H1647">
        <f t="shared" ca="1" si="254"/>
        <v>1573</v>
      </c>
      <c r="I1647">
        <f t="shared" ca="1" si="255"/>
        <v>8</v>
      </c>
      <c r="J1647">
        <f t="shared" ca="1" si="256"/>
        <v>9</v>
      </c>
      <c r="K1647" t="str">
        <f t="shared" ca="1" si="257"/>
        <v>2/1/2016</v>
      </c>
      <c r="L1647">
        <f t="shared" ca="1" si="258"/>
        <v>3754901</v>
      </c>
      <c r="M1647">
        <f t="shared" ca="1" si="259"/>
        <v>33794109</v>
      </c>
    </row>
    <row r="1648" spans="1:13" x14ac:dyDescent="0.25">
      <c r="A1648">
        <v>10000001646</v>
      </c>
      <c r="B1648">
        <f t="shared" ca="1" si="250"/>
        <v>1253138</v>
      </c>
      <c r="C1648" t="str">
        <f t="shared" ca="1" si="251"/>
        <v>17/1/2007</v>
      </c>
      <c r="D1648" t="str">
        <f t="shared" ca="1" si="252"/>
        <v>NO</v>
      </c>
      <c r="E1648" t="s">
        <v>125</v>
      </c>
      <c r="F1648" t="s">
        <v>126</v>
      </c>
      <c r="G1648">
        <f t="shared" ca="1" si="253"/>
        <v>736</v>
      </c>
      <c r="H1648">
        <f t="shared" ca="1" si="254"/>
        <v>3129</v>
      </c>
      <c r="I1648">
        <f t="shared" ca="1" si="255"/>
        <v>20</v>
      </c>
      <c r="J1648">
        <f t="shared" ca="1" si="256"/>
        <v>9</v>
      </c>
      <c r="K1648" t="str">
        <f t="shared" ca="1" si="257"/>
        <v>12/6/2018</v>
      </c>
      <c r="L1648">
        <f t="shared" ca="1" si="258"/>
        <v>139237.55555555556</v>
      </c>
      <c r="M1648">
        <f t="shared" ca="1" si="259"/>
        <v>1253138</v>
      </c>
    </row>
    <row r="1649" spans="1:13" x14ac:dyDescent="0.25">
      <c r="A1649">
        <v>10000001647</v>
      </c>
      <c r="B1649">
        <f t="shared" ca="1" si="250"/>
        <v>32938039</v>
      </c>
      <c r="C1649" t="str">
        <f t="shared" ca="1" si="251"/>
        <v>26/11/2012</v>
      </c>
      <c r="D1649" t="str">
        <f t="shared" ca="1" si="252"/>
        <v>NO</v>
      </c>
      <c r="E1649" t="s">
        <v>125</v>
      </c>
      <c r="F1649" t="s">
        <v>126</v>
      </c>
      <c r="G1649">
        <f t="shared" ca="1" si="253"/>
        <v>203</v>
      </c>
      <c r="H1649">
        <f t="shared" ca="1" si="254"/>
        <v>1418</v>
      </c>
      <c r="I1649">
        <f t="shared" ca="1" si="255"/>
        <v>3</v>
      </c>
      <c r="J1649">
        <f t="shared" ca="1" si="256"/>
        <v>4</v>
      </c>
      <c r="K1649" t="str">
        <f t="shared" ca="1" si="257"/>
        <v>17/8/2020</v>
      </c>
      <c r="L1649">
        <f t="shared" ca="1" si="258"/>
        <v>8234509.75</v>
      </c>
      <c r="M1649">
        <f t="shared" ca="1" si="259"/>
        <v>32938039</v>
      </c>
    </row>
    <row r="1650" spans="1:13" x14ac:dyDescent="0.25">
      <c r="A1650">
        <v>10000001648</v>
      </c>
      <c r="B1650">
        <f t="shared" ca="1" si="250"/>
        <v>6631430</v>
      </c>
      <c r="C1650" t="str">
        <f t="shared" ca="1" si="251"/>
        <v>1/9/2005</v>
      </c>
      <c r="D1650" t="str">
        <f t="shared" ca="1" si="252"/>
        <v>NO</v>
      </c>
      <c r="E1650" t="s">
        <v>125</v>
      </c>
      <c r="F1650" t="s">
        <v>126</v>
      </c>
      <c r="G1650">
        <f t="shared" ca="1" si="253"/>
        <v>335</v>
      </c>
      <c r="H1650">
        <f t="shared" ca="1" si="254"/>
        <v>2411</v>
      </c>
      <c r="I1650">
        <f t="shared" ca="1" si="255"/>
        <v>26</v>
      </c>
      <c r="J1650">
        <f t="shared" ca="1" si="256"/>
        <v>8</v>
      </c>
      <c r="K1650" t="str">
        <f t="shared" ca="1" si="257"/>
        <v>27/10/2020</v>
      </c>
      <c r="L1650">
        <f t="shared" ca="1" si="258"/>
        <v>828928.75</v>
      </c>
      <c r="M1650">
        <f t="shared" ca="1" si="259"/>
        <v>6631430</v>
      </c>
    </row>
    <row r="1651" spans="1:13" x14ac:dyDescent="0.25">
      <c r="A1651">
        <v>10000001649</v>
      </c>
      <c r="B1651">
        <f t="shared" ca="1" si="250"/>
        <v>12110887</v>
      </c>
      <c r="C1651" t="str">
        <f t="shared" ca="1" si="251"/>
        <v>23/8/2007</v>
      </c>
      <c r="D1651" t="str">
        <f t="shared" ca="1" si="252"/>
        <v>NO</v>
      </c>
      <c r="E1651" t="s">
        <v>125</v>
      </c>
      <c r="F1651" t="s">
        <v>126</v>
      </c>
      <c r="G1651">
        <f t="shared" ca="1" si="253"/>
        <v>734</v>
      </c>
      <c r="H1651">
        <f t="shared" ca="1" si="254"/>
        <v>4242</v>
      </c>
      <c r="I1651">
        <f t="shared" ca="1" si="255"/>
        <v>9</v>
      </c>
      <c r="J1651">
        <f t="shared" ca="1" si="256"/>
        <v>1</v>
      </c>
      <c r="K1651" t="str">
        <f t="shared" ca="1" si="257"/>
        <v>8/6/2017</v>
      </c>
      <c r="L1651">
        <f t="shared" ca="1" si="258"/>
        <v>12110887</v>
      </c>
      <c r="M1651">
        <f t="shared" ca="1" si="259"/>
        <v>12110887</v>
      </c>
    </row>
    <row r="1652" spans="1:13" x14ac:dyDescent="0.25">
      <c r="A1652">
        <v>10000001650</v>
      </c>
      <c r="B1652">
        <f t="shared" ca="1" si="250"/>
        <v>72005775</v>
      </c>
      <c r="C1652" t="str">
        <f t="shared" ca="1" si="251"/>
        <v>18/1/2009</v>
      </c>
      <c r="D1652" t="str">
        <f t="shared" ca="1" si="252"/>
        <v>SI</v>
      </c>
      <c r="E1652" t="s">
        <v>125</v>
      </c>
      <c r="F1652" t="s">
        <v>126</v>
      </c>
      <c r="G1652">
        <f t="shared" ca="1" si="253"/>
        <v>986</v>
      </c>
      <c r="H1652">
        <f t="shared" ca="1" si="254"/>
        <v>4635</v>
      </c>
      <c r="I1652">
        <f t="shared" ca="1" si="255"/>
        <v>11</v>
      </c>
      <c r="J1652">
        <f t="shared" ca="1" si="256"/>
        <v>8</v>
      </c>
      <c r="K1652" t="str">
        <f t="shared" ca="1" si="257"/>
        <v>28/8/2019</v>
      </c>
      <c r="L1652">
        <f t="shared" ca="1" si="258"/>
        <v>9000721.875</v>
      </c>
      <c r="M1652">
        <f t="shared" ca="1" si="259"/>
        <v>72005775</v>
      </c>
    </row>
    <row r="1653" spans="1:13" x14ac:dyDescent="0.25">
      <c r="A1653">
        <v>10000001651</v>
      </c>
      <c r="B1653">
        <f t="shared" ca="1" si="250"/>
        <v>69763313</v>
      </c>
      <c r="C1653" t="str">
        <f t="shared" ca="1" si="251"/>
        <v>25/12/2008</v>
      </c>
      <c r="D1653" t="str">
        <f t="shared" ca="1" si="252"/>
        <v>NO</v>
      </c>
      <c r="E1653" t="s">
        <v>125</v>
      </c>
      <c r="F1653" t="s">
        <v>126</v>
      </c>
      <c r="G1653">
        <f t="shared" ca="1" si="253"/>
        <v>160</v>
      </c>
      <c r="H1653">
        <f t="shared" ca="1" si="254"/>
        <v>2050</v>
      </c>
      <c r="I1653">
        <f t="shared" ca="1" si="255"/>
        <v>18</v>
      </c>
      <c r="J1653">
        <f t="shared" ca="1" si="256"/>
        <v>12</v>
      </c>
      <c r="K1653" t="str">
        <f t="shared" ca="1" si="257"/>
        <v>8/2/2018</v>
      </c>
      <c r="L1653">
        <f t="shared" ca="1" si="258"/>
        <v>5813609.416666667</v>
      </c>
      <c r="M1653">
        <f t="shared" ca="1" si="259"/>
        <v>69763313</v>
      </c>
    </row>
    <row r="1654" spans="1:13" x14ac:dyDescent="0.25">
      <c r="A1654">
        <v>10000001652</v>
      </c>
      <c r="B1654">
        <f t="shared" ca="1" si="250"/>
        <v>35492829</v>
      </c>
      <c r="C1654" t="str">
        <f t="shared" ca="1" si="251"/>
        <v>2/5/2005</v>
      </c>
      <c r="D1654" t="str">
        <f t="shared" ca="1" si="252"/>
        <v>SI</v>
      </c>
      <c r="E1654" t="s">
        <v>125</v>
      </c>
      <c r="F1654" t="s">
        <v>126</v>
      </c>
      <c r="G1654">
        <f t="shared" ca="1" si="253"/>
        <v>29</v>
      </c>
      <c r="H1654">
        <f t="shared" ca="1" si="254"/>
        <v>3083</v>
      </c>
      <c r="I1654">
        <f t="shared" ca="1" si="255"/>
        <v>44</v>
      </c>
      <c r="J1654">
        <f t="shared" ca="1" si="256"/>
        <v>9</v>
      </c>
      <c r="K1654" t="str">
        <f t="shared" ca="1" si="257"/>
        <v>16/7/2017</v>
      </c>
      <c r="L1654">
        <f t="shared" ca="1" si="258"/>
        <v>3943647.6666666665</v>
      </c>
      <c r="M1654">
        <f t="shared" ca="1" si="259"/>
        <v>35492829</v>
      </c>
    </row>
    <row r="1655" spans="1:13" x14ac:dyDescent="0.25">
      <c r="A1655">
        <v>10000001653</v>
      </c>
      <c r="B1655">
        <f t="shared" ca="1" si="250"/>
        <v>8990559</v>
      </c>
      <c r="C1655" t="str">
        <f t="shared" ca="1" si="251"/>
        <v>1/4/2010</v>
      </c>
      <c r="D1655" t="str">
        <f t="shared" ca="1" si="252"/>
        <v>SI</v>
      </c>
      <c r="E1655" t="s">
        <v>125</v>
      </c>
      <c r="F1655" t="s">
        <v>126</v>
      </c>
      <c r="G1655">
        <f t="shared" ca="1" si="253"/>
        <v>391</v>
      </c>
      <c r="H1655">
        <f t="shared" ca="1" si="254"/>
        <v>2035</v>
      </c>
      <c r="I1655">
        <f t="shared" ca="1" si="255"/>
        <v>46</v>
      </c>
      <c r="J1655">
        <f t="shared" ca="1" si="256"/>
        <v>2</v>
      </c>
      <c r="K1655" t="str">
        <f t="shared" ca="1" si="257"/>
        <v>13/3/2017</v>
      </c>
      <c r="L1655">
        <f t="shared" ca="1" si="258"/>
        <v>4495279.5</v>
      </c>
      <c r="M1655">
        <f t="shared" ca="1" si="259"/>
        <v>8990559</v>
      </c>
    </row>
    <row r="1656" spans="1:13" x14ac:dyDescent="0.25">
      <c r="A1656">
        <v>10000001654</v>
      </c>
      <c r="B1656">
        <f t="shared" ca="1" si="250"/>
        <v>27963267</v>
      </c>
      <c r="C1656" t="str">
        <f t="shared" ca="1" si="251"/>
        <v>28/6/2001</v>
      </c>
      <c r="D1656" t="str">
        <f t="shared" ca="1" si="252"/>
        <v>NO</v>
      </c>
      <c r="E1656" t="s">
        <v>125</v>
      </c>
      <c r="F1656" t="s">
        <v>126</v>
      </c>
      <c r="G1656">
        <f t="shared" ca="1" si="253"/>
        <v>971</v>
      </c>
      <c r="H1656">
        <f t="shared" ca="1" si="254"/>
        <v>4283</v>
      </c>
      <c r="I1656">
        <f t="shared" ca="1" si="255"/>
        <v>43</v>
      </c>
      <c r="J1656">
        <f t="shared" ca="1" si="256"/>
        <v>4</v>
      </c>
      <c r="K1656" t="str">
        <f t="shared" ca="1" si="257"/>
        <v>30/3/2020</v>
      </c>
      <c r="L1656">
        <f t="shared" ca="1" si="258"/>
        <v>6990816.75</v>
      </c>
      <c r="M1656">
        <f t="shared" ca="1" si="259"/>
        <v>27963267</v>
      </c>
    </row>
    <row r="1657" spans="1:13" x14ac:dyDescent="0.25">
      <c r="A1657">
        <v>10000001655</v>
      </c>
      <c r="B1657">
        <f t="shared" ca="1" si="250"/>
        <v>10998550</v>
      </c>
      <c r="C1657" t="str">
        <f t="shared" ca="1" si="251"/>
        <v>23/5/2013</v>
      </c>
      <c r="D1657" t="str">
        <f t="shared" ca="1" si="252"/>
        <v>NO</v>
      </c>
      <c r="E1657" t="s">
        <v>125</v>
      </c>
      <c r="F1657" t="s">
        <v>126</v>
      </c>
      <c r="G1657">
        <f t="shared" ca="1" si="253"/>
        <v>775</v>
      </c>
      <c r="H1657">
        <f t="shared" ca="1" si="254"/>
        <v>459</v>
      </c>
      <c r="I1657">
        <f t="shared" ca="1" si="255"/>
        <v>37</v>
      </c>
      <c r="J1657">
        <f t="shared" ca="1" si="256"/>
        <v>2</v>
      </c>
      <c r="K1657" t="str">
        <f t="shared" ca="1" si="257"/>
        <v>15/6/2018</v>
      </c>
      <c r="L1657">
        <f t="shared" ca="1" si="258"/>
        <v>5499275</v>
      </c>
      <c r="M1657">
        <f t="shared" ca="1" si="259"/>
        <v>10998550</v>
      </c>
    </row>
    <row r="1658" spans="1:13" x14ac:dyDescent="0.25">
      <c r="A1658">
        <v>10000001656</v>
      </c>
      <c r="B1658">
        <f t="shared" ca="1" si="250"/>
        <v>30787234</v>
      </c>
      <c r="C1658" t="str">
        <f t="shared" ca="1" si="251"/>
        <v>4/11/2002</v>
      </c>
      <c r="D1658" t="str">
        <f t="shared" ca="1" si="252"/>
        <v>SI</v>
      </c>
      <c r="E1658" t="s">
        <v>125</v>
      </c>
      <c r="F1658" t="s">
        <v>126</v>
      </c>
      <c r="G1658">
        <f t="shared" ca="1" si="253"/>
        <v>165</v>
      </c>
      <c r="H1658">
        <f t="shared" ca="1" si="254"/>
        <v>1049</v>
      </c>
      <c r="I1658">
        <f t="shared" ca="1" si="255"/>
        <v>4</v>
      </c>
      <c r="J1658">
        <f t="shared" ca="1" si="256"/>
        <v>6</v>
      </c>
      <c r="K1658" t="str">
        <f t="shared" ca="1" si="257"/>
        <v>19/10/2016</v>
      </c>
      <c r="L1658">
        <f t="shared" ca="1" si="258"/>
        <v>5131205.666666667</v>
      </c>
      <c r="M1658">
        <f t="shared" ca="1" si="259"/>
        <v>30787234</v>
      </c>
    </row>
    <row r="1659" spans="1:13" x14ac:dyDescent="0.25">
      <c r="A1659">
        <v>10000001657</v>
      </c>
      <c r="B1659">
        <f t="shared" ca="1" si="250"/>
        <v>80624235</v>
      </c>
      <c r="C1659" t="str">
        <f t="shared" ca="1" si="251"/>
        <v>20/11/2007</v>
      </c>
      <c r="D1659" t="str">
        <f t="shared" ca="1" si="252"/>
        <v>NO</v>
      </c>
      <c r="E1659" t="s">
        <v>125</v>
      </c>
      <c r="F1659" t="s">
        <v>126</v>
      </c>
      <c r="G1659">
        <f t="shared" ca="1" si="253"/>
        <v>413</v>
      </c>
      <c r="H1659">
        <f t="shared" ca="1" si="254"/>
        <v>3017</v>
      </c>
      <c r="I1659">
        <f t="shared" ca="1" si="255"/>
        <v>32</v>
      </c>
      <c r="J1659">
        <f t="shared" ca="1" si="256"/>
        <v>9</v>
      </c>
      <c r="K1659" t="str">
        <f t="shared" ca="1" si="257"/>
        <v>14/8/2016</v>
      </c>
      <c r="L1659">
        <f t="shared" ca="1" si="258"/>
        <v>8958248.333333334</v>
      </c>
      <c r="M1659">
        <f t="shared" ca="1" si="259"/>
        <v>80624235</v>
      </c>
    </row>
    <row r="1660" spans="1:13" x14ac:dyDescent="0.25">
      <c r="A1660">
        <v>10000001658</v>
      </c>
      <c r="B1660">
        <f t="shared" ca="1" si="250"/>
        <v>10952437</v>
      </c>
      <c r="C1660" t="str">
        <f t="shared" ca="1" si="251"/>
        <v>19/3/2011</v>
      </c>
      <c r="D1660" t="str">
        <f t="shared" ca="1" si="252"/>
        <v>SI</v>
      </c>
      <c r="E1660" t="s">
        <v>125</v>
      </c>
      <c r="F1660" t="s">
        <v>126</v>
      </c>
      <c r="G1660">
        <f t="shared" ca="1" si="253"/>
        <v>182</v>
      </c>
      <c r="H1660">
        <f t="shared" ca="1" si="254"/>
        <v>1624</v>
      </c>
      <c r="I1660">
        <f t="shared" ca="1" si="255"/>
        <v>13</v>
      </c>
      <c r="J1660">
        <f t="shared" ca="1" si="256"/>
        <v>11</v>
      </c>
      <c r="K1660" t="str">
        <f t="shared" ca="1" si="257"/>
        <v>3/2/2020</v>
      </c>
      <c r="L1660">
        <f t="shared" ca="1" si="258"/>
        <v>995676.09090909094</v>
      </c>
      <c r="M1660">
        <f t="shared" ca="1" si="259"/>
        <v>10952437</v>
      </c>
    </row>
    <row r="1661" spans="1:13" x14ac:dyDescent="0.25">
      <c r="A1661">
        <v>10000001659</v>
      </c>
      <c r="B1661">
        <f t="shared" ca="1" si="250"/>
        <v>43822474</v>
      </c>
      <c r="C1661" t="str">
        <f t="shared" ca="1" si="251"/>
        <v>28/5/2013</v>
      </c>
      <c r="D1661" t="str">
        <f t="shared" ca="1" si="252"/>
        <v>NO</v>
      </c>
      <c r="E1661" t="s">
        <v>125</v>
      </c>
      <c r="F1661" t="s">
        <v>126</v>
      </c>
      <c r="G1661">
        <f t="shared" ca="1" si="253"/>
        <v>426</v>
      </c>
      <c r="H1661">
        <f t="shared" ca="1" si="254"/>
        <v>3706</v>
      </c>
      <c r="I1661">
        <f t="shared" ca="1" si="255"/>
        <v>25</v>
      </c>
      <c r="J1661">
        <f t="shared" ca="1" si="256"/>
        <v>1</v>
      </c>
      <c r="K1661" t="str">
        <f t="shared" ca="1" si="257"/>
        <v>23/5/2016</v>
      </c>
      <c r="L1661">
        <f t="shared" ca="1" si="258"/>
        <v>43822474</v>
      </c>
      <c r="M1661">
        <f t="shared" ca="1" si="259"/>
        <v>43822474</v>
      </c>
    </row>
    <row r="1662" spans="1:13" x14ac:dyDescent="0.25">
      <c r="A1662">
        <v>10000001660</v>
      </c>
      <c r="B1662">
        <f t="shared" ca="1" si="250"/>
        <v>7033308</v>
      </c>
      <c r="C1662" t="str">
        <f t="shared" ca="1" si="251"/>
        <v>10/2/2014</v>
      </c>
      <c r="D1662" t="str">
        <f t="shared" ca="1" si="252"/>
        <v>SI</v>
      </c>
      <c r="E1662" t="s">
        <v>125</v>
      </c>
      <c r="F1662" t="s">
        <v>126</v>
      </c>
      <c r="G1662">
        <f t="shared" ca="1" si="253"/>
        <v>312</v>
      </c>
      <c r="H1662">
        <f t="shared" ca="1" si="254"/>
        <v>3339</v>
      </c>
      <c r="I1662">
        <f t="shared" ca="1" si="255"/>
        <v>42</v>
      </c>
      <c r="J1662">
        <f t="shared" ca="1" si="256"/>
        <v>9</v>
      </c>
      <c r="K1662" t="str">
        <f t="shared" ca="1" si="257"/>
        <v>23/1/2016</v>
      </c>
      <c r="L1662">
        <f t="shared" ca="1" si="258"/>
        <v>781478.66666666663</v>
      </c>
      <c r="M1662">
        <f t="shared" ca="1" si="259"/>
        <v>7033308</v>
      </c>
    </row>
    <row r="1663" spans="1:13" x14ac:dyDescent="0.25">
      <c r="A1663">
        <v>10000001661</v>
      </c>
      <c r="B1663">
        <f t="shared" ca="1" si="250"/>
        <v>53724662</v>
      </c>
      <c r="C1663" t="str">
        <f t="shared" ca="1" si="251"/>
        <v>5/1/2011</v>
      </c>
      <c r="D1663" t="str">
        <f t="shared" ca="1" si="252"/>
        <v>NO</v>
      </c>
      <c r="E1663" t="s">
        <v>125</v>
      </c>
      <c r="F1663" t="s">
        <v>126</v>
      </c>
      <c r="G1663">
        <f t="shared" ca="1" si="253"/>
        <v>128</v>
      </c>
      <c r="H1663">
        <f t="shared" ca="1" si="254"/>
        <v>3280</v>
      </c>
      <c r="I1663">
        <f t="shared" ca="1" si="255"/>
        <v>23</v>
      </c>
      <c r="J1663">
        <f t="shared" ca="1" si="256"/>
        <v>10</v>
      </c>
      <c r="K1663" t="str">
        <f t="shared" ca="1" si="257"/>
        <v>4/10/2016</v>
      </c>
      <c r="L1663">
        <f t="shared" ca="1" si="258"/>
        <v>5372466.2000000002</v>
      </c>
      <c r="M1663">
        <f t="shared" ca="1" si="259"/>
        <v>53724662</v>
      </c>
    </row>
    <row r="1664" spans="1:13" x14ac:dyDescent="0.25">
      <c r="A1664">
        <v>10000001662</v>
      </c>
      <c r="B1664">
        <f t="shared" ca="1" si="250"/>
        <v>20455493</v>
      </c>
      <c r="C1664" t="str">
        <f t="shared" ca="1" si="251"/>
        <v>11/2/2010</v>
      </c>
      <c r="D1664" t="str">
        <f t="shared" ca="1" si="252"/>
        <v>NO</v>
      </c>
      <c r="E1664" t="s">
        <v>125</v>
      </c>
      <c r="F1664" t="s">
        <v>126</v>
      </c>
      <c r="G1664">
        <f t="shared" ca="1" si="253"/>
        <v>529</v>
      </c>
      <c r="H1664">
        <f t="shared" ca="1" si="254"/>
        <v>4115</v>
      </c>
      <c r="I1664">
        <f t="shared" ca="1" si="255"/>
        <v>25</v>
      </c>
      <c r="J1664">
        <f t="shared" ca="1" si="256"/>
        <v>6</v>
      </c>
      <c r="K1664" t="str">
        <f t="shared" ca="1" si="257"/>
        <v>3/1/2017</v>
      </c>
      <c r="L1664">
        <f t="shared" ca="1" si="258"/>
        <v>3409248.8333333335</v>
      </c>
      <c r="M1664">
        <f t="shared" ca="1" si="259"/>
        <v>20455493</v>
      </c>
    </row>
    <row r="1665" spans="1:13" x14ac:dyDescent="0.25">
      <c r="A1665">
        <v>10000001663</v>
      </c>
      <c r="B1665">
        <f t="shared" ca="1" si="250"/>
        <v>5597036</v>
      </c>
      <c r="C1665" t="str">
        <f t="shared" ca="1" si="251"/>
        <v>14/4/2007</v>
      </c>
      <c r="D1665" t="str">
        <f t="shared" ca="1" si="252"/>
        <v>NO</v>
      </c>
      <c r="E1665" t="s">
        <v>125</v>
      </c>
      <c r="F1665" t="s">
        <v>126</v>
      </c>
      <c r="G1665">
        <f t="shared" ca="1" si="253"/>
        <v>83</v>
      </c>
      <c r="H1665">
        <f t="shared" ca="1" si="254"/>
        <v>4518</v>
      </c>
      <c r="I1665">
        <f t="shared" ca="1" si="255"/>
        <v>31</v>
      </c>
      <c r="J1665">
        <f t="shared" ca="1" si="256"/>
        <v>7</v>
      </c>
      <c r="K1665" t="str">
        <f t="shared" ca="1" si="257"/>
        <v>25/8/2019</v>
      </c>
      <c r="L1665">
        <f t="shared" ca="1" si="258"/>
        <v>799576.57142857148</v>
      </c>
      <c r="M1665">
        <f t="shared" ca="1" si="259"/>
        <v>5597036</v>
      </c>
    </row>
    <row r="1666" spans="1:13" x14ac:dyDescent="0.25">
      <c r="A1666">
        <v>10000001664</v>
      </c>
      <c r="B1666">
        <f t="shared" ca="1" si="250"/>
        <v>20960135</v>
      </c>
      <c r="C1666" t="str">
        <f t="shared" ca="1" si="251"/>
        <v>22/4/2005</v>
      </c>
      <c r="D1666" t="str">
        <f t="shared" ca="1" si="252"/>
        <v>SI</v>
      </c>
      <c r="E1666" t="s">
        <v>125</v>
      </c>
      <c r="F1666" t="s">
        <v>126</v>
      </c>
      <c r="G1666">
        <f t="shared" ca="1" si="253"/>
        <v>782</v>
      </c>
      <c r="H1666">
        <f t="shared" ca="1" si="254"/>
        <v>4125</v>
      </c>
      <c r="I1666">
        <f t="shared" ca="1" si="255"/>
        <v>42</v>
      </c>
      <c r="J1666">
        <f t="shared" ca="1" si="256"/>
        <v>4</v>
      </c>
      <c r="K1666" t="str">
        <f t="shared" ca="1" si="257"/>
        <v>18/1/2019</v>
      </c>
      <c r="L1666">
        <f t="shared" ca="1" si="258"/>
        <v>5240033.75</v>
      </c>
      <c r="M1666">
        <f t="shared" ca="1" si="259"/>
        <v>20960135</v>
      </c>
    </row>
    <row r="1667" spans="1:13" x14ac:dyDescent="0.25">
      <c r="A1667">
        <v>10000001665</v>
      </c>
      <c r="B1667">
        <f t="shared" ca="1" si="250"/>
        <v>85760137</v>
      </c>
      <c r="C1667" t="str">
        <f t="shared" ca="1" si="251"/>
        <v>18/7/2005</v>
      </c>
      <c r="D1667" t="str">
        <f t="shared" ca="1" si="252"/>
        <v>SI</v>
      </c>
      <c r="E1667" t="s">
        <v>125</v>
      </c>
      <c r="F1667" t="s">
        <v>126</v>
      </c>
      <c r="G1667">
        <f t="shared" ca="1" si="253"/>
        <v>439</v>
      </c>
      <c r="H1667">
        <f t="shared" ca="1" si="254"/>
        <v>2348</v>
      </c>
      <c r="I1667">
        <f t="shared" ca="1" si="255"/>
        <v>20</v>
      </c>
      <c r="J1667">
        <f t="shared" ca="1" si="256"/>
        <v>11</v>
      </c>
      <c r="K1667" t="str">
        <f t="shared" ca="1" si="257"/>
        <v>6/12/2020</v>
      </c>
      <c r="L1667">
        <f t="shared" ca="1" si="258"/>
        <v>7796376.0909090908</v>
      </c>
      <c r="M1667">
        <f t="shared" ca="1" si="259"/>
        <v>85760137</v>
      </c>
    </row>
    <row r="1668" spans="1:13" x14ac:dyDescent="0.25">
      <c r="A1668">
        <v>10000001666</v>
      </c>
      <c r="B1668">
        <f t="shared" ref="B1668:B1731" ca="1" si="260">RANDBETWEEN(1,100000000)</f>
        <v>96306488</v>
      </c>
      <c r="C1668" t="str">
        <f t="shared" ref="C1668:C1731" ca="1" si="261">RANDBETWEEN(1,30)&amp;"/"&amp;RANDBETWEEN(1,12)&amp;"/"&amp;RANDBETWEEN(2000,2015)</f>
        <v>8/10/2012</v>
      </c>
      <c r="D1668" t="str">
        <f t="shared" ref="D1668:D1731" ca="1" si="262">CHOOSE(RANDBETWEEN(1,2),"SI","NO")</f>
        <v>SI</v>
      </c>
      <c r="E1668" t="s">
        <v>125</v>
      </c>
      <c r="F1668" t="s">
        <v>126</v>
      </c>
      <c r="G1668">
        <f t="shared" ref="G1668:G1731" ca="1" si="263">RANDBETWEEN(1,1000)</f>
        <v>57</v>
      </c>
      <c r="H1668">
        <f t="shared" ref="H1668:H1731" ca="1" si="264">RANDBETWEEN(1,5000)</f>
        <v>3926</v>
      </c>
      <c r="I1668">
        <f t="shared" ref="I1668:I1731" ca="1" si="265">RANDBETWEEN(1,50)</f>
        <v>14</v>
      </c>
      <c r="J1668">
        <f t="shared" ref="J1668:J1731" ca="1" si="266">RANDBETWEEN(1,12)</f>
        <v>5</v>
      </c>
      <c r="K1668" t="str">
        <f t="shared" ref="K1668:K1731" ca="1" si="267">RANDBETWEEN(1,30)&amp;"/"&amp;RANDBETWEEN(1,12)&amp;"/"&amp;RANDBETWEEN(2016,2020)</f>
        <v>10/10/2017</v>
      </c>
      <c r="L1668">
        <f t="shared" ref="L1668:L1731" ca="1" si="268">B1668/J1668</f>
        <v>19261297.600000001</v>
      </c>
      <c r="M1668">
        <f t="shared" ref="M1668:M1731" ca="1" si="269">B1668</f>
        <v>96306488</v>
      </c>
    </row>
    <row r="1669" spans="1:13" x14ac:dyDescent="0.25">
      <c r="A1669">
        <v>10000001667</v>
      </c>
      <c r="B1669">
        <f t="shared" ca="1" si="260"/>
        <v>14901899</v>
      </c>
      <c r="C1669" t="str">
        <f t="shared" ca="1" si="261"/>
        <v>28/3/2002</v>
      </c>
      <c r="D1669" t="str">
        <f t="shared" ca="1" si="262"/>
        <v>SI</v>
      </c>
      <c r="E1669" t="s">
        <v>125</v>
      </c>
      <c r="F1669" t="s">
        <v>126</v>
      </c>
      <c r="G1669">
        <f t="shared" ca="1" si="263"/>
        <v>946</v>
      </c>
      <c r="H1669">
        <f t="shared" ca="1" si="264"/>
        <v>3031</v>
      </c>
      <c r="I1669">
        <f t="shared" ca="1" si="265"/>
        <v>17</v>
      </c>
      <c r="J1669">
        <f t="shared" ca="1" si="266"/>
        <v>4</v>
      </c>
      <c r="K1669" t="str">
        <f t="shared" ca="1" si="267"/>
        <v>27/2/2019</v>
      </c>
      <c r="L1669">
        <f t="shared" ca="1" si="268"/>
        <v>3725474.75</v>
      </c>
      <c r="M1669">
        <f t="shared" ca="1" si="269"/>
        <v>14901899</v>
      </c>
    </row>
    <row r="1670" spans="1:13" x14ac:dyDescent="0.25">
      <c r="A1670">
        <v>10000001668</v>
      </c>
      <c r="B1670">
        <f t="shared" ca="1" si="260"/>
        <v>57994244</v>
      </c>
      <c r="C1670" t="str">
        <f t="shared" ca="1" si="261"/>
        <v>9/8/2004</v>
      </c>
      <c r="D1670" t="str">
        <f t="shared" ca="1" si="262"/>
        <v>NO</v>
      </c>
      <c r="E1670" t="s">
        <v>125</v>
      </c>
      <c r="F1670" t="s">
        <v>126</v>
      </c>
      <c r="G1670">
        <f t="shared" ca="1" si="263"/>
        <v>979</v>
      </c>
      <c r="H1670">
        <f t="shared" ca="1" si="264"/>
        <v>2378</v>
      </c>
      <c r="I1670">
        <f t="shared" ca="1" si="265"/>
        <v>7</v>
      </c>
      <c r="J1670">
        <f t="shared" ca="1" si="266"/>
        <v>3</v>
      </c>
      <c r="K1670" t="str">
        <f t="shared" ca="1" si="267"/>
        <v>5/3/2016</v>
      </c>
      <c r="L1670">
        <f t="shared" ca="1" si="268"/>
        <v>19331414.666666668</v>
      </c>
      <c r="M1670">
        <f t="shared" ca="1" si="269"/>
        <v>57994244</v>
      </c>
    </row>
    <row r="1671" spans="1:13" x14ac:dyDescent="0.25">
      <c r="A1671">
        <v>10000001669</v>
      </c>
      <c r="B1671">
        <f t="shared" ca="1" si="260"/>
        <v>75607119</v>
      </c>
      <c r="C1671" t="str">
        <f t="shared" ca="1" si="261"/>
        <v>13/4/2007</v>
      </c>
      <c r="D1671" t="str">
        <f t="shared" ca="1" si="262"/>
        <v>NO</v>
      </c>
      <c r="E1671" t="s">
        <v>125</v>
      </c>
      <c r="F1671" t="s">
        <v>126</v>
      </c>
      <c r="G1671">
        <f t="shared" ca="1" si="263"/>
        <v>986</v>
      </c>
      <c r="H1671">
        <f t="shared" ca="1" si="264"/>
        <v>2726</v>
      </c>
      <c r="I1671">
        <f t="shared" ca="1" si="265"/>
        <v>17</v>
      </c>
      <c r="J1671">
        <f t="shared" ca="1" si="266"/>
        <v>10</v>
      </c>
      <c r="K1671" t="str">
        <f t="shared" ca="1" si="267"/>
        <v>15/2/2020</v>
      </c>
      <c r="L1671">
        <f t="shared" ca="1" si="268"/>
        <v>7560711.9000000004</v>
      </c>
      <c r="M1671">
        <f t="shared" ca="1" si="269"/>
        <v>75607119</v>
      </c>
    </row>
    <row r="1672" spans="1:13" x14ac:dyDescent="0.25">
      <c r="A1672">
        <v>10000001670</v>
      </c>
      <c r="B1672">
        <f t="shared" ca="1" si="260"/>
        <v>75699869</v>
      </c>
      <c r="C1672" t="str">
        <f t="shared" ca="1" si="261"/>
        <v>1/9/2003</v>
      </c>
      <c r="D1672" t="str">
        <f t="shared" ca="1" si="262"/>
        <v>SI</v>
      </c>
      <c r="E1672" t="s">
        <v>125</v>
      </c>
      <c r="F1672" t="s">
        <v>126</v>
      </c>
      <c r="G1672">
        <f t="shared" ca="1" si="263"/>
        <v>222</v>
      </c>
      <c r="H1672">
        <f t="shared" ca="1" si="264"/>
        <v>107</v>
      </c>
      <c r="I1672">
        <f t="shared" ca="1" si="265"/>
        <v>2</v>
      </c>
      <c r="J1672">
        <f t="shared" ca="1" si="266"/>
        <v>2</v>
      </c>
      <c r="K1672" t="str">
        <f t="shared" ca="1" si="267"/>
        <v>16/3/2017</v>
      </c>
      <c r="L1672">
        <f t="shared" ca="1" si="268"/>
        <v>37849934.5</v>
      </c>
      <c r="M1672">
        <f t="shared" ca="1" si="269"/>
        <v>75699869</v>
      </c>
    </row>
    <row r="1673" spans="1:13" x14ac:dyDescent="0.25">
      <c r="A1673">
        <v>10000001671</v>
      </c>
      <c r="B1673">
        <f t="shared" ca="1" si="260"/>
        <v>84737528</v>
      </c>
      <c r="C1673" t="str">
        <f t="shared" ca="1" si="261"/>
        <v>29/11/2013</v>
      </c>
      <c r="D1673" t="str">
        <f t="shared" ca="1" si="262"/>
        <v>SI</v>
      </c>
      <c r="E1673" t="s">
        <v>125</v>
      </c>
      <c r="F1673" t="s">
        <v>126</v>
      </c>
      <c r="G1673">
        <f t="shared" ca="1" si="263"/>
        <v>814</v>
      </c>
      <c r="H1673">
        <f t="shared" ca="1" si="264"/>
        <v>912</v>
      </c>
      <c r="I1673">
        <f t="shared" ca="1" si="265"/>
        <v>10</v>
      </c>
      <c r="J1673">
        <f t="shared" ca="1" si="266"/>
        <v>7</v>
      </c>
      <c r="K1673" t="str">
        <f t="shared" ca="1" si="267"/>
        <v>21/9/2016</v>
      </c>
      <c r="L1673">
        <f t="shared" ca="1" si="268"/>
        <v>12105361.142857144</v>
      </c>
      <c r="M1673">
        <f t="shared" ca="1" si="269"/>
        <v>84737528</v>
      </c>
    </row>
    <row r="1674" spans="1:13" x14ac:dyDescent="0.25">
      <c r="A1674">
        <v>10000001672</v>
      </c>
      <c r="B1674">
        <f t="shared" ca="1" si="260"/>
        <v>18614909</v>
      </c>
      <c r="C1674" t="str">
        <f t="shared" ca="1" si="261"/>
        <v>11/7/2003</v>
      </c>
      <c r="D1674" t="str">
        <f t="shared" ca="1" si="262"/>
        <v>SI</v>
      </c>
      <c r="E1674" t="s">
        <v>125</v>
      </c>
      <c r="F1674" t="s">
        <v>126</v>
      </c>
      <c r="G1674">
        <f t="shared" ca="1" si="263"/>
        <v>310</v>
      </c>
      <c r="H1674">
        <f t="shared" ca="1" si="264"/>
        <v>2616</v>
      </c>
      <c r="I1674">
        <f t="shared" ca="1" si="265"/>
        <v>33</v>
      </c>
      <c r="J1674">
        <f t="shared" ca="1" si="266"/>
        <v>11</v>
      </c>
      <c r="K1674" t="str">
        <f t="shared" ca="1" si="267"/>
        <v>10/11/2020</v>
      </c>
      <c r="L1674">
        <f t="shared" ca="1" si="268"/>
        <v>1692264.4545454546</v>
      </c>
      <c r="M1674">
        <f t="shared" ca="1" si="269"/>
        <v>18614909</v>
      </c>
    </row>
    <row r="1675" spans="1:13" x14ac:dyDescent="0.25">
      <c r="A1675">
        <v>10000001673</v>
      </c>
      <c r="B1675">
        <f t="shared" ca="1" si="260"/>
        <v>68301305</v>
      </c>
      <c r="C1675" t="str">
        <f t="shared" ca="1" si="261"/>
        <v>4/4/2014</v>
      </c>
      <c r="D1675" t="str">
        <f t="shared" ca="1" si="262"/>
        <v>NO</v>
      </c>
      <c r="E1675" t="s">
        <v>125</v>
      </c>
      <c r="F1675" t="s">
        <v>126</v>
      </c>
      <c r="G1675">
        <f t="shared" ca="1" si="263"/>
        <v>892</v>
      </c>
      <c r="H1675">
        <f t="shared" ca="1" si="264"/>
        <v>3021</v>
      </c>
      <c r="I1675">
        <f t="shared" ca="1" si="265"/>
        <v>7</v>
      </c>
      <c r="J1675">
        <f t="shared" ca="1" si="266"/>
        <v>12</v>
      </c>
      <c r="K1675" t="str">
        <f t="shared" ca="1" si="267"/>
        <v>11/2/2017</v>
      </c>
      <c r="L1675">
        <f t="shared" ca="1" si="268"/>
        <v>5691775.416666667</v>
      </c>
      <c r="M1675">
        <f t="shared" ca="1" si="269"/>
        <v>68301305</v>
      </c>
    </row>
    <row r="1676" spans="1:13" x14ac:dyDescent="0.25">
      <c r="A1676">
        <v>10000001674</v>
      </c>
      <c r="B1676">
        <f t="shared" ca="1" si="260"/>
        <v>46213283</v>
      </c>
      <c r="C1676" t="str">
        <f t="shared" ca="1" si="261"/>
        <v>1/3/2008</v>
      </c>
      <c r="D1676" t="str">
        <f t="shared" ca="1" si="262"/>
        <v>SI</v>
      </c>
      <c r="E1676" t="s">
        <v>125</v>
      </c>
      <c r="F1676" t="s">
        <v>126</v>
      </c>
      <c r="G1676">
        <f t="shared" ca="1" si="263"/>
        <v>45</v>
      </c>
      <c r="H1676">
        <f t="shared" ca="1" si="264"/>
        <v>4565</v>
      </c>
      <c r="I1676">
        <f t="shared" ca="1" si="265"/>
        <v>19</v>
      </c>
      <c r="J1676">
        <f t="shared" ca="1" si="266"/>
        <v>3</v>
      </c>
      <c r="K1676" t="str">
        <f t="shared" ca="1" si="267"/>
        <v>22/9/2019</v>
      </c>
      <c r="L1676">
        <f t="shared" ca="1" si="268"/>
        <v>15404427.666666666</v>
      </c>
      <c r="M1676">
        <f t="shared" ca="1" si="269"/>
        <v>46213283</v>
      </c>
    </row>
    <row r="1677" spans="1:13" x14ac:dyDescent="0.25">
      <c r="A1677">
        <v>10000001675</v>
      </c>
      <c r="B1677">
        <f t="shared" ca="1" si="260"/>
        <v>20401661</v>
      </c>
      <c r="C1677" t="str">
        <f t="shared" ca="1" si="261"/>
        <v>22/2/2013</v>
      </c>
      <c r="D1677" t="str">
        <f t="shared" ca="1" si="262"/>
        <v>NO</v>
      </c>
      <c r="E1677" t="s">
        <v>125</v>
      </c>
      <c r="F1677" t="s">
        <v>126</v>
      </c>
      <c r="G1677">
        <f t="shared" ca="1" si="263"/>
        <v>988</v>
      </c>
      <c r="H1677">
        <f t="shared" ca="1" si="264"/>
        <v>2608</v>
      </c>
      <c r="I1677">
        <f t="shared" ca="1" si="265"/>
        <v>18</v>
      </c>
      <c r="J1677">
        <f t="shared" ca="1" si="266"/>
        <v>9</v>
      </c>
      <c r="K1677" t="str">
        <f t="shared" ca="1" si="267"/>
        <v>11/10/2019</v>
      </c>
      <c r="L1677">
        <f t="shared" ca="1" si="268"/>
        <v>2266851.222222222</v>
      </c>
      <c r="M1677">
        <f t="shared" ca="1" si="269"/>
        <v>20401661</v>
      </c>
    </row>
    <row r="1678" spans="1:13" x14ac:dyDescent="0.25">
      <c r="A1678">
        <v>10000001676</v>
      </c>
      <c r="B1678">
        <f t="shared" ca="1" si="260"/>
        <v>78989951</v>
      </c>
      <c r="C1678" t="str">
        <f t="shared" ca="1" si="261"/>
        <v>4/4/2015</v>
      </c>
      <c r="D1678" t="str">
        <f t="shared" ca="1" si="262"/>
        <v>NO</v>
      </c>
      <c r="E1678" t="s">
        <v>125</v>
      </c>
      <c r="F1678" t="s">
        <v>126</v>
      </c>
      <c r="G1678">
        <f t="shared" ca="1" si="263"/>
        <v>938</v>
      </c>
      <c r="H1678">
        <f t="shared" ca="1" si="264"/>
        <v>3365</v>
      </c>
      <c r="I1678">
        <f t="shared" ca="1" si="265"/>
        <v>26</v>
      </c>
      <c r="J1678">
        <f t="shared" ca="1" si="266"/>
        <v>7</v>
      </c>
      <c r="K1678" t="str">
        <f t="shared" ca="1" si="267"/>
        <v>15/10/2017</v>
      </c>
      <c r="L1678">
        <f t="shared" ca="1" si="268"/>
        <v>11284278.714285715</v>
      </c>
      <c r="M1678">
        <f t="shared" ca="1" si="269"/>
        <v>78989951</v>
      </c>
    </row>
    <row r="1679" spans="1:13" x14ac:dyDescent="0.25">
      <c r="A1679">
        <v>10000001677</v>
      </c>
      <c r="B1679">
        <f t="shared" ca="1" si="260"/>
        <v>87058571</v>
      </c>
      <c r="C1679" t="str">
        <f t="shared" ca="1" si="261"/>
        <v>26/9/2008</v>
      </c>
      <c r="D1679" t="str">
        <f t="shared" ca="1" si="262"/>
        <v>SI</v>
      </c>
      <c r="E1679" t="s">
        <v>125</v>
      </c>
      <c r="F1679" t="s">
        <v>126</v>
      </c>
      <c r="G1679">
        <f t="shared" ca="1" si="263"/>
        <v>418</v>
      </c>
      <c r="H1679">
        <f t="shared" ca="1" si="264"/>
        <v>2063</v>
      </c>
      <c r="I1679">
        <f t="shared" ca="1" si="265"/>
        <v>45</v>
      </c>
      <c r="J1679">
        <f t="shared" ca="1" si="266"/>
        <v>5</v>
      </c>
      <c r="K1679" t="str">
        <f t="shared" ca="1" si="267"/>
        <v>5/5/2016</v>
      </c>
      <c r="L1679">
        <f t="shared" ca="1" si="268"/>
        <v>17411714.199999999</v>
      </c>
      <c r="M1679">
        <f t="shared" ca="1" si="269"/>
        <v>87058571</v>
      </c>
    </row>
    <row r="1680" spans="1:13" x14ac:dyDescent="0.25">
      <c r="A1680">
        <v>10000001678</v>
      </c>
      <c r="B1680">
        <f t="shared" ca="1" si="260"/>
        <v>5399131</v>
      </c>
      <c r="C1680" t="str">
        <f t="shared" ca="1" si="261"/>
        <v>24/2/2015</v>
      </c>
      <c r="D1680" t="str">
        <f t="shared" ca="1" si="262"/>
        <v>SI</v>
      </c>
      <c r="E1680" t="s">
        <v>125</v>
      </c>
      <c r="F1680" t="s">
        <v>126</v>
      </c>
      <c r="G1680">
        <f t="shared" ca="1" si="263"/>
        <v>250</v>
      </c>
      <c r="H1680">
        <f t="shared" ca="1" si="264"/>
        <v>1990</v>
      </c>
      <c r="I1680">
        <f t="shared" ca="1" si="265"/>
        <v>12</v>
      </c>
      <c r="J1680">
        <f t="shared" ca="1" si="266"/>
        <v>11</v>
      </c>
      <c r="K1680" t="str">
        <f t="shared" ca="1" si="267"/>
        <v>10/3/2017</v>
      </c>
      <c r="L1680">
        <f t="shared" ca="1" si="268"/>
        <v>490830.09090909088</v>
      </c>
      <c r="M1680">
        <f t="shared" ca="1" si="269"/>
        <v>5399131</v>
      </c>
    </row>
    <row r="1681" spans="1:13" x14ac:dyDescent="0.25">
      <c r="A1681">
        <v>10000001679</v>
      </c>
      <c r="B1681">
        <f t="shared" ca="1" si="260"/>
        <v>53441780</v>
      </c>
      <c r="C1681" t="str">
        <f t="shared" ca="1" si="261"/>
        <v>13/4/2004</v>
      </c>
      <c r="D1681" t="str">
        <f t="shared" ca="1" si="262"/>
        <v>SI</v>
      </c>
      <c r="E1681" t="s">
        <v>125</v>
      </c>
      <c r="F1681" t="s">
        <v>126</v>
      </c>
      <c r="G1681">
        <f t="shared" ca="1" si="263"/>
        <v>441</v>
      </c>
      <c r="H1681">
        <f t="shared" ca="1" si="264"/>
        <v>3695</v>
      </c>
      <c r="I1681">
        <f t="shared" ca="1" si="265"/>
        <v>31</v>
      </c>
      <c r="J1681">
        <f t="shared" ca="1" si="266"/>
        <v>9</v>
      </c>
      <c r="K1681" t="str">
        <f t="shared" ca="1" si="267"/>
        <v>6/3/2018</v>
      </c>
      <c r="L1681">
        <f t="shared" ca="1" si="268"/>
        <v>5937975.555555556</v>
      </c>
      <c r="M1681">
        <f t="shared" ca="1" si="269"/>
        <v>53441780</v>
      </c>
    </row>
    <row r="1682" spans="1:13" x14ac:dyDescent="0.25">
      <c r="A1682">
        <v>10000001680</v>
      </c>
      <c r="B1682">
        <f t="shared" ca="1" si="260"/>
        <v>44661531</v>
      </c>
      <c r="C1682" t="str">
        <f t="shared" ca="1" si="261"/>
        <v>20/4/2004</v>
      </c>
      <c r="D1682" t="str">
        <f t="shared" ca="1" si="262"/>
        <v>SI</v>
      </c>
      <c r="E1682" t="s">
        <v>125</v>
      </c>
      <c r="F1682" t="s">
        <v>126</v>
      </c>
      <c r="G1682">
        <f t="shared" ca="1" si="263"/>
        <v>413</v>
      </c>
      <c r="H1682">
        <f t="shared" ca="1" si="264"/>
        <v>518</v>
      </c>
      <c r="I1682">
        <f t="shared" ca="1" si="265"/>
        <v>43</v>
      </c>
      <c r="J1682">
        <f t="shared" ca="1" si="266"/>
        <v>9</v>
      </c>
      <c r="K1682" t="str">
        <f t="shared" ca="1" si="267"/>
        <v>27/2/2016</v>
      </c>
      <c r="L1682">
        <f t="shared" ca="1" si="268"/>
        <v>4962392.333333333</v>
      </c>
      <c r="M1682">
        <f t="shared" ca="1" si="269"/>
        <v>44661531</v>
      </c>
    </row>
    <row r="1683" spans="1:13" x14ac:dyDescent="0.25">
      <c r="A1683">
        <v>10000001681</v>
      </c>
      <c r="B1683">
        <f t="shared" ca="1" si="260"/>
        <v>15179426</v>
      </c>
      <c r="C1683" t="str">
        <f t="shared" ca="1" si="261"/>
        <v>19/11/2010</v>
      </c>
      <c r="D1683" t="str">
        <f t="shared" ca="1" si="262"/>
        <v>SI</v>
      </c>
      <c r="E1683" t="s">
        <v>125</v>
      </c>
      <c r="F1683" t="s">
        <v>126</v>
      </c>
      <c r="G1683">
        <f t="shared" ca="1" si="263"/>
        <v>569</v>
      </c>
      <c r="H1683">
        <f t="shared" ca="1" si="264"/>
        <v>1446</v>
      </c>
      <c r="I1683">
        <f t="shared" ca="1" si="265"/>
        <v>35</v>
      </c>
      <c r="J1683">
        <f t="shared" ca="1" si="266"/>
        <v>9</v>
      </c>
      <c r="K1683" t="str">
        <f t="shared" ca="1" si="267"/>
        <v>26/9/2019</v>
      </c>
      <c r="L1683">
        <f t="shared" ca="1" si="268"/>
        <v>1686602.888888889</v>
      </c>
      <c r="M1683">
        <f t="shared" ca="1" si="269"/>
        <v>15179426</v>
      </c>
    </row>
    <row r="1684" spans="1:13" x14ac:dyDescent="0.25">
      <c r="A1684">
        <v>10000001682</v>
      </c>
      <c r="B1684">
        <f t="shared" ca="1" si="260"/>
        <v>86213556</v>
      </c>
      <c r="C1684" t="str">
        <f t="shared" ca="1" si="261"/>
        <v>30/3/2012</v>
      </c>
      <c r="D1684" t="str">
        <f t="shared" ca="1" si="262"/>
        <v>SI</v>
      </c>
      <c r="E1684" t="s">
        <v>125</v>
      </c>
      <c r="F1684" t="s">
        <v>126</v>
      </c>
      <c r="G1684">
        <f t="shared" ca="1" si="263"/>
        <v>375</v>
      </c>
      <c r="H1684">
        <f t="shared" ca="1" si="264"/>
        <v>290</v>
      </c>
      <c r="I1684">
        <f t="shared" ca="1" si="265"/>
        <v>45</v>
      </c>
      <c r="J1684">
        <f t="shared" ca="1" si="266"/>
        <v>4</v>
      </c>
      <c r="K1684" t="str">
        <f t="shared" ca="1" si="267"/>
        <v>14/11/2019</v>
      </c>
      <c r="L1684">
        <f t="shared" ca="1" si="268"/>
        <v>21553389</v>
      </c>
      <c r="M1684">
        <f t="shared" ca="1" si="269"/>
        <v>86213556</v>
      </c>
    </row>
    <row r="1685" spans="1:13" x14ac:dyDescent="0.25">
      <c r="A1685">
        <v>10000001683</v>
      </c>
      <c r="B1685">
        <f t="shared" ca="1" si="260"/>
        <v>97730920</v>
      </c>
      <c r="C1685" t="str">
        <f t="shared" ca="1" si="261"/>
        <v>18/2/2011</v>
      </c>
      <c r="D1685" t="str">
        <f t="shared" ca="1" si="262"/>
        <v>NO</v>
      </c>
      <c r="E1685" t="s">
        <v>125</v>
      </c>
      <c r="F1685" t="s">
        <v>126</v>
      </c>
      <c r="G1685">
        <f t="shared" ca="1" si="263"/>
        <v>407</v>
      </c>
      <c r="H1685">
        <f t="shared" ca="1" si="264"/>
        <v>1591</v>
      </c>
      <c r="I1685">
        <f t="shared" ca="1" si="265"/>
        <v>36</v>
      </c>
      <c r="J1685">
        <f t="shared" ca="1" si="266"/>
        <v>7</v>
      </c>
      <c r="K1685" t="str">
        <f t="shared" ca="1" si="267"/>
        <v>18/8/2019</v>
      </c>
      <c r="L1685">
        <f t="shared" ca="1" si="268"/>
        <v>13961560</v>
      </c>
      <c r="M1685">
        <f t="shared" ca="1" si="269"/>
        <v>97730920</v>
      </c>
    </row>
    <row r="1686" spans="1:13" x14ac:dyDescent="0.25">
      <c r="A1686">
        <v>10000001684</v>
      </c>
      <c r="B1686">
        <f t="shared" ca="1" si="260"/>
        <v>92421713</v>
      </c>
      <c r="C1686" t="str">
        <f t="shared" ca="1" si="261"/>
        <v>27/6/2000</v>
      </c>
      <c r="D1686" t="str">
        <f t="shared" ca="1" si="262"/>
        <v>NO</v>
      </c>
      <c r="E1686" t="s">
        <v>125</v>
      </c>
      <c r="F1686" t="s">
        <v>126</v>
      </c>
      <c r="G1686">
        <f t="shared" ca="1" si="263"/>
        <v>231</v>
      </c>
      <c r="H1686">
        <f t="shared" ca="1" si="264"/>
        <v>974</v>
      </c>
      <c r="I1686">
        <f t="shared" ca="1" si="265"/>
        <v>48</v>
      </c>
      <c r="J1686">
        <f t="shared" ca="1" si="266"/>
        <v>5</v>
      </c>
      <c r="K1686" t="str">
        <f t="shared" ca="1" si="267"/>
        <v>21/4/2016</v>
      </c>
      <c r="L1686">
        <f t="shared" ca="1" si="268"/>
        <v>18484342.600000001</v>
      </c>
      <c r="M1686">
        <f t="shared" ca="1" si="269"/>
        <v>92421713</v>
      </c>
    </row>
    <row r="1687" spans="1:13" x14ac:dyDescent="0.25">
      <c r="A1687">
        <v>10000001685</v>
      </c>
      <c r="B1687">
        <f t="shared" ca="1" si="260"/>
        <v>58444721</v>
      </c>
      <c r="C1687" t="str">
        <f t="shared" ca="1" si="261"/>
        <v>26/12/2011</v>
      </c>
      <c r="D1687" t="str">
        <f t="shared" ca="1" si="262"/>
        <v>NO</v>
      </c>
      <c r="E1687" t="s">
        <v>125</v>
      </c>
      <c r="F1687" t="s">
        <v>126</v>
      </c>
      <c r="G1687">
        <f t="shared" ca="1" si="263"/>
        <v>108</v>
      </c>
      <c r="H1687">
        <f t="shared" ca="1" si="264"/>
        <v>1597</v>
      </c>
      <c r="I1687">
        <f t="shared" ca="1" si="265"/>
        <v>17</v>
      </c>
      <c r="J1687">
        <f t="shared" ca="1" si="266"/>
        <v>3</v>
      </c>
      <c r="K1687" t="str">
        <f t="shared" ca="1" si="267"/>
        <v>18/11/2016</v>
      </c>
      <c r="L1687">
        <f t="shared" ca="1" si="268"/>
        <v>19481573.666666668</v>
      </c>
      <c r="M1687">
        <f t="shared" ca="1" si="269"/>
        <v>58444721</v>
      </c>
    </row>
    <row r="1688" spans="1:13" x14ac:dyDescent="0.25">
      <c r="A1688">
        <v>10000001686</v>
      </c>
      <c r="B1688">
        <f t="shared" ca="1" si="260"/>
        <v>68430251</v>
      </c>
      <c r="C1688" t="str">
        <f t="shared" ca="1" si="261"/>
        <v>29/3/2002</v>
      </c>
      <c r="D1688" t="str">
        <f t="shared" ca="1" si="262"/>
        <v>SI</v>
      </c>
      <c r="E1688" t="s">
        <v>125</v>
      </c>
      <c r="F1688" t="s">
        <v>126</v>
      </c>
      <c r="G1688">
        <f t="shared" ca="1" si="263"/>
        <v>835</v>
      </c>
      <c r="H1688">
        <f t="shared" ca="1" si="264"/>
        <v>3341</v>
      </c>
      <c r="I1688">
        <f t="shared" ca="1" si="265"/>
        <v>31</v>
      </c>
      <c r="J1688">
        <f t="shared" ca="1" si="266"/>
        <v>12</v>
      </c>
      <c r="K1688" t="str">
        <f t="shared" ca="1" si="267"/>
        <v>27/2/2019</v>
      </c>
      <c r="L1688">
        <f t="shared" ca="1" si="268"/>
        <v>5702520.916666667</v>
      </c>
      <c r="M1688">
        <f t="shared" ca="1" si="269"/>
        <v>68430251</v>
      </c>
    </row>
    <row r="1689" spans="1:13" x14ac:dyDescent="0.25">
      <c r="A1689">
        <v>10000001687</v>
      </c>
      <c r="B1689">
        <f t="shared" ca="1" si="260"/>
        <v>64708586</v>
      </c>
      <c r="C1689" t="str">
        <f t="shared" ca="1" si="261"/>
        <v>26/11/2000</v>
      </c>
      <c r="D1689" t="str">
        <f t="shared" ca="1" si="262"/>
        <v>NO</v>
      </c>
      <c r="E1689" t="s">
        <v>125</v>
      </c>
      <c r="F1689" t="s">
        <v>126</v>
      </c>
      <c r="G1689">
        <f t="shared" ca="1" si="263"/>
        <v>179</v>
      </c>
      <c r="H1689">
        <f t="shared" ca="1" si="264"/>
        <v>1246</v>
      </c>
      <c r="I1689">
        <f t="shared" ca="1" si="265"/>
        <v>47</v>
      </c>
      <c r="J1689">
        <f t="shared" ca="1" si="266"/>
        <v>9</v>
      </c>
      <c r="K1689" t="str">
        <f t="shared" ca="1" si="267"/>
        <v>17/4/2016</v>
      </c>
      <c r="L1689">
        <f t="shared" ca="1" si="268"/>
        <v>7189842.888888889</v>
      </c>
      <c r="M1689">
        <f t="shared" ca="1" si="269"/>
        <v>64708586</v>
      </c>
    </row>
    <row r="1690" spans="1:13" x14ac:dyDescent="0.25">
      <c r="A1690">
        <v>10000001688</v>
      </c>
      <c r="B1690">
        <f t="shared" ca="1" si="260"/>
        <v>10324292</v>
      </c>
      <c r="C1690" t="str">
        <f t="shared" ca="1" si="261"/>
        <v>22/5/2013</v>
      </c>
      <c r="D1690" t="str">
        <f t="shared" ca="1" si="262"/>
        <v>NO</v>
      </c>
      <c r="E1690" t="s">
        <v>125</v>
      </c>
      <c r="F1690" t="s">
        <v>126</v>
      </c>
      <c r="G1690">
        <f t="shared" ca="1" si="263"/>
        <v>946</v>
      </c>
      <c r="H1690">
        <f t="shared" ca="1" si="264"/>
        <v>1673</v>
      </c>
      <c r="I1690">
        <f t="shared" ca="1" si="265"/>
        <v>40</v>
      </c>
      <c r="J1690">
        <f t="shared" ca="1" si="266"/>
        <v>11</v>
      </c>
      <c r="K1690" t="str">
        <f t="shared" ca="1" si="267"/>
        <v>28/10/2020</v>
      </c>
      <c r="L1690">
        <f t="shared" ca="1" si="268"/>
        <v>938572</v>
      </c>
      <c r="M1690">
        <f t="shared" ca="1" si="269"/>
        <v>10324292</v>
      </c>
    </row>
    <row r="1691" spans="1:13" x14ac:dyDescent="0.25">
      <c r="A1691">
        <v>10000001689</v>
      </c>
      <c r="B1691">
        <f t="shared" ca="1" si="260"/>
        <v>70174788</v>
      </c>
      <c r="C1691" t="str">
        <f t="shared" ca="1" si="261"/>
        <v>27/7/2004</v>
      </c>
      <c r="D1691" t="str">
        <f t="shared" ca="1" si="262"/>
        <v>SI</v>
      </c>
      <c r="E1691" t="s">
        <v>125</v>
      </c>
      <c r="F1691" t="s">
        <v>126</v>
      </c>
      <c r="G1691">
        <f t="shared" ca="1" si="263"/>
        <v>640</v>
      </c>
      <c r="H1691">
        <f t="shared" ca="1" si="264"/>
        <v>4017</v>
      </c>
      <c r="I1691">
        <f t="shared" ca="1" si="265"/>
        <v>30</v>
      </c>
      <c r="J1691">
        <f t="shared" ca="1" si="266"/>
        <v>9</v>
      </c>
      <c r="K1691" t="str">
        <f t="shared" ca="1" si="267"/>
        <v>20/11/2016</v>
      </c>
      <c r="L1691">
        <f t="shared" ca="1" si="268"/>
        <v>7797198.666666667</v>
      </c>
      <c r="M1691">
        <f t="shared" ca="1" si="269"/>
        <v>70174788</v>
      </c>
    </row>
    <row r="1692" spans="1:13" x14ac:dyDescent="0.25">
      <c r="A1692">
        <v>10000001690</v>
      </c>
      <c r="B1692">
        <f t="shared" ca="1" si="260"/>
        <v>89475115</v>
      </c>
      <c r="C1692" t="str">
        <f t="shared" ca="1" si="261"/>
        <v>13/6/2009</v>
      </c>
      <c r="D1692" t="str">
        <f t="shared" ca="1" si="262"/>
        <v>SI</v>
      </c>
      <c r="E1692" t="s">
        <v>125</v>
      </c>
      <c r="F1692" t="s">
        <v>126</v>
      </c>
      <c r="G1692">
        <f t="shared" ca="1" si="263"/>
        <v>363</v>
      </c>
      <c r="H1692">
        <f t="shared" ca="1" si="264"/>
        <v>4406</v>
      </c>
      <c r="I1692">
        <f t="shared" ca="1" si="265"/>
        <v>6</v>
      </c>
      <c r="J1692">
        <f t="shared" ca="1" si="266"/>
        <v>4</v>
      </c>
      <c r="K1692" t="str">
        <f t="shared" ca="1" si="267"/>
        <v>29/11/2016</v>
      </c>
      <c r="L1692">
        <f t="shared" ca="1" si="268"/>
        <v>22368778.75</v>
      </c>
      <c r="M1692">
        <f t="shared" ca="1" si="269"/>
        <v>89475115</v>
      </c>
    </row>
    <row r="1693" spans="1:13" x14ac:dyDescent="0.25">
      <c r="A1693">
        <v>10000001691</v>
      </c>
      <c r="B1693">
        <f t="shared" ca="1" si="260"/>
        <v>62619150</v>
      </c>
      <c r="C1693" t="str">
        <f t="shared" ca="1" si="261"/>
        <v>15/11/2004</v>
      </c>
      <c r="D1693" t="str">
        <f t="shared" ca="1" si="262"/>
        <v>NO</v>
      </c>
      <c r="E1693" t="s">
        <v>125</v>
      </c>
      <c r="F1693" t="s">
        <v>126</v>
      </c>
      <c r="G1693">
        <f t="shared" ca="1" si="263"/>
        <v>553</v>
      </c>
      <c r="H1693">
        <f t="shared" ca="1" si="264"/>
        <v>3282</v>
      </c>
      <c r="I1693">
        <f t="shared" ca="1" si="265"/>
        <v>22</v>
      </c>
      <c r="J1693">
        <f t="shared" ca="1" si="266"/>
        <v>11</v>
      </c>
      <c r="K1693" t="str">
        <f t="shared" ca="1" si="267"/>
        <v>3/7/2017</v>
      </c>
      <c r="L1693">
        <f t="shared" ca="1" si="268"/>
        <v>5692650</v>
      </c>
      <c r="M1693">
        <f t="shared" ca="1" si="269"/>
        <v>62619150</v>
      </c>
    </row>
    <row r="1694" spans="1:13" x14ac:dyDescent="0.25">
      <c r="A1694">
        <v>10000001692</v>
      </c>
      <c r="B1694">
        <f t="shared" ca="1" si="260"/>
        <v>25786562</v>
      </c>
      <c r="C1694" t="str">
        <f t="shared" ca="1" si="261"/>
        <v>20/11/2003</v>
      </c>
      <c r="D1694" t="str">
        <f t="shared" ca="1" si="262"/>
        <v>SI</v>
      </c>
      <c r="E1694" t="s">
        <v>125</v>
      </c>
      <c r="F1694" t="s">
        <v>126</v>
      </c>
      <c r="G1694">
        <f t="shared" ca="1" si="263"/>
        <v>728</v>
      </c>
      <c r="H1694">
        <f t="shared" ca="1" si="264"/>
        <v>1298</v>
      </c>
      <c r="I1694">
        <f t="shared" ca="1" si="265"/>
        <v>34</v>
      </c>
      <c r="J1694">
        <f t="shared" ca="1" si="266"/>
        <v>2</v>
      </c>
      <c r="K1694" t="str">
        <f t="shared" ca="1" si="267"/>
        <v>4/4/2018</v>
      </c>
      <c r="L1694">
        <f t="shared" ca="1" si="268"/>
        <v>12893281</v>
      </c>
      <c r="M1694">
        <f t="shared" ca="1" si="269"/>
        <v>25786562</v>
      </c>
    </row>
    <row r="1695" spans="1:13" x14ac:dyDescent="0.25">
      <c r="A1695">
        <v>10000001693</v>
      </c>
      <c r="B1695">
        <f t="shared" ca="1" si="260"/>
        <v>55256213</v>
      </c>
      <c r="C1695" t="str">
        <f t="shared" ca="1" si="261"/>
        <v>5/5/2000</v>
      </c>
      <c r="D1695" t="str">
        <f t="shared" ca="1" si="262"/>
        <v>SI</v>
      </c>
      <c r="E1695" t="s">
        <v>125</v>
      </c>
      <c r="F1695" t="s">
        <v>126</v>
      </c>
      <c r="G1695">
        <f t="shared" ca="1" si="263"/>
        <v>65</v>
      </c>
      <c r="H1695">
        <f t="shared" ca="1" si="264"/>
        <v>3780</v>
      </c>
      <c r="I1695">
        <f t="shared" ca="1" si="265"/>
        <v>23</v>
      </c>
      <c r="J1695">
        <f t="shared" ca="1" si="266"/>
        <v>8</v>
      </c>
      <c r="K1695" t="str">
        <f t="shared" ca="1" si="267"/>
        <v>21/12/2017</v>
      </c>
      <c r="L1695">
        <f t="shared" ca="1" si="268"/>
        <v>6907026.625</v>
      </c>
      <c r="M1695">
        <f t="shared" ca="1" si="269"/>
        <v>55256213</v>
      </c>
    </row>
    <row r="1696" spans="1:13" x14ac:dyDescent="0.25">
      <c r="A1696">
        <v>10000001694</v>
      </c>
      <c r="B1696">
        <f t="shared" ca="1" si="260"/>
        <v>3734727</v>
      </c>
      <c r="C1696" t="str">
        <f t="shared" ca="1" si="261"/>
        <v>13/5/2012</v>
      </c>
      <c r="D1696" t="str">
        <f t="shared" ca="1" si="262"/>
        <v>SI</v>
      </c>
      <c r="E1696" t="s">
        <v>125</v>
      </c>
      <c r="F1696" t="s">
        <v>126</v>
      </c>
      <c r="G1696">
        <f t="shared" ca="1" si="263"/>
        <v>333</v>
      </c>
      <c r="H1696">
        <f t="shared" ca="1" si="264"/>
        <v>4138</v>
      </c>
      <c r="I1696">
        <f t="shared" ca="1" si="265"/>
        <v>36</v>
      </c>
      <c r="J1696">
        <f t="shared" ca="1" si="266"/>
        <v>10</v>
      </c>
      <c r="K1696" t="str">
        <f t="shared" ca="1" si="267"/>
        <v>7/6/2018</v>
      </c>
      <c r="L1696">
        <f t="shared" ca="1" si="268"/>
        <v>373472.7</v>
      </c>
      <c r="M1696">
        <f t="shared" ca="1" si="269"/>
        <v>3734727</v>
      </c>
    </row>
    <row r="1697" spans="1:13" x14ac:dyDescent="0.25">
      <c r="A1697">
        <v>10000001695</v>
      </c>
      <c r="B1697">
        <f t="shared" ca="1" si="260"/>
        <v>72081568</v>
      </c>
      <c r="C1697" t="str">
        <f t="shared" ca="1" si="261"/>
        <v>2/9/2010</v>
      </c>
      <c r="D1697" t="str">
        <f t="shared" ca="1" si="262"/>
        <v>SI</v>
      </c>
      <c r="E1697" t="s">
        <v>125</v>
      </c>
      <c r="F1697" t="s">
        <v>126</v>
      </c>
      <c r="G1697">
        <f t="shared" ca="1" si="263"/>
        <v>293</v>
      </c>
      <c r="H1697">
        <f t="shared" ca="1" si="264"/>
        <v>1488</v>
      </c>
      <c r="I1697">
        <f t="shared" ca="1" si="265"/>
        <v>16</v>
      </c>
      <c r="J1697">
        <f t="shared" ca="1" si="266"/>
        <v>7</v>
      </c>
      <c r="K1697" t="str">
        <f t="shared" ca="1" si="267"/>
        <v>2/5/2018</v>
      </c>
      <c r="L1697">
        <f t="shared" ca="1" si="268"/>
        <v>10297366.857142856</v>
      </c>
      <c r="M1697">
        <f t="shared" ca="1" si="269"/>
        <v>72081568</v>
      </c>
    </row>
    <row r="1698" spans="1:13" x14ac:dyDescent="0.25">
      <c r="A1698">
        <v>10000001696</v>
      </c>
      <c r="B1698">
        <f t="shared" ca="1" si="260"/>
        <v>50820641</v>
      </c>
      <c r="C1698" t="str">
        <f t="shared" ca="1" si="261"/>
        <v>10/5/2014</v>
      </c>
      <c r="D1698" t="str">
        <f t="shared" ca="1" si="262"/>
        <v>NO</v>
      </c>
      <c r="E1698" t="s">
        <v>125</v>
      </c>
      <c r="F1698" t="s">
        <v>126</v>
      </c>
      <c r="G1698">
        <f t="shared" ca="1" si="263"/>
        <v>35</v>
      </c>
      <c r="H1698">
        <f t="shared" ca="1" si="264"/>
        <v>1035</v>
      </c>
      <c r="I1698">
        <f t="shared" ca="1" si="265"/>
        <v>37</v>
      </c>
      <c r="J1698">
        <f t="shared" ca="1" si="266"/>
        <v>6</v>
      </c>
      <c r="K1698" t="str">
        <f t="shared" ca="1" si="267"/>
        <v>1/11/2020</v>
      </c>
      <c r="L1698">
        <f t="shared" ca="1" si="268"/>
        <v>8470106.833333334</v>
      </c>
      <c r="M1698">
        <f t="shared" ca="1" si="269"/>
        <v>50820641</v>
      </c>
    </row>
    <row r="1699" spans="1:13" x14ac:dyDescent="0.25">
      <c r="A1699">
        <v>10000001697</v>
      </c>
      <c r="B1699">
        <f t="shared" ca="1" si="260"/>
        <v>28430477</v>
      </c>
      <c r="C1699" t="str">
        <f t="shared" ca="1" si="261"/>
        <v>12/9/2012</v>
      </c>
      <c r="D1699" t="str">
        <f t="shared" ca="1" si="262"/>
        <v>SI</v>
      </c>
      <c r="E1699" t="s">
        <v>125</v>
      </c>
      <c r="F1699" t="s">
        <v>126</v>
      </c>
      <c r="G1699">
        <f t="shared" ca="1" si="263"/>
        <v>611</v>
      </c>
      <c r="H1699">
        <f t="shared" ca="1" si="264"/>
        <v>3971</v>
      </c>
      <c r="I1699">
        <f t="shared" ca="1" si="265"/>
        <v>2</v>
      </c>
      <c r="J1699">
        <f t="shared" ca="1" si="266"/>
        <v>11</v>
      </c>
      <c r="K1699" t="str">
        <f t="shared" ca="1" si="267"/>
        <v>14/6/2020</v>
      </c>
      <c r="L1699">
        <f t="shared" ca="1" si="268"/>
        <v>2584588.8181818184</v>
      </c>
      <c r="M1699">
        <f t="shared" ca="1" si="269"/>
        <v>28430477</v>
      </c>
    </row>
    <row r="1700" spans="1:13" x14ac:dyDescent="0.25">
      <c r="A1700">
        <v>10000001698</v>
      </c>
      <c r="B1700">
        <f t="shared" ca="1" si="260"/>
        <v>51431908</v>
      </c>
      <c r="C1700" t="str">
        <f t="shared" ca="1" si="261"/>
        <v>15/6/2014</v>
      </c>
      <c r="D1700" t="str">
        <f t="shared" ca="1" si="262"/>
        <v>NO</v>
      </c>
      <c r="E1700" t="s">
        <v>125</v>
      </c>
      <c r="F1700" t="s">
        <v>126</v>
      </c>
      <c r="G1700">
        <f t="shared" ca="1" si="263"/>
        <v>910</v>
      </c>
      <c r="H1700">
        <f t="shared" ca="1" si="264"/>
        <v>372</v>
      </c>
      <c r="I1700">
        <f t="shared" ca="1" si="265"/>
        <v>9</v>
      </c>
      <c r="J1700">
        <f t="shared" ca="1" si="266"/>
        <v>10</v>
      </c>
      <c r="K1700" t="str">
        <f t="shared" ca="1" si="267"/>
        <v>19/4/2018</v>
      </c>
      <c r="L1700">
        <f t="shared" ca="1" si="268"/>
        <v>5143190.8</v>
      </c>
      <c r="M1700">
        <f t="shared" ca="1" si="269"/>
        <v>51431908</v>
      </c>
    </row>
    <row r="1701" spans="1:13" x14ac:dyDescent="0.25">
      <c r="A1701">
        <v>10000001699</v>
      </c>
      <c r="B1701">
        <f t="shared" ca="1" si="260"/>
        <v>91095340</v>
      </c>
      <c r="C1701" t="str">
        <f t="shared" ca="1" si="261"/>
        <v>19/5/2010</v>
      </c>
      <c r="D1701" t="str">
        <f t="shared" ca="1" si="262"/>
        <v>SI</v>
      </c>
      <c r="E1701" t="s">
        <v>125</v>
      </c>
      <c r="F1701" t="s">
        <v>126</v>
      </c>
      <c r="G1701">
        <f t="shared" ca="1" si="263"/>
        <v>619</v>
      </c>
      <c r="H1701">
        <f t="shared" ca="1" si="264"/>
        <v>3981</v>
      </c>
      <c r="I1701">
        <f t="shared" ca="1" si="265"/>
        <v>17</v>
      </c>
      <c r="J1701">
        <f t="shared" ca="1" si="266"/>
        <v>8</v>
      </c>
      <c r="K1701" t="str">
        <f t="shared" ca="1" si="267"/>
        <v>19/12/2017</v>
      </c>
      <c r="L1701">
        <f t="shared" ca="1" si="268"/>
        <v>11386917.5</v>
      </c>
      <c r="M1701">
        <f t="shared" ca="1" si="269"/>
        <v>91095340</v>
      </c>
    </row>
    <row r="1702" spans="1:13" x14ac:dyDescent="0.25">
      <c r="A1702">
        <v>10000001700</v>
      </c>
      <c r="B1702">
        <f t="shared" ca="1" si="260"/>
        <v>53116578</v>
      </c>
      <c r="C1702" t="str">
        <f t="shared" ca="1" si="261"/>
        <v>21/12/2001</v>
      </c>
      <c r="D1702" t="str">
        <f t="shared" ca="1" si="262"/>
        <v>SI</v>
      </c>
      <c r="E1702" t="s">
        <v>125</v>
      </c>
      <c r="F1702" t="s">
        <v>126</v>
      </c>
      <c r="G1702">
        <f t="shared" ca="1" si="263"/>
        <v>835</v>
      </c>
      <c r="H1702">
        <f t="shared" ca="1" si="264"/>
        <v>4932</v>
      </c>
      <c r="I1702">
        <f t="shared" ca="1" si="265"/>
        <v>19</v>
      </c>
      <c r="J1702">
        <f t="shared" ca="1" si="266"/>
        <v>7</v>
      </c>
      <c r="K1702" t="str">
        <f t="shared" ca="1" si="267"/>
        <v>20/3/2017</v>
      </c>
      <c r="L1702">
        <f t="shared" ca="1" si="268"/>
        <v>7588082.5714285718</v>
      </c>
      <c r="M1702">
        <f t="shared" ca="1" si="269"/>
        <v>53116578</v>
      </c>
    </row>
    <row r="1703" spans="1:13" x14ac:dyDescent="0.25">
      <c r="A1703">
        <v>10000001701</v>
      </c>
      <c r="B1703">
        <f t="shared" ca="1" si="260"/>
        <v>30857255</v>
      </c>
      <c r="C1703" t="str">
        <f t="shared" ca="1" si="261"/>
        <v>30/4/2011</v>
      </c>
      <c r="D1703" t="str">
        <f t="shared" ca="1" si="262"/>
        <v>NO</v>
      </c>
      <c r="E1703" t="s">
        <v>125</v>
      </c>
      <c r="F1703" t="s">
        <v>126</v>
      </c>
      <c r="G1703">
        <f t="shared" ca="1" si="263"/>
        <v>219</v>
      </c>
      <c r="H1703">
        <f t="shared" ca="1" si="264"/>
        <v>3689</v>
      </c>
      <c r="I1703">
        <f t="shared" ca="1" si="265"/>
        <v>9</v>
      </c>
      <c r="J1703">
        <f t="shared" ca="1" si="266"/>
        <v>2</v>
      </c>
      <c r="K1703" t="str">
        <f t="shared" ca="1" si="267"/>
        <v>16/1/2019</v>
      </c>
      <c r="L1703">
        <f t="shared" ca="1" si="268"/>
        <v>15428627.5</v>
      </c>
      <c r="M1703">
        <f t="shared" ca="1" si="269"/>
        <v>30857255</v>
      </c>
    </row>
    <row r="1704" spans="1:13" x14ac:dyDescent="0.25">
      <c r="A1704">
        <v>10000001702</v>
      </c>
      <c r="B1704">
        <f t="shared" ca="1" si="260"/>
        <v>9371803</v>
      </c>
      <c r="C1704" t="str">
        <f t="shared" ca="1" si="261"/>
        <v>27/4/2005</v>
      </c>
      <c r="D1704" t="str">
        <f t="shared" ca="1" si="262"/>
        <v>SI</v>
      </c>
      <c r="E1704" t="s">
        <v>125</v>
      </c>
      <c r="F1704" t="s">
        <v>126</v>
      </c>
      <c r="G1704">
        <f t="shared" ca="1" si="263"/>
        <v>220</v>
      </c>
      <c r="H1704">
        <f t="shared" ca="1" si="264"/>
        <v>4262</v>
      </c>
      <c r="I1704">
        <f t="shared" ca="1" si="265"/>
        <v>7</v>
      </c>
      <c r="J1704">
        <f t="shared" ca="1" si="266"/>
        <v>7</v>
      </c>
      <c r="K1704" t="str">
        <f t="shared" ca="1" si="267"/>
        <v>8/2/2018</v>
      </c>
      <c r="L1704">
        <f t="shared" ca="1" si="268"/>
        <v>1338829</v>
      </c>
      <c r="M1704">
        <f t="shared" ca="1" si="269"/>
        <v>9371803</v>
      </c>
    </row>
    <row r="1705" spans="1:13" x14ac:dyDescent="0.25">
      <c r="A1705">
        <v>10000001703</v>
      </c>
      <c r="B1705">
        <f t="shared" ca="1" si="260"/>
        <v>97598738</v>
      </c>
      <c r="C1705" t="str">
        <f t="shared" ca="1" si="261"/>
        <v>14/4/2015</v>
      </c>
      <c r="D1705" t="str">
        <f t="shared" ca="1" si="262"/>
        <v>NO</v>
      </c>
      <c r="E1705" t="s">
        <v>125</v>
      </c>
      <c r="F1705" t="s">
        <v>126</v>
      </c>
      <c r="G1705">
        <f t="shared" ca="1" si="263"/>
        <v>162</v>
      </c>
      <c r="H1705">
        <f t="shared" ca="1" si="264"/>
        <v>3102</v>
      </c>
      <c r="I1705">
        <f t="shared" ca="1" si="265"/>
        <v>42</v>
      </c>
      <c r="J1705">
        <f t="shared" ca="1" si="266"/>
        <v>12</v>
      </c>
      <c r="K1705" t="str">
        <f t="shared" ca="1" si="267"/>
        <v>5/10/2019</v>
      </c>
      <c r="L1705">
        <f t="shared" ca="1" si="268"/>
        <v>8133228.166666667</v>
      </c>
      <c r="M1705">
        <f t="shared" ca="1" si="269"/>
        <v>97598738</v>
      </c>
    </row>
    <row r="1706" spans="1:13" x14ac:dyDescent="0.25">
      <c r="A1706">
        <v>10000001704</v>
      </c>
      <c r="B1706">
        <f t="shared" ca="1" si="260"/>
        <v>55617341</v>
      </c>
      <c r="C1706" t="str">
        <f t="shared" ca="1" si="261"/>
        <v>12/3/2011</v>
      </c>
      <c r="D1706" t="str">
        <f t="shared" ca="1" si="262"/>
        <v>NO</v>
      </c>
      <c r="E1706" t="s">
        <v>125</v>
      </c>
      <c r="F1706" t="s">
        <v>126</v>
      </c>
      <c r="G1706">
        <f t="shared" ca="1" si="263"/>
        <v>566</v>
      </c>
      <c r="H1706">
        <f t="shared" ca="1" si="264"/>
        <v>3355</v>
      </c>
      <c r="I1706">
        <f t="shared" ca="1" si="265"/>
        <v>46</v>
      </c>
      <c r="J1706">
        <f t="shared" ca="1" si="266"/>
        <v>5</v>
      </c>
      <c r="K1706" t="str">
        <f t="shared" ca="1" si="267"/>
        <v>29/2/2017</v>
      </c>
      <c r="L1706">
        <f t="shared" ca="1" si="268"/>
        <v>11123468.199999999</v>
      </c>
      <c r="M1706">
        <f t="shared" ca="1" si="269"/>
        <v>55617341</v>
      </c>
    </row>
    <row r="1707" spans="1:13" x14ac:dyDescent="0.25">
      <c r="A1707">
        <v>10000001705</v>
      </c>
      <c r="B1707">
        <f t="shared" ca="1" si="260"/>
        <v>79719754</v>
      </c>
      <c r="C1707" t="str">
        <f t="shared" ca="1" si="261"/>
        <v>13/5/2011</v>
      </c>
      <c r="D1707" t="str">
        <f t="shared" ca="1" si="262"/>
        <v>SI</v>
      </c>
      <c r="E1707" t="s">
        <v>125</v>
      </c>
      <c r="F1707" t="s">
        <v>126</v>
      </c>
      <c r="G1707">
        <f t="shared" ca="1" si="263"/>
        <v>162</v>
      </c>
      <c r="H1707">
        <f t="shared" ca="1" si="264"/>
        <v>3045</v>
      </c>
      <c r="I1707">
        <f t="shared" ca="1" si="265"/>
        <v>48</v>
      </c>
      <c r="J1707">
        <f t="shared" ca="1" si="266"/>
        <v>12</v>
      </c>
      <c r="K1707" t="str">
        <f t="shared" ca="1" si="267"/>
        <v>3/9/2017</v>
      </c>
      <c r="L1707">
        <f t="shared" ca="1" si="268"/>
        <v>6643312.833333333</v>
      </c>
      <c r="M1707">
        <f t="shared" ca="1" si="269"/>
        <v>79719754</v>
      </c>
    </row>
    <row r="1708" spans="1:13" x14ac:dyDescent="0.25">
      <c r="A1708">
        <v>10000001706</v>
      </c>
      <c r="B1708">
        <f t="shared" ca="1" si="260"/>
        <v>67194649</v>
      </c>
      <c r="C1708" t="str">
        <f t="shared" ca="1" si="261"/>
        <v>7/12/2002</v>
      </c>
      <c r="D1708" t="str">
        <f t="shared" ca="1" si="262"/>
        <v>NO</v>
      </c>
      <c r="E1708" t="s">
        <v>125</v>
      </c>
      <c r="F1708" t="s">
        <v>126</v>
      </c>
      <c r="G1708">
        <f t="shared" ca="1" si="263"/>
        <v>969</v>
      </c>
      <c r="H1708">
        <f t="shared" ca="1" si="264"/>
        <v>4898</v>
      </c>
      <c r="I1708">
        <f t="shared" ca="1" si="265"/>
        <v>37</v>
      </c>
      <c r="J1708">
        <f t="shared" ca="1" si="266"/>
        <v>9</v>
      </c>
      <c r="K1708" t="str">
        <f t="shared" ca="1" si="267"/>
        <v>12/8/2018</v>
      </c>
      <c r="L1708">
        <f t="shared" ca="1" si="268"/>
        <v>7466072.111111111</v>
      </c>
      <c r="M1708">
        <f t="shared" ca="1" si="269"/>
        <v>67194649</v>
      </c>
    </row>
    <row r="1709" spans="1:13" x14ac:dyDescent="0.25">
      <c r="A1709">
        <v>10000001707</v>
      </c>
      <c r="B1709">
        <f t="shared" ca="1" si="260"/>
        <v>82756943</v>
      </c>
      <c r="C1709" t="str">
        <f t="shared" ca="1" si="261"/>
        <v>1/11/2015</v>
      </c>
      <c r="D1709" t="str">
        <f t="shared" ca="1" si="262"/>
        <v>SI</v>
      </c>
      <c r="E1709" t="s">
        <v>125</v>
      </c>
      <c r="F1709" t="s">
        <v>126</v>
      </c>
      <c r="G1709">
        <f t="shared" ca="1" si="263"/>
        <v>946</v>
      </c>
      <c r="H1709">
        <f t="shared" ca="1" si="264"/>
        <v>2285</v>
      </c>
      <c r="I1709">
        <f t="shared" ca="1" si="265"/>
        <v>15</v>
      </c>
      <c r="J1709">
        <f t="shared" ca="1" si="266"/>
        <v>2</v>
      </c>
      <c r="K1709" t="str">
        <f t="shared" ca="1" si="267"/>
        <v>8/8/2018</v>
      </c>
      <c r="L1709">
        <f t="shared" ca="1" si="268"/>
        <v>41378471.5</v>
      </c>
      <c r="M1709">
        <f t="shared" ca="1" si="269"/>
        <v>82756943</v>
      </c>
    </row>
    <row r="1710" spans="1:13" x14ac:dyDescent="0.25">
      <c r="A1710">
        <v>10000001708</v>
      </c>
      <c r="B1710">
        <f t="shared" ca="1" si="260"/>
        <v>90007651</v>
      </c>
      <c r="C1710" t="str">
        <f t="shared" ca="1" si="261"/>
        <v>29/10/2004</v>
      </c>
      <c r="D1710" t="str">
        <f t="shared" ca="1" si="262"/>
        <v>NO</v>
      </c>
      <c r="E1710" t="s">
        <v>125</v>
      </c>
      <c r="F1710" t="s">
        <v>126</v>
      </c>
      <c r="G1710">
        <f t="shared" ca="1" si="263"/>
        <v>288</v>
      </c>
      <c r="H1710">
        <f t="shared" ca="1" si="264"/>
        <v>380</v>
      </c>
      <c r="I1710">
        <f t="shared" ca="1" si="265"/>
        <v>11</v>
      </c>
      <c r="J1710">
        <f t="shared" ca="1" si="266"/>
        <v>9</v>
      </c>
      <c r="K1710" t="str">
        <f t="shared" ca="1" si="267"/>
        <v>1/2/2020</v>
      </c>
      <c r="L1710">
        <f t="shared" ca="1" si="268"/>
        <v>10000850.111111112</v>
      </c>
      <c r="M1710">
        <f t="shared" ca="1" si="269"/>
        <v>90007651</v>
      </c>
    </row>
    <row r="1711" spans="1:13" x14ac:dyDescent="0.25">
      <c r="A1711">
        <v>10000001709</v>
      </c>
      <c r="B1711">
        <f t="shared" ca="1" si="260"/>
        <v>61918755</v>
      </c>
      <c r="C1711" t="str">
        <f t="shared" ca="1" si="261"/>
        <v>29/3/2012</v>
      </c>
      <c r="D1711" t="str">
        <f t="shared" ca="1" si="262"/>
        <v>NO</v>
      </c>
      <c r="E1711" t="s">
        <v>125</v>
      </c>
      <c r="F1711" t="s">
        <v>126</v>
      </c>
      <c r="G1711">
        <f t="shared" ca="1" si="263"/>
        <v>935</v>
      </c>
      <c r="H1711">
        <f t="shared" ca="1" si="264"/>
        <v>4423</v>
      </c>
      <c r="I1711">
        <f t="shared" ca="1" si="265"/>
        <v>27</v>
      </c>
      <c r="J1711">
        <f t="shared" ca="1" si="266"/>
        <v>4</v>
      </c>
      <c r="K1711" t="str">
        <f t="shared" ca="1" si="267"/>
        <v>30/2/2020</v>
      </c>
      <c r="L1711">
        <f t="shared" ca="1" si="268"/>
        <v>15479688.75</v>
      </c>
      <c r="M1711">
        <f t="shared" ca="1" si="269"/>
        <v>61918755</v>
      </c>
    </row>
    <row r="1712" spans="1:13" x14ac:dyDescent="0.25">
      <c r="A1712">
        <v>10000001710</v>
      </c>
      <c r="B1712">
        <f t="shared" ca="1" si="260"/>
        <v>59255028</v>
      </c>
      <c r="C1712" t="str">
        <f t="shared" ca="1" si="261"/>
        <v>29/1/2003</v>
      </c>
      <c r="D1712" t="str">
        <f t="shared" ca="1" si="262"/>
        <v>SI</v>
      </c>
      <c r="E1712" t="s">
        <v>125</v>
      </c>
      <c r="F1712" t="s">
        <v>126</v>
      </c>
      <c r="G1712">
        <f t="shared" ca="1" si="263"/>
        <v>404</v>
      </c>
      <c r="H1712">
        <f t="shared" ca="1" si="264"/>
        <v>1993</v>
      </c>
      <c r="I1712">
        <f t="shared" ca="1" si="265"/>
        <v>44</v>
      </c>
      <c r="J1712">
        <f t="shared" ca="1" si="266"/>
        <v>6</v>
      </c>
      <c r="K1712" t="str">
        <f t="shared" ca="1" si="267"/>
        <v>26/2/2018</v>
      </c>
      <c r="L1712">
        <f t="shared" ca="1" si="268"/>
        <v>9875838</v>
      </c>
      <c r="M1712">
        <f t="shared" ca="1" si="269"/>
        <v>59255028</v>
      </c>
    </row>
    <row r="1713" spans="1:13" x14ac:dyDescent="0.25">
      <c r="A1713">
        <v>10000001711</v>
      </c>
      <c r="B1713">
        <f t="shared" ca="1" si="260"/>
        <v>39619270</v>
      </c>
      <c r="C1713" t="str">
        <f t="shared" ca="1" si="261"/>
        <v>16/2/2007</v>
      </c>
      <c r="D1713" t="str">
        <f t="shared" ca="1" si="262"/>
        <v>SI</v>
      </c>
      <c r="E1713" t="s">
        <v>125</v>
      </c>
      <c r="F1713" t="s">
        <v>126</v>
      </c>
      <c r="G1713">
        <f t="shared" ca="1" si="263"/>
        <v>770</v>
      </c>
      <c r="H1713">
        <f t="shared" ca="1" si="264"/>
        <v>2046</v>
      </c>
      <c r="I1713">
        <f t="shared" ca="1" si="265"/>
        <v>8</v>
      </c>
      <c r="J1713">
        <f t="shared" ca="1" si="266"/>
        <v>12</v>
      </c>
      <c r="K1713" t="str">
        <f t="shared" ca="1" si="267"/>
        <v>27/1/2018</v>
      </c>
      <c r="L1713">
        <f t="shared" ca="1" si="268"/>
        <v>3301605.8333333335</v>
      </c>
      <c r="M1713">
        <f t="shared" ca="1" si="269"/>
        <v>39619270</v>
      </c>
    </row>
    <row r="1714" spans="1:13" x14ac:dyDescent="0.25">
      <c r="A1714">
        <v>10000001712</v>
      </c>
      <c r="B1714">
        <f t="shared" ca="1" si="260"/>
        <v>4011007</v>
      </c>
      <c r="C1714" t="str">
        <f t="shared" ca="1" si="261"/>
        <v>11/7/2011</v>
      </c>
      <c r="D1714" t="str">
        <f t="shared" ca="1" si="262"/>
        <v>SI</v>
      </c>
      <c r="E1714" t="s">
        <v>125</v>
      </c>
      <c r="F1714" t="s">
        <v>126</v>
      </c>
      <c r="G1714">
        <f t="shared" ca="1" si="263"/>
        <v>505</v>
      </c>
      <c r="H1714">
        <f t="shared" ca="1" si="264"/>
        <v>4203</v>
      </c>
      <c r="I1714">
        <f t="shared" ca="1" si="265"/>
        <v>29</v>
      </c>
      <c r="J1714">
        <f t="shared" ca="1" si="266"/>
        <v>3</v>
      </c>
      <c r="K1714" t="str">
        <f t="shared" ca="1" si="267"/>
        <v>4/3/2019</v>
      </c>
      <c r="L1714">
        <f t="shared" ca="1" si="268"/>
        <v>1337002.3333333333</v>
      </c>
      <c r="M1714">
        <f t="shared" ca="1" si="269"/>
        <v>4011007</v>
      </c>
    </row>
    <row r="1715" spans="1:13" x14ac:dyDescent="0.25">
      <c r="A1715">
        <v>10000001713</v>
      </c>
      <c r="B1715">
        <f t="shared" ca="1" si="260"/>
        <v>67940755</v>
      </c>
      <c r="C1715" t="str">
        <f t="shared" ca="1" si="261"/>
        <v>23/5/2004</v>
      </c>
      <c r="D1715" t="str">
        <f t="shared" ca="1" si="262"/>
        <v>NO</v>
      </c>
      <c r="E1715" t="s">
        <v>125</v>
      </c>
      <c r="F1715" t="s">
        <v>126</v>
      </c>
      <c r="G1715">
        <f t="shared" ca="1" si="263"/>
        <v>728</v>
      </c>
      <c r="H1715">
        <f t="shared" ca="1" si="264"/>
        <v>2865</v>
      </c>
      <c r="I1715">
        <f t="shared" ca="1" si="265"/>
        <v>9</v>
      </c>
      <c r="J1715">
        <f t="shared" ca="1" si="266"/>
        <v>10</v>
      </c>
      <c r="K1715" t="str">
        <f t="shared" ca="1" si="267"/>
        <v>17/10/2019</v>
      </c>
      <c r="L1715">
        <f t="shared" ca="1" si="268"/>
        <v>6794075.5</v>
      </c>
      <c r="M1715">
        <f t="shared" ca="1" si="269"/>
        <v>67940755</v>
      </c>
    </row>
    <row r="1716" spans="1:13" x14ac:dyDescent="0.25">
      <c r="A1716">
        <v>10000001714</v>
      </c>
      <c r="B1716">
        <f t="shared" ca="1" si="260"/>
        <v>65283880</v>
      </c>
      <c r="C1716" t="str">
        <f t="shared" ca="1" si="261"/>
        <v>2/3/2002</v>
      </c>
      <c r="D1716" t="str">
        <f t="shared" ca="1" si="262"/>
        <v>SI</v>
      </c>
      <c r="E1716" t="s">
        <v>125</v>
      </c>
      <c r="F1716" t="s">
        <v>126</v>
      </c>
      <c r="G1716">
        <f t="shared" ca="1" si="263"/>
        <v>742</v>
      </c>
      <c r="H1716">
        <f t="shared" ca="1" si="264"/>
        <v>601</v>
      </c>
      <c r="I1716">
        <f t="shared" ca="1" si="265"/>
        <v>22</v>
      </c>
      <c r="J1716">
        <f t="shared" ca="1" si="266"/>
        <v>9</v>
      </c>
      <c r="K1716" t="str">
        <f t="shared" ca="1" si="267"/>
        <v>10/8/2017</v>
      </c>
      <c r="L1716">
        <f t="shared" ca="1" si="268"/>
        <v>7253764.444444444</v>
      </c>
      <c r="M1716">
        <f t="shared" ca="1" si="269"/>
        <v>65283880</v>
      </c>
    </row>
    <row r="1717" spans="1:13" x14ac:dyDescent="0.25">
      <c r="A1717">
        <v>10000001715</v>
      </c>
      <c r="B1717">
        <f t="shared" ca="1" si="260"/>
        <v>12537215</v>
      </c>
      <c r="C1717" t="str">
        <f t="shared" ca="1" si="261"/>
        <v>13/3/2010</v>
      </c>
      <c r="D1717" t="str">
        <f t="shared" ca="1" si="262"/>
        <v>NO</v>
      </c>
      <c r="E1717" t="s">
        <v>125</v>
      </c>
      <c r="F1717" t="s">
        <v>126</v>
      </c>
      <c r="G1717">
        <f t="shared" ca="1" si="263"/>
        <v>270</v>
      </c>
      <c r="H1717">
        <f t="shared" ca="1" si="264"/>
        <v>3434</v>
      </c>
      <c r="I1717">
        <f t="shared" ca="1" si="265"/>
        <v>3</v>
      </c>
      <c r="J1717">
        <f t="shared" ca="1" si="266"/>
        <v>2</v>
      </c>
      <c r="K1717" t="str">
        <f t="shared" ca="1" si="267"/>
        <v>11/10/2016</v>
      </c>
      <c r="L1717">
        <f t="shared" ca="1" si="268"/>
        <v>6268607.5</v>
      </c>
      <c r="M1717">
        <f t="shared" ca="1" si="269"/>
        <v>12537215</v>
      </c>
    </row>
    <row r="1718" spans="1:13" x14ac:dyDescent="0.25">
      <c r="A1718">
        <v>10000001716</v>
      </c>
      <c r="B1718">
        <f t="shared" ca="1" si="260"/>
        <v>92908671</v>
      </c>
      <c r="C1718" t="str">
        <f t="shared" ca="1" si="261"/>
        <v>4/9/2005</v>
      </c>
      <c r="D1718" t="str">
        <f t="shared" ca="1" si="262"/>
        <v>SI</v>
      </c>
      <c r="E1718" t="s">
        <v>125</v>
      </c>
      <c r="F1718" t="s">
        <v>126</v>
      </c>
      <c r="G1718">
        <f t="shared" ca="1" si="263"/>
        <v>62</v>
      </c>
      <c r="H1718">
        <f t="shared" ca="1" si="264"/>
        <v>3737</v>
      </c>
      <c r="I1718">
        <f t="shared" ca="1" si="265"/>
        <v>24</v>
      </c>
      <c r="J1718">
        <f t="shared" ca="1" si="266"/>
        <v>11</v>
      </c>
      <c r="K1718" t="str">
        <f t="shared" ca="1" si="267"/>
        <v>4/4/2019</v>
      </c>
      <c r="L1718">
        <f t="shared" ca="1" si="268"/>
        <v>8446242.8181818184</v>
      </c>
      <c r="M1718">
        <f t="shared" ca="1" si="269"/>
        <v>92908671</v>
      </c>
    </row>
    <row r="1719" spans="1:13" x14ac:dyDescent="0.25">
      <c r="A1719">
        <v>10000001717</v>
      </c>
      <c r="B1719">
        <f t="shared" ca="1" si="260"/>
        <v>43473048</v>
      </c>
      <c r="C1719" t="str">
        <f t="shared" ca="1" si="261"/>
        <v>17/3/2014</v>
      </c>
      <c r="D1719" t="str">
        <f t="shared" ca="1" si="262"/>
        <v>SI</v>
      </c>
      <c r="E1719" t="s">
        <v>125</v>
      </c>
      <c r="F1719" t="s">
        <v>126</v>
      </c>
      <c r="G1719">
        <f t="shared" ca="1" si="263"/>
        <v>911</v>
      </c>
      <c r="H1719">
        <f t="shared" ca="1" si="264"/>
        <v>1555</v>
      </c>
      <c r="I1719">
        <f t="shared" ca="1" si="265"/>
        <v>23</v>
      </c>
      <c r="J1719">
        <f t="shared" ca="1" si="266"/>
        <v>12</v>
      </c>
      <c r="K1719" t="str">
        <f t="shared" ca="1" si="267"/>
        <v>25/5/2016</v>
      </c>
      <c r="L1719">
        <f t="shared" ca="1" si="268"/>
        <v>3622754</v>
      </c>
      <c r="M1719">
        <f t="shared" ca="1" si="269"/>
        <v>43473048</v>
      </c>
    </row>
    <row r="1720" spans="1:13" x14ac:dyDescent="0.25">
      <c r="A1720">
        <v>10000001718</v>
      </c>
      <c r="B1720">
        <f t="shared" ca="1" si="260"/>
        <v>83131482</v>
      </c>
      <c r="C1720" t="str">
        <f t="shared" ca="1" si="261"/>
        <v>6/2/2013</v>
      </c>
      <c r="D1720" t="str">
        <f t="shared" ca="1" si="262"/>
        <v>NO</v>
      </c>
      <c r="E1720" t="s">
        <v>125</v>
      </c>
      <c r="F1720" t="s">
        <v>126</v>
      </c>
      <c r="G1720">
        <f t="shared" ca="1" si="263"/>
        <v>721</v>
      </c>
      <c r="H1720">
        <f t="shared" ca="1" si="264"/>
        <v>631</v>
      </c>
      <c r="I1720">
        <f t="shared" ca="1" si="265"/>
        <v>21</v>
      </c>
      <c r="J1720">
        <f t="shared" ca="1" si="266"/>
        <v>8</v>
      </c>
      <c r="K1720" t="str">
        <f t="shared" ca="1" si="267"/>
        <v>11/11/2016</v>
      </c>
      <c r="L1720">
        <f t="shared" ca="1" si="268"/>
        <v>10391435.25</v>
      </c>
      <c r="M1720">
        <f t="shared" ca="1" si="269"/>
        <v>83131482</v>
      </c>
    </row>
    <row r="1721" spans="1:13" x14ac:dyDescent="0.25">
      <c r="A1721">
        <v>10000001719</v>
      </c>
      <c r="B1721">
        <f t="shared" ca="1" si="260"/>
        <v>5756273</v>
      </c>
      <c r="C1721" t="str">
        <f t="shared" ca="1" si="261"/>
        <v>2/2/2011</v>
      </c>
      <c r="D1721" t="str">
        <f t="shared" ca="1" si="262"/>
        <v>NO</v>
      </c>
      <c r="E1721" t="s">
        <v>125</v>
      </c>
      <c r="F1721" t="s">
        <v>126</v>
      </c>
      <c r="G1721">
        <f t="shared" ca="1" si="263"/>
        <v>493</v>
      </c>
      <c r="H1721">
        <f t="shared" ca="1" si="264"/>
        <v>686</v>
      </c>
      <c r="I1721">
        <f t="shared" ca="1" si="265"/>
        <v>24</v>
      </c>
      <c r="J1721">
        <f t="shared" ca="1" si="266"/>
        <v>3</v>
      </c>
      <c r="K1721" t="str">
        <f t="shared" ca="1" si="267"/>
        <v>14/7/2016</v>
      </c>
      <c r="L1721">
        <f t="shared" ca="1" si="268"/>
        <v>1918757.6666666667</v>
      </c>
      <c r="M1721">
        <f t="shared" ca="1" si="269"/>
        <v>5756273</v>
      </c>
    </row>
    <row r="1722" spans="1:13" x14ac:dyDescent="0.25">
      <c r="A1722">
        <v>10000001720</v>
      </c>
      <c r="B1722">
        <f t="shared" ca="1" si="260"/>
        <v>98486075</v>
      </c>
      <c r="C1722" t="str">
        <f t="shared" ca="1" si="261"/>
        <v>25/7/2010</v>
      </c>
      <c r="D1722" t="str">
        <f t="shared" ca="1" si="262"/>
        <v>SI</v>
      </c>
      <c r="E1722" t="s">
        <v>125</v>
      </c>
      <c r="F1722" t="s">
        <v>126</v>
      </c>
      <c r="G1722">
        <f t="shared" ca="1" si="263"/>
        <v>463</v>
      </c>
      <c r="H1722">
        <f t="shared" ca="1" si="264"/>
        <v>2194</v>
      </c>
      <c r="I1722">
        <f t="shared" ca="1" si="265"/>
        <v>10</v>
      </c>
      <c r="J1722">
        <f t="shared" ca="1" si="266"/>
        <v>6</v>
      </c>
      <c r="K1722" t="str">
        <f t="shared" ca="1" si="267"/>
        <v>22/1/2016</v>
      </c>
      <c r="L1722">
        <f t="shared" ca="1" si="268"/>
        <v>16414345.833333334</v>
      </c>
      <c r="M1722">
        <f t="shared" ca="1" si="269"/>
        <v>98486075</v>
      </c>
    </row>
    <row r="1723" spans="1:13" x14ac:dyDescent="0.25">
      <c r="A1723">
        <v>10000001721</v>
      </c>
      <c r="B1723">
        <f t="shared" ca="1" si="260"/>
        <v>63934137</v>
      </c>
      <c r="C1723" t="str">
        <f t="shared" ca="1" si="261"/>
        <v>14/5/2003</v>
      </c>
      <c r="D1723" t="str">
        <f t="shared" ca="1" si="262"/>
        <v>SI</v>
      </c>
      <c r="E1723" t="s">
        <v>125</v>
      </c>
      <c r="F1723" t="s">
        <v>126</v>
      </c>
      <c r="G1723">
        <f t="shared" ca="1" si="263"/>
        <v>170</v>
      </c>
      <c r="H1723">
        <f t="shared" ca="1" si="264"/>
        <v>4988</v>
      </c>
      <c r="I1723">
        <f t="shared" ca="1" si="265"/>
        <v>42</v>
      </c>
      <c r="J1723">
        <f t="shared" ca="1" si="266"/>
        <v>6</v>
      </c>
      <c r="K1723" t="str">
        <f t="shared" ca="1" si="267"/>
        <v>8/12/2020</v>
      </c>
      <c r="L1723">
        <f t="shared" ca="1" si="268"/>
        <v>10655689.5</v>
      </c>
      <c r="M1723">
        <f t="shared" ca="1" si="269"/>
        <v>63934137</v>
      </c>
    </row>
    <row r="1724" spans="1:13" x14ac:dyDescent="0.25">
      <c r="A1724">
        <v>10000001722</v>
      </c>
      <c r="B1724">
        <f t="shared" ca="1" si="260"/>
        <v>19858443</v>
      </c>
      <c r="C1724" t="str">
        <f t="shared" ca="1" si="261"/>
        <v>28/11/2001</v>
      </c>
      <c r="D1724" t="str">
        <f t="shared" ca="1" si="262"/>
        <v>NO</v>
      </c>
      <c r="E1724" t="s">
        <v>125</v>
      </c>
      <c r="F1724" t="s">
        <v>126</v>
      </c>
      <c r="G1724">
        <f t="shared" ca="1" si="263"/>
        <v>633</v>
      </c>
      <c r="H1724">
        <f t="shared" ca="1" si="264"/>
        <v>339</v>
      </c>
      <c r="I1724">
        <f t="shared" ca="1" si="265"/>
        <v>4</v>
      </c>
      <c r="J1724">
        <f t="shared" ca="1" si="266"/>
        <v>12</v>
      </c>
      <c r="K1724" t="str">
        <f t="shared" ca="1" si="267"/>
        <v>11/11/2018</v>
      </c>
      <c r="L1724">
        <f t="shared" ca="1" si="268"/>
        <v>1654870.25</v>
      </c>
      <c r="M1724">
        <f t="shared" ca="1" si="269"/>
        <v>19858443</v>
      </c>
    </row>
    <row r="1725" spans="1:13" x14ac:dyDescent="0.25">
      <c r="A1725">
        <v>10000001723</v>
      </c>
      <c r="B1725">
        <f t="shared" ca="1" si="260"/>
        <v>7258375</v>
      </c>
      <c r="C1725" t="str">
        <f t="shared" ca="1" si="261"/>
        <v>25/3/2005</v>
      </c>
      <c r="D1725" t="str">
        <f t="shared" ca="1" si="262"/>
        <v>NO</v>
      </c>
      <c r="E1725" t="s">
        <v>125</v>
      </c>
      <c r="F1725" t="s">
        <v>126</v>
      </c>
      <c r="G1725">
        <f t="shared" ca="1" si="263"/>
        <v>436</v>
      </c>
      <c r="H1725">
        <f t="shared" ca="1" si="264"/>
        <v>806</v>
      </c>
      <c r="I1725">
        <f t="shared" ca="1" si="265"/>
        <v>24</v>
      </c>
      <c r="J1725">
        <f t="shared" ca="1" si="266"/>
        <v>5</v>
      </c>
      <c r="K1725" t="str">
        <f t="shared" ca="1" si="267"/>
        <v>16/4/2018</v>
      </c>
      <c r="L1725">
        <f t="shared" ca="1" si="268"/>
        <v>1451675</v>
      </c>
      <c r="M1725">
        <f t="shared" ca="1" si="269"/>
        <v>7258375</v>
      </c>
    </row>
    <row r="1726" spans="1:13" x14ac:dyDescent="0.25">
      <c r="A1726">
        <v>10000001724</v>
      </c>
      <c r="B1726">
        <f t="shared" ca="1" si="260"/>
        <v>96663492</v>
      </c>
      <c r="C1726" t="str">
        <f t="shared" ca="1" si="261"/>
        <v>2/12/2015</v>
      </c>
      <c r="D1726" t="str">
        <f t="shared" ca="1" si="262"/>
        <v>NO</v>
      </c>
      <c r="E1726" t="s">
        <v>125</v>
      </c>
      <c r="F1726" t="s">
        <v>126</v>
      </c>
      <c r="G1726">
        <f t="shared" ca="1" si="263"/>
        <v>432</v>
      </c>
      <c r="H1726">
        <f t="shared" ca="1" si="264"/>
        <v>2312</v>
      </c>
      <c r="I1726">
        <f t="shared" ca="1" si="265"/>
        <v>15</v>
      </c>
      <c r="J1726">
        <f t="shared" ca="1" si="266"/>
        <v>7</v>
      </c>
      <c r="K1726" t="str">
        <f t="shared" ca="1" si="267"/>
        <v>17/4/2019</v>
      </c>
      <c r="L1726">
        <f t="shared" ca="1" si="268"/>
        <v>13809070.285714285</v>
      </c>
      <c r="M1726">
        <f t="shared" ca="1" si="269"/>
        <v>96663492</v>
      </c>
    </row>
    <row r="1727" spans="1:13" x14ac:dyDescent="0.25">
      <c r="A1727">
        <v>10000001725</v>
      </c>
      <c r="B1727">
        <f t="shared" ca="1" si="260"/>
        <v>96159206</v>
      </c>
      <c r="C1727" t="str">
        <f t="shared" ca="1" si="261"/>
        <v>16/12/2010</v>
      </c>
      <c r="D1727" t="str">
        <f t="shared" ca="1" si="262"/>
        <v>NO</v>
      </c>
      <c r="E1727" t="s">
        <v>125</v>
      </c>
      <c r="F1727" t="s">
        <v>126</v>
      </c>
      <c r="G1727">
        <f t="shared" ca="1" si="263"/>
        <v>524</v>
      </c>
      <c r="H1727">
        <f t="shared" ca="1" si="264"/>
        <v>4935</v>
      </c>
      <c r="I1727">
        <f t="shared" ca="1" si="265"/>
        <v>5</v>
      </c>
      <c r="J1727">
        <f t="shared" ca="1" si="266"/>
        <v>6</v>
      </c>
      <c r="K1727" t="str">
        <f t="shared" ca="1" si="267"/>
        <v>23/7/2019</v>
      </c>
      <c r="L1727">
        <f t="shared" ca="1" si="268"/>
        <v>16026534.333333334</v>
      </c>
      <c r="M1727">
        <f t="shared" ca="1" si="269"/>
        <v>96159206</v>
      </c>
    </row>
    <row r="1728" spans="1:13" x14ac:dyDescent="0.25">
      <c r="A1728">
        <v>10000001726</v>
      </c>
      <c r="B1728">
        <f t="shared" ca="1" si="260"/>
        <v>30852299</v>
      </c>
      <c r="C1728" t="str">
        <f t="shared" ca="1" si="261"/>
        <v>24/9/2013</v>
      </c>
      <c r="D1728" t="str">
        <f t="shared" ca="1" si="262"/>
        <v>NO</v>
      </c>
      <c r="E1728" t="s">
        <v>125</v>
      </c>
      <c r="F1728" t="s">
        <v>126</v>
      </c>
      <c r="G1728">
        <f t="shared" ca="1" si="263"/>
        <v>916</v>
      </c>
      <c r="H1728">
        <f t="shared" ca="1" si="264"/>
        <v>1553</v>
      </c>
      <c r="I1728">
        <f t="shared" ca="1" si="265"/>
        <v>21</v>
      </c>
      <c r="J1728">
        <f t="shared" ca="1" si="266"/>
        <v>11</v>
      </c>
      <c r="K1728" t="str">
        <f t="shared" ca="1" si="267"/>
        <v>6/1/2018</v>
      </c>
      <c r="L1728">
        <f t="shared" ca="1" si="268"/>
        <v>2804754.4545454546</v>
      </c>
      <c r="M1728">
        <f t="shared" ca="1" si="269"/>
        <v>30852299</v>
      </c>
    </row>
    <row r="1729" spans="1:13" x14ac:dyDescent="0.25">
      <c r="A1729">
        <v>10000001727</v>
      </c>
      <c r="B1729">
        <f t="shared" ca="1" si="260"/>
        <v>44192694</v>
      </c>
      <c r="C1729" t="str">
        <f t="shared" ca="1" si="261"/>
        <v>20/9/2005</v>
      </c>
      <c r="D1729" t="str">
        <f t="shared" ca="1" si="262"/>
        <v>NO</v>
      </c>
      <c r="E1729" t="s">
        <v>125</v>
      </c>
      <c r="F1729" t="s">
        <v>126</v>
      </c>
      <c r="G1729">
        <f t="shared" ca="1" si="263"/>
        <v>982</v>
      </c>
      <c r="H1729">
        <f t="shared" ca="1" si="264"/>
        <v>2985</v>
      </c>
      <c r="I1729">
        <f t="shared" ca="1" si="265"/>
        <v>42</v>
      </c>
      <c r="J1729">
        <f t="shared" ca="1" si="266"/>
        <v>3</v>
      </c>
      <c r="K1729" t="str">
        <f t="shared" ca="1" si="267"/>
        <v>3/12/2017</v>
      </c>
      <c r="L1729">
        <f t="shared" ca="1" si="268"/>
        <v>14730898</v>
      </c>
      <c r="M1729">
        <f t="shared" ca="1" si="269"/>
        <v>44192694</v>
      </c>
    </row>
    <row r="1730" spans="1:13" x14ac:dyDescent="0.25">
      <c r="A1730">
        <v>10000001728</v>
      </c>
      <c r="B1730">
        <f t="shared" ca="1" si="260"/>
        <v>57284987</v>
      </c>
      <c r="C1730" t="str">
        <f t="shared" ca="1" si="261"/>
        <v>23/2/2013</v>
      </c>
      <c r="D1730" t="str">
        <f t="shared" ca="1" si="262"/>
        <v>SI</v>
      </c>
      <c r="E1730" t="s">
        <v>125</v>
      </c>
      <c r="F1730" t="s">
        <v>126</v>
      </c>
      <c r="G1730">
        <f t="shared" ca="1" si="263"/>
        <v>583</v>
      </c>
      <c r="H1730">
        <f t="shared" ca="1" si="264"/>
        <v>4076</v>
      </c>
      <c r="I1730">
        <f t="shared" ca="1" si="265"/>
        <v>35</v>
      </c>
      <c r="J1730">
        <f t="shared" ca="1" si="266"/>
        <v>4</v>
      </c>
      <c r="K1730" t="str">
        <f t="shared" ca="1" si="267"/>
        <v>9/7/2016</v>
      </c>
      <c r="L1730">
        <f t="shared" ca="1" si="268"/>
        <v>14321246.75</v>
      </c>
      <c r="M1730">
        <f t="shared" ca="1" si="269"/>
        <v>57284987</v>
      </c>
    </row>
    <row r="1731" spans="1:13" x14ac:dyDescent="0.25">
      <c r="A1731">
        <v>10000001729</v>
      </c>
      <c r="B1731">
        <f t="shared" ca="1" si="260"/>
        <v>58736700</v>
      </c>
      <c r="C1731" t="str">
        <f t="shared" ca="1" si="261"/>
        <v>2/12/2006</v>
      </c>
      <c r="D1731" t="str">
        <f t="shared" ca="1" si="262"/>
        <v>SI</v>
      </c>
      <c r="E1731" t="s">
        <v>125</v>
      </c>
      <c r="F1731" t="s">
        <v>126</v>
      </c>
      <c r="G1731">
        <f t="shared" ca="1" si="263"/>
        <v>872</v>
      </c>
      <c r="H1731">
        <f t="shared" ca="1" si="264"/>
        <v>4684</v>
      </c>
      <c r="I1731">
        <f t="shared" ca="1" si="265"/>
        <v>12</v>
      </c>
      <c r="J1731">
        <f t="shared" ca="1" si="266"/>
        <v>9</v>
      </c>
      <c r="K1731" t="str">
        <f t="shared" ca="1" si="267"/>
        <v>24/12/2020</v>
      </c>
      <c r="L1731">
        <f t="shared" ca="1" si="268"/>
        <v>6526300</v>
      </c>
      <c r="M1731">
        <f t="shared" ca="1" si="269"/>
        <v>58736700</v>
      </c>
    </row>
    <row r="1732" spans="1:13" x14ac:dyDescent="0.25">
      <c r="A1732">
        <v>10000001730</v>
      </c>
      <c r="B1732">
        <f t="shared" ref="B1732:B1795" ca="1" si="270">RANDBETWEEN(1,100000000)</f>
        <v>69654368</v>
      </c>
      <c r="C1732" t="str">
        <f t="shared" ref="C1732:C1795" ca="1" si="271">RANDBETWEEN(1,30)&amp;"/"&amp;RANDBETWEEN(1,12)&amp;"/"&amp;RANDBETWEEN(2000,2015)</f>
        <v>13/8/2001</v>
      </c>
      <c r="D1732" t="str">
        <f t="shared" ref="D1732:D1795" ca="1" si="272">CHOOSE(RANDBETWEEN(1,2),"SI","NO")</f>
        <v>SI</v>
      </c>
      <c r="E1732" t="s">
        <v>125</v>
      </c>
      <c r="F1732" t="s">
        <v>126</v>
      </c>
      <c r="G1732">
        <f t="shared" ref="G1732:G1795" ca="1" si="273">RANDBETWEEN(1,1000)</f>
        <v>767</v>
      </c>
      <c r="H1732">
        <f t="shared" ref="H1732:H1795" ca="1" si="274">RANDBETWEEN(1,5000)</f>
        <v>3798</v>
      </c>
      <c r="I1732">
        <f t="shared" ref="I1732:I1795" ca="1" si="275">RANDBETWEEN(1,50)</f>
        <v>14</v>
      </c>
      <c r="J1732">
        <f t="shared" ref="J1732:J1795" ca="1" si="276">RANDBETWEEN(1,12)</f>
        <v>7</v>
      </c>
      <c r="K1732" t="str">
        <f t="shared" ref="K1732:K1795" ca="1" si="277">RANDBETWEEN(1,30)&amp;"/"&amp;RANDBETWEEN(1,12)&amp;"/"&amp;RANDBETWEEN(2016,2020)</f>
        <v>6/11/2017</v>
      </c>
      <c r="L1732">
        <f t="shared" ref="L1732:L1795" ca="1" si="278">B1732/J1732</f>
        <v>9950624</v>
      </c>
      <c r="M1732">
        <f t="shared" ref="M1732:M1795" ca="1" si="279">B1732</f>
        <v>69654368</v>
      </c>
    </row>
    <row r="1733" spans="1:13" x14ac:dyDescent="0.25">
      <c r="A1733">
        <v>10000001731</v>
      </c>
      <c r="B1733">
        <f t="shared" ca="1" si="270"/>
        <v>61433395</v>
      </c>
      <c r="C1733" t="str">
        <f t="shared" ca="1" si="271"/>
        <v>9/7/2015</v>
      </c>
      <c r="D1733" t="str">
        <f t="shared" ca="1" si="272"/>
        <v>SI</v>
      </c>
      <c r="E1733" t="s">
        <v>125</v>
      </c>
      <c r="F1733" t="s">
        <v>126</v>
      </c>
      <c r="G1733">
        <f t="shared" ca="1" si="273"/>
        <v>47</v>
      </c>
      <c r="H1733">
        <f t="shared" ca="1" si="274"/>
        <v>3531</v>
      </c>
      <c r="I1733">
        <f t="shared" ca="1" si="275"/>
        <v>1</v>
      </c>
      <c r="J1733">
        <f t="shared" ca="1" si="276"/>
        <v>3</v>
      </c>
      <c r="K1733" t="str">
        <f t="shared" ca="1" si="277"/>
        <v>17/3/2020</v>
      </c>
      <c r="L1733">
        <f t="shared" ca="1" si="278"/>
        <v>20477798.333333332</v>
      </c>
      <c r="M1733">
        <f t="shared" ca="1" si="279"/>
        <v>61433395</v>
      </c>
    </row>
    <row r="1734" spans="1:13" x14ac:dyDescent="0.25">
      <c r="A1734">
        <v>10000001732</v>
      </c>
      <c r="B1734">
        <f t="shared" ca="1" si="270"/>
        <v>97910342</v>
      </c>
      <c r="C1734" t="str">
        <f t="shared" ca="1" si="271"/>
        <v>13/5/2006</v>
      </c>
      <c r="D1734" t="str">
        <f t="shared" ca="1" si="272"/>
        <v>SI</v>
      </c>
      <c r="E1734" t="s">
        <v>125</v>
      </c>
      <c r="F1734" t="s">
        <v>126</v>
      </c>
      <c r="G1734">
        <f t="shared" ca="1" si="273"/>
        <v>799</v>
      </c>
      <c r="H1734">
        <f t="shared" ca="1" si="274"/>
        <v>1020</v>
      </c>
      <c r="I1734">
        <f t="shared" ca="1" si="275"/>
        <v>43</v>
      </c>
      <c r="J1734">
        <f t="shared" ca="1" si="276"/>
        <v>2</v>
      </c>
      <c r="K1734" t="str">
        <f t="shared" ca="1" si="277"/>
        <v>8/7/2016</v>
      </c>
      <c r="L1734">
        <f t="shared" ca="1" si="278"/>
        <v>48955171</v>
      </c>
      <c r="M1734">
        <f t="shared" ca="1" si="279"/>
        <v>97910342</v>
      </c>
    </row>
    <row r="1735" spans="1:13" x14ac:dyDescent="0.25">
      <c r="A1735">
        <v>10000001733</v>
      </c>
      <c r="B1735">
        <f t="shared" ca="1" si="270"/>
        <v>36231847</v>
      </c>
      <c r="C1735" t="str">
        <f t="shared" ca="1" si="271"/>
        <v>16/7/2009</v>
      </c>
      <c r="D1735" t="str">
        <f t="shared" ca="1" si="272"/>
        <v>SI</v>
      </c>
      <c r="E1735" t="s">
        <v>125</v>
      </c>
      <c r="F1735" t="s">
        <v>126</v>
      </c>
      <c r="G1735">
        <f t="shared" ca="1" si="273"/>
        <v>15</v>
      </c>
      <c r="H1735">
        <f t="shared" ca="1" si="274"/>
        <v>2668</v>
      </c>
      <c r="I1735">
        <f t="shared" ca="1" si="275"/>
        <v>1</v>
      </c>
      <c r="J1735">
        <f t="shared" ca="1" si="276"/>
        <v>6</v>
      </c>
      <c r="K1735" t="str">
        <f t="shared" ca="1" si="277"/>
        <v>23/1/2020</v>
      </c>
      <c r="L1735">
        <f t="shared" ca="1" si="278"/>
        <v>6038641.166666667</v>
      </c>
      <c r="M1735">
        <f t="shared" ca="1" si="279"/>
        <v>36231847</v>
      </c>
    </row>
    <row r="1736" spans="1:13" x14ac:dyDescent="0.25">
      <c r="A1736">
        <v>10000001734</v>
      </c>
      <c r="B1736">
        <f t="shared" ca="1" si="270"/>
        <v>69829737</v>
      </c>
      <c r="C1736" t="str">
        <f t="shared" ca="1" si="271"/>
        <v>22/11/2006</v>
      </c>
      <c r="D1736" t="str">
        <f t="shared" ca="1" si="272"/>
        <v>SI</v>
      </c>
      <c r="E1736" t="s">
        <v>125</v>
      </c>
      <c r="F1736" t="s">
        <v>126</v>
      </c>
      <c r="G1736">
        <f t="shared" ca="1" si="273"/>
        <v>982</v>
      </c>
      <c r="H1736">
        <f t="shared" ca="1" si="274"/>
        <v>3589</v>
      </c>
      <c r="I1736">
        <f t="shared" ca="1" si="275"/>
        <v>48</v>
      </c>
      <c r="J1736">
        <f t="shared" ca="1" si="276"/>
        <v>12</v>
      </c>
      <c r="K1736" t="str">
        <f t="shared" ca="1" si="277"/>
        <v>3/2/2017</v>
      </c>
      <c r="L1736">
        <f t="shared" ca="1" si="278"/>
        <v>5819144.75</v>
      </c>
      <c r="M1736">
        <f t="shared" ca="1" si="279"/>
        <v>69829737</v>
      </c>
    </row>
    <row r="1737" spans="1:13" x14ac:dyDescent="0.25">
      <c r="A1737">
        <v>10000001735</v>
      </c>
      <c r="B1737">
        <f t="shared" ca="1" si="270"/>
        <v>66603459</v>
      </c>
      <c r="C1737" t="str">
        <f t="shared" ca="1" si="271"/>
        <v>7/11/2000</v>
      </c>
      <c r="D1737" t="str">
        <f t="shared" ca="1" si="272"/>
        <v>SI</v>
      </c>
      <c r="E1737" t="s">
        <v>125</v>
      </c>
      <c r="F1737" t="s">
        <v>126</v>
      </c>
      <c r="G1737">
        <f t="shared" ca="1" si="273"/>
        <v>436</v>
      </c>
      <c r="H1737">
        <f t="shared" ca="1" si="274"/>
        <v>2356</v>
      </c>
      <c r="I1737">
        <f t="shared" ca="1" si="275"/>
        <v>18</v>
      </c>
      <c r="J1737">
        <f t="shared" ca="1" si="276"/>
        <v>2</v>
      </c>
      <c r="K1737" t="str">
        <f t="shared" ca="1" si="277"/>
        <v>30/10/2016</v>
      </c>
      <c r="L1737">
        <f t="shared" ca="1" si="278"/>
        <v>33301729.5</v>
      </c>
      <c r="M1737">
        <f t="shared" ca="1" si="279"/>
        <v>66603459</v>
      </c>
    </row>
    <row r="1738" spans="1:13" x14ac:dyDescent="0.25">
      <c r="A1738">
        <v>10000001736</v>
      </c>
      <c r="B1738">
        <f t="shared" ca="1" si="270"/>
        <v>3723625</v>
      </c>
      <c r="C1738" t="str">
        <f t="shared" ca="1" si="271"/>
        <v>5/1/2002</v>
      </c>
      <c r="D1738" t="str">
        <f t="shared" ca="1" si="272"/>
        <v>SI</v>
      </c>
      <c r="E1738" t="s">
        <v>125</v>
      </c>
      <c r="F1738" t="s">
        <v>126</v>
      </c>
      <c r="G1738">
        <f t="shared" ca="1" si="273"/>
        <v>340</v>
      </c>
      <c r="H1738">
        <f t="shared" ca="1" si="274"/>
        <v>4673</v>
      </c>
      <c r="I1738">
        <f t="shared" ca="1" si="275"/>
        <v>29</v>
      </c>
      <c r="J1738">
        <f t="shared" ca="1" si="276"/>
        <v>11</v>
      </c>
      <c r="K1738" t="str">
        <f t="shared" ca="1" si="277"/>
        <v>20/3/2016</v>
      </c>
      <c r="L1738">
        <f t="shared" ca="1" si="278"/>
        <v>338511.36363636365</v>
      </c>
      <c r="M1738">
        <f t="shared" ca="1" si="279"/>
        <v>3723625</v>
      </c>
    </row>
    <row r="1739" spans="1:13" x14ac:dyDescent="0.25">
      <c r="A1739">
        <v>10000001737</v>
      </c>
      <c r="B1739">
        <f t="shared" ca="1" si="270"/>
        <v>91713370</v>
      </c>
      <c r="C1739" t="str">
        <f t="shared" ca="1" si="271"/>
        <v>30/9/2000</v>
      </c>
      <c r="D1739" t="str">
        <f t="shared" ca="1" si="272"/>
        <v>NO</v>
      </c>
      <c r="E1739" t="s">
        <v>125</v>
      </c>
      <c r="F1739" t="s">
        <v>126</v>
      </c>
      <c r="G1739">
        <f t="shared" ca="1" si="273"/>
        <v>916</v>
      </c>
      <c r="H1739">
        <f t="shared" ca="1" si="274"/>
        <v>4092</v>
      </c>
      <c r="I1739">
        <f t="shared" ca="1" si="275"/>
        <v>38</v>
      </c>
      <c r="J1739">
        <f t="shared" ca="1" si="276"/>
        <v>4</v>
      </c>
      <c r="K1739" t="str">
        <f t="shared" ca="1" si="277"/>
        <v>29/12/2019</v>
      </c>
      <c r="L1739">
        <f t="shared" ca="1" si="278"/>
        <v>22928342.5</v>
      </c>
      <c r="M1739">
        <f t="shared" ca="1" si="279"/>
        <v>91713370</v>
      </c>
    </row>
    <row r="1740" spans="1:13" x14ac:dyDescent="0.25">
      <c r="A1740">
        <v>10000001738</v>
      </c>
      <c r="B1740">
        <f t="shared" ca="1" si="270"/>
        <v>32581014</v>
      </c>
      <c r="C1740" t="str">
        <f t="shared" ca="1" si="271"/>
        <v>20/11/2007</v>
      </c>
      <c r="D1740" t="str">
        <f t="shared" ca="1" si="272"/>
        <v>NO</v>
      </c>
      <c r="E1740" t="s">
        <v>125</v>
      </c>
      <c r="F1740" t="s">
        <v>126</v>
      </c>
      <c r="G1740">
        <f t="shared" ca="1" si="273"/>
        <v>339</v>
      </c>
      <c r="H1740">
        <f t="shared" ca="1" si="274"/>
        <v>3837</v>
      </c>
      <c r="I1740">
        <f t="shared" ca="1" si="275"/>
        <v>17</v>
      </c>
      <c r="J1740">
        <f t="shared" ca="1" si="276"/>
        <v>6</v>
      </c>
      <c r="K1740" t="str">
        <f t="shared" ca="1" si="277"/>
        <v>1/3/2016</v>
      </c>
      <c r="L1740">
        <f t="shared" ca="1" si="278"/>
        <v>5430169</v>
      </c>
      <c r="M1740">
        <f t="shared" ca="1" si="279"/>
        <v>32581014</v>
      </c>
    </row>
    <row r="1741" spans="1:13" x14ac:dyDescent="0.25">
      <c r="A1741">
        <v>10000001739</v>
      </c>
      <c r="B1741">
        <f t="shared" ca="1" si="270"/>
        <v>41681721</v>
      </c>
      <c r="C1741" t="str">
        <f t="shared" ca="1" si="271"/>
        <v>22/3/2007</v>
      </c>
      <c r="D1741" t="str">
        <f t="shared" ca="1" si="272"/>
        <v>NO</v>
      </c>
      <c r="E1741" t="s">
        <v>125</v>
      </c>
      <c r="F1741" t="s">
        <v>126</v>
      </c>
      <c r="G1741">
        <f t="shared" ca="1" si="273"/>
        <v>878</v>
      </c>
      <c r="H1741">
        <f t="shared" ca="1" si="274"/>
        <v>1307</v>
      </c>
      <c r="I1741">
        <f t="shared" ca="1" si="275"/>
        <v>4</v>
      </c>
      <c r="J1741">
        <f t="shared" ca="1" si="276"/>
        <v>7</v>
      </c>
      <c r="K1741" t="str">
        <f t="shared" ca="1" si="277"/>
        <v>18/12/2018</v>
      </c>
      <c r="L1741">
        <f t="shared" ca="1" si="278"/>
        <v>5954531.5714285718</v>
      </c>
      <c r="M1741">
        <f t="shared" ca="1" si="279"/>
        <v>41681721</v>
      </c>
    </row>
    <row r="1742" spans="1:13" x14ac:dyDescent="0.25">
      <c r="A1742">
        <v>10000001740</v>
      </c>
      <c r="B1742">
        <f t="shared" ca="1" si="270"/>
        <v>19601291</v>
      </c>
      <c r="C1742" t="str">
        <f t="shared" ca="1" si="271"/>
        <v>2/12/2005</v>
      </c>
      <c r="D1742" t="str">
        <f t="shared" ca="1" si="272"/>
        <v>SI</v>
      </c>
      <c r="E1742" t="s">
        <v>125</v>
      </c>
      <c r="F1742" t="s">
        <v>126</v>
      </c>
      <c r="G1742">
        <f t="shared" ca="1" si="273"/>
        <v>298</v>
      </c>
      <c r="H1742">
        <f t="shared" ca="1" si="274"/>
        <v>2105</v>
      </c>
      <c r="I1742">
        <f t="shared" ca="1" si="275"/>
        <v>30</v>
      </c>
      <c r="J1742">
        <f t="shared" ca="1" si="276"/>
        <v>4</v>
      </c>
      <c r="K1742" t="str">
        <f t="shared" ca="1" si="277"/>
        <v>17/9/2016</v>
      </c>
      <c r="L1742">
        <f t="shared" ca="1" si="278"/>
        <v>4900322.75</v>
      </c>
      <c r="M1742">
        <f t="shared" ca="1" si="279"/>
        <v>19601291</v>
      </c>
    </row>
    <row r="1743" spans="1:13" x14ac:dyDescent="0.25">
      <c r="A1743">
        <v>10000001741</v>
      </c>
      <c r="B1743">
        <f t="shared" ca="1" si="270"/>
        <v>32524676</v>
      </c>
      <c r="C1743" t="str">
        <f t="shared" ca="1" si="271"/>
        <v>7/11/2005</v>
      </c>
      <c r="D1743" t="str">
        <f t="shared" ca="1" si="272"/>
        <v>SI</v>
      </c>
      <c r="E1743" t="s">
        <v>125</v>
      </c>
      <c r="F1743" t="s">
        <v>126</v>
      </c>
      <c r="G1743">
        <f t="shared" ca="1" si="273"/>
        <v>244</v>
      </c>
      <c r="H1743">
        <f t="shared" ca="1" si="274"/>
        <v>3700</v>
      </c>
      <c r="I1743">
        <f t="shared" ca="1" si="275"/>
        <v>41</v>
      </c>
      <c r="J1743">
        <f t="shared" ca="1" si="276"/>
        <v>7</v>
      </c>
      <c r="K1743" t="str">
        <f t="shared" ca="1" si="277"/>
        <v>20/7/2017</v>
      </c>
      <c r="L1743">
        <f t="shared" ca="1" si="278"/>
        <v>4646382.2857142854</v>
      </c>
      <c r="M1743">
        <f t="shared" ca="1" si="279"/>
        <v>32524676</v>
      </c>
    </row>
    <row r="1744" spans="1:13" x14ac:dyDescent="0.25">
      <c r="A1744">
        <v>10000001742</v>
      </c>
      <c r="B1744">
        <f t="shared" ca="1" si="270"/>
        <v>65785481</v>
      </c>
      <c r="C1744" t="str">
        <f t="shared" ca="1" si="271"/>
        <v>27/12/2001</v>
      </c>
      <c r="D1744" t="str">
        <f t="shared" ca="1" si="272"/>
        <v>NO</v>
      </c>
      <c r="E1744" t="s">
        <v>125</v>
      </c>
      <c r="F1744" t="s">
        <v>126</v>
      </c>
      <c r="G1744">
        <f t="shared" ca="1" si="273"/>
        <v>462</v>
      </c>
      <c r="H1744">
        <f t="shared" ca="1" si="274"/>
        <v>2471</v>
      </c>
      <c r="I1744">
        <f t="shared" ca="1" si="275"/>
        <v>28</v>
      </c>
      <c r="J1744">
        <f t="shared" ca="1" si="276"/>
        <v>8</v>
      </c>
      <c r="K1744" t="str">
        <f t="shared" ca="1" si="277"/>
        <v>2/9/2018</v>
      </c>
      <c r="L1744">
        <f t="shared" ca="1" si="278"/>
        <v>8223185.125</v>
      </c>
      <c r="M1744">
        <f t="shared" ca="1" si="279"/>
        <v>65785481</v>
      </c>
    </row>
    <row r="1745" spans="1:13" x14ac:dyDescent="0.25">
      <c r="A1745">
        <v>10000001743</v>
      </c>
      <c r="B1745">
        <f t="shared" ca="1" si="270"/>
        <v>77599861</v>
      </c>
      <c r="C1745" t="str">
        <f t="shared" ca="1" si="271"/>
        <v>2/8/2000</v>
      </c>
      <c r="D1745" t="str">
        <f t="shared" ca="1" si="272"/>
        <v>NO</v>
      </c>
      <c r="E1745" t="s">
        <v>125</v>
      </c>
      <c r="F1745" t="s">
        <v>126</v>
      </c>
      <c r="G1745">
        <f t="shared" ca="1" si="273"/>
        <v>948</v>
      </c>
      <c r="H1745">
        <f t="shared" ca="1" si="274"/>
        <v>4417</v>
      </c>
      <c r="I1745">
        <f t="shared" ca="1" si="275"/>
        <v>43</v>
      </c>
      <c r="J1745">
        <f t="shared" ca="1" si="276"/>
        <v>7</v>
      </c>
      <c r="K1745" t="str">
        <f t="shared" ca="1" si="277"/>
        <v>20/8/2017</v>
      </c>
      <c r="L1745">
        <f t="shared" ca="1" si="278"/>
        <v>11085694.428571429</v>
      </c>
      <c r="M1745">
        <f t="shared" ca="1" si="279"/>
        <v>77599861</v>
      </c>
    </row>
    <row r="1746" spans="1:13" x14ac:dyDescent="0.25">
      <c r="A1746">
        <v>10000001744</v>
      </c>
      <c r="B1746">
        <f t="shared" ca="1" si="270"/>
        <v>81774021</v>
      </c>
      <c r="C1746" t="str">
        <f t="shared" ca="1" si="271"/>
        <v>21/1/2012</v>
      </c>
      <c r="D1746" t="str">
        <f t="shared" ca="1" si="272"/>
        <v>SI</v>
      </c>
      <c r="E1746" t="s">
        <v>125</v>
      </c>
      <c r="F1746" t="s">
        <v>126</v>
      </c>
      <c r="G1746">
        <f t="shared" ca="1" si="273"/>
        <v>568</v>
      </c>
      <c r="H1746">
        <f t="shared" ca="1" si="274"/>
        <v>4512</v>
      </c>
      <c r="I1746">
        <f t="shared" ca="1" si="275"/>
        <v>34</v>
      </c>
      <c r="J1746">
        <f t="shared" ca="1" si="276"/>
        <v>4</v>
      </c>
      <c r="K1746" t="str">
        <f t="shared" ca="1" si="277"/>
        <v>2/3/2016</v>
      </c>
      <c r="L1746">
        <f t="shared" ca="1" si="278"/>
        <v>20443505.25</v>
      </c>
      <c r="M1746">
        <f t="shared" ca="1" si="279"/>
        <v>81774021</v>
      </c>
    </row>
    <row r="1747" spans="1:13" x14ac:dyDescent="0.25">
      <c r="A1747">
        <v>10000001745</v>
      </c>
      <c r="B1747">
        <f t="shared" ca="1" si="270"/>
        <v>67493164</v>
      </c>
      <c r="C1747" t="str">
        <f t="shared" ca="1" si="271"/>
        <v>19/9/2006</v>
      </c>
      <c r="D1747" t="str">
        <f t="shared" ca="1" si="272"/>
        <v>SI</v>
      </c>
      <c r="E1747" t="s">
        <v>125</v>
      </c>
      <c r="F1747" t="s">
        <v>126</v>
      </c>
      <c r="G1747">
        <f t="shared" ca="1" si="273"/>
        <v>169</v>
      </c>
      <c r="H1747">
        <f t="shared" ca="1" si="274"/>
        <v>2565</v>
      </c>
      <c r="I1747">
        <f t="shared" ca="1" si="275"/>
        <v>2</v>
      </c>
      <c r="J1747">
        <f t="shared" ca="1" si="276"/>
        <v>1</v>
      </c>
      <c r="K1747" t="str">
        <f t="shared" ca="1" si="277"/>
        <v>20/4/2020</v>
      </c>
      <c r="L1747">
        <f t="shared" ca="1" si="278"/>
        <v>67493164</v>
      </c>
      <c r="M1747">
        <f t="shared" ca="1" si="279"/>
        <v>67493164</v>
      </c>
    </row>
    <row r="1748" spans="1:13" x14ac:dyDescent="0.25">
      <c r="A1748">
        <v>10000001746</v>
      </c>
      <c r="B1748">
        <f t="shared" ca="1" si="270"/>
        <v>7863794</v>
      </c>
      <c r="C1748" t="str">
        <f t="shared" ca="1" si="271"/>
        <v>20/10/2009</v>
      </c>
      <c r="D1748" t="str">
        <f t="shared" ca="1" si="272"/>
        <v>SI</v>
      </c>
      <c r="E1748" t="s">
        <v>125</v>
      </c>
      <c r="F1748" t="s">
        <v>126</v>
      </c>
      <c r="G1748">
        <f t="shared" ca="1" si="273"/>
        <v>663</v>
      </c>
      <c r="H1748">
        <f t="shared" ca="1" si="274"/>
        <v>2283</v>
      </c>
      <c r="I1748">
        <f t="shared" ca="1" si="275"/>
        <v>47</v>
      </c>
      <c r="J1748">
        <f t="shared" ca="1" si="276"/>
        <v>6</v>
      </c>
      <c r="K1748" t="str">
        <f t="shared" ca="1" si="277"/>
        <v>30/1/2016</v>
      </c>
      <c r="L1748">
        <f t="shared" ca="1" si="278"/>
        <v>1310632.3333333333</v>
      </c>
      <c r="M1748">
        <f t="shared" ca="1" si="279"/>
        <v>7863794</v>
      </c>
    </row>
    <row r="1749" spans="1:13" x14ac:dyDescent="0.25">
      <c r="A1749">
        <v>10000001747</v>
      </c>
      <c r="B1749">
        <f t="shared" ca="1" si="270"/>
        <v>9039804</v>
      </c>
      <c r="C1749" t="str">
        <f t="shared" ca="1" si="271"/>
        <v>12/1/2012</v>
      </c>
      <c r="D1749" t="str">
        <f t="shared" ca="1" si="272"/>
        <v>NO</v>
      </c>
      <c r="E1749" t="s">
        <v>125</v>
      </c>
      <c r="F1749" t="s">
        <v>126</v>
      </c>
      <c r="G1749">
        <f t="shared" ca="1" si="273"/>
        <v>64</v>
      </c>
      <c r="H1749">
        <f t="shared" ca="1" si="274"/>
        <v>3110</v>
      </c>
      <c r="I1749">
        <f t="shared" ca="1" si="275"/>
        <v>6</v>
      </c>
      <c r="J1749">
        <f t="shared" ca="1" si="276"/>
        <v>3</v>
      </c>
      <c r="K1749" t="str">
        <f t="shared" ca="1" si="277"/>
        <v>9/3/2017</v>
      </c>
      <c r="L1749">
        <f t="shared" ca="1" si="278"/>
        <v>3013268</v>
      </c>
      <c r="M1749">
        <f t="shared" ca="1" si="279"/>
        <v>9039804</v>
      </c>
    </row>
    <row r="1750" spans="1:13" x14ac:dyDescent="0.25">
      <c r="A1750">
        <v>10000001748</v>
      </c>
      <c r="B1750">
        <f t="shared" ca="1" si="270"/>
        <v>30349545</v>
      </c>
      <c r="C1750" t="str">
        <f t="shared" ca="1" si="271"/>
        <v>5/6/2015</v>
      </c>
      <c r="D1750" t="str">
        <f t="shared" ca="1" si="272"/>
        <v>SI</v>
      </c>
      <c r="E1750" t="s">
        <v>125</v>
      </c>
      <c r="F1750" t="s">
        <v>126</v>
      </c>
      <c r="G1750">
        <f t="shared" ca="1" si="273"/>
        <v>1000</v>
      </c>
      <c r="H1750">
        <f t="shared" ca="1" si="274"/>
        <v>1344</v>
      </c>
      <c r="I1750">
        <f t="shared" ca="1" si="275"/>
        <v>28</v>
      </c>
      <c r="J1750">
        <f t="shared" ca="1" si="276"/>
        <v>2</v>
      </c>
      <c r="K1750" t="str">
        <f t="shared" ca="1" si="277"/>
        <v>6/4/2018</v>
      </c>
      <c r="L1750">
        <f t="shared" ca="1" si="278"/>
        <v>15174772.5</v>
      </c>
      <c r="M1750">
        <f t="shared" ca="1" si="279"/>
        <v>30349545</v>
      </c>
    </row>
    <row r="1751" spans="1:13" x14ac:dyDescent="0.25">
      <c r="A1751">
        <v>10000001749</v>
      </c>
      <c r="B1751">
        <f t="shared" ca="1" si="270"/>
        <v>72719752</v>
      </c>
      <c r="C1751" t="str">
        <f t="shared" ca="1" si="271"/>
        <v>24/7/2015</v>
      </c>
      <c r="D1751" t="str">
        <f t="shared" ca="1" si="272"/>
        <v>NO</v>
      </c>
      <c r="E1751" t="s">
        <v>125</v>
      </c>
      <c r="F1751" t="s">
        <v>126</v>
      </c>
      <c r="G1751">
        <f t="shared" ca="1" si="273"/>
        <v>220</v>
      </c>
      <c r="H1751">
        <f t="shared" ca="1" si="274"/>
        <v>137</v>
      </c>
      <c r="I1751">
        <f t="shared" ca="1" si="275"/>
        <v>10</v>
      </c>
      <c r="J1751">
        <f t="shared" ca="1" si="276"/>
        <v>12</v>
      </c>
      <c r="K1751" t="str">
        <f t="shared" ca="1" si="277"/>
        <v>1/5/2017</v>
      </c>
      <c r="L1751">
        <f t="shared" ca="1" si="278"/>
        <v>6059979.333333333</v>
      </c>
      <c r="M1751">
        <f t="shared" ca="1" si="279"/>
        <v>72719752</v>
      </c>
    </row>
    <row r="1752" spans="1:13" x14ac:dyDescent="0.25">
      <c r="A1752">
        <v>10000001750</v>
      </c>
      <c r="B1752">
        <f t="shared" ca="1" si="270"/>
        <v>69772715</v>
      </c>
      <c r="C1752" t="str">
        <f t="shared" ca="1" si="271"/>
        <v>12/1/2005</v>
      </c>
      <c r="D1752" t="str">
        <f t="shared" ca="1" si="272"/>
        <v>SI</v>
      </c>
      <c r="E1752" t="s">
        <v>125</v>
      </c>
      <c r="F1752" t="s">
        <v>126</v>
      </c>
      <c r="G1752">
        <f t="shared" ca="1" si="273"/>
        <v>781</v>
      </c>
      <c r="H1752">
        <f t="shared" ca="1" si="274"/>
        <v>481</v>
      </c>
      <c r="I1752">
        <f t="shared" ca="1" si="275"/>
        <v>48</v>
      </c>
      <c r="J1752">
        <f t="shared" ca="1" si="276"/>
        <v>10</v>
      </c>
      <c r="K1752" t="str">
        <f t="shared" ca="1" si="277"/>
        <v>29/1/2018</v>
      </c>
      <c r="L1752">
        <f t="shared" ca="1" si="278"/>
        <v>6977271.5</v>
      </c>
      <c r="M1752">
        <f t="shared" ca="1" si="279"/>
        <v>69772715</v>
      </c>
    </row>
    <row r="1753" spans="1:13" x14ac:dyDescent="0.25">
      <c r="A1753">
        <v>10000001751</v>
      </c>
      <c r="B1753">
        <f t="shared" ca="1" si="270"/>
        <v>87100834</v>
      </c>
      <c r="C1753" t="str">
        <f t="shared" ca="1" si="271"/>
        <v>12/11/2009</v>
      </c>
      <c r="D1753" t="str">
        <f t="shared" ca="1" si="272"/>
        <v>NO</v>
      </c>
      <c r="E1753" t="s">
        <v>125</v>
      </c>
      <c r="F1753" t="s">
        <v>126</v>
      </c>
      <c r="G1753">
        <f t="shared" ca="1" si="273"/>
        <v>949</v>
      </c>
      <c r="H1753">
        <f t="shared" ca="1" si="274"/>
        <v>3927</v>
      </c>
      <c r="I1753">
        <f t="shared" ca="1" si="275"/>
        <v>9</v>
      </c>
      <c r="J1753">
        <f t="shared" ca="1" si="276"/>
        <v>3</v>
      </c>
      <c r="K1753" t="str">
        <f t="shared" ca="1" si="277"/>
        <v>10/10/2020</v>
      </c>
      <c r="L1753">
        <f t="shared" ca="1" si="278"/>
        <v>29033611.333333332</v>
      </c>
      <c r="M1753">
        <f t="shared" ca="1" si="279"/>
        <v>87100834</v>
      </c>
    </row>
    <row r="1754" spans="1:13" x14ac:dyDescent="0.25">
      <c r="A1754">
        <v>10000001752</v>
      </c>
      <c r="B1754">
        <f t="shared" ca="1" si="270"/>
        <v>2062520</v>
      </c>
      <c r="C1754" t="str">
        <f t="shared" ca="1" si="271"/>
        <v>22/7/2013</v>
      </c>
      <c r="D1754" t="str">
        <f t="shared" ca="1" si="272"/>
        <v>SI</v>
      </c>
      <c r="E1754" t="s">
        <v>125</v>
      </c>
      <c r="F1754" t="s">
        <v>126</v>
      </c>
      <c r="G1754">
        <f t="shared" ca="1" si="273"/>
        <v>674</v>
      </c>
      <c r="H1754">
        <f t="shared" ca="1" si="274"/>
        <v>944</v>
      </c>
      <c r="I1754">
        <f t="shared" ca="1" si="275"/>
        <v>10</v>
      </c>
      <c r="J1754">
        <f t="shared" ca="1" si="276"/>
        <v>10</v>
      </c>
      <c r="K1754" t="str">
        <f t="shared" ca="1" si="277"/>
        <v>14/10/2016</v>
      </c>
      <c r="L1754">
        <f t="shared" ca="1" si="278"/>
        <v>206252</v>
      </c>
      <c r="M1754">
        <f t="shared" ca="1" si="279"/>
        <v>2062520</v>
      </c>
    </row>
    <row r="1755" spans="1:13" x14ac:dyDescent="0.25">
      <c r="A1755">
        <v>10000001753</v>
      </c>
      <c r="B1755">
        <f t="shared" ca="1" si="270"/>
        <v>66635769</v>
      </c>
      <c r="C1755" t="str">
        <f t="shared" ca="1" si="271"/>
        <v>16/11/2002</v>
      </c>
      <c r="D1755" t="str">
        <f t="shared" ca="1" si="272"/>
        <v>NO</v>
      </c>
      <c r="E1755" t="s">
        <v>125</v>
      </c>
      <c r="F1755" t="s">
        <v>126</v>
      </c>
      <c r="G1755">
        <f t="shared" ca="1" si="273"/>
        <v>95</v>
      </c>
      <c r="H1755">
        <f t="shared" ca="1" si="274"/>
        <v>1832</v>
      </c>
      <c r="I1755">
        <f t="shared" ca="1" si="275"/>
        <v>4</v>
      </c>
      <c r="J1755">
        <f t="shared" ca="1" si="276"/>
        <v>7</v>
      </c>
      <c r="K1755" t="str">
        <f t="shared" ca="1" si="277"/>
        <v>4/2/2020</v>
      </c>
      <c r="L1755">
        <f t="shared" ca="1" si="278"/>
        <v>9519395.5714285709</v>
      </c>
      <c r="M1755">
        <f t="shared" ca="1" si="279"/>
        <v>66635769</v>
      </c>
    </row>
    <row r="1756" spans="1:13" x14ac:dyDescent="0.25">
      <c r="A1756">
        <v>10000001754</v>
      </c>
      <c r="B1756">
        <f t="shared" ca="1" si="270"/>
        <v>10608625</v>
      </c>
      <c r="C1756" t="str">
        <f t="shared" ca="1" si="271"/>
        <v>14/9/2014</v>
      </c>
      <c r="D1756" t="str">
        <f t="shared" ca="1" si="272"/>
        <v>NO</v>
      </c>
      <c r="E1756" t="s">
        <v>125</v>
      </c>
      <c r="F1756" t="s">
        <v>126</v>
      </c>
      <c r="G1756">
        <f t="shared" ca="1" si="273"/>
        <v>650</v>
      </c>
      <c r="H1756">
        <f t="shared" ca="1" si="274"/>
        <v>1534</v>
      </c>
      <c r="I1756">
        <f t="shared" ca="1" si="275"/>
        <v>21</v>
      </c>
      <c r="J1756">
        <f t="shared" ca="1" si="276"/>
        <v>10</v>
      </c>
      <c r="K1756" t="str">
        <f t="shared" ca="1" si="277"/>
        <v>26/3/2018</v>
      </c>
      <c r="L1756">
        <f t="shared" ca="1" si="278"/>
        <v>1060862.5</v>
      </c>
      <c r="M1756">
        <f t="shared" ca="1" si="279"/>
        <v>10608625</v>
      </c>
    </row>
    <row r="1757" spans="1:13" x14ac:dyDescent="0.25">
      <c r="A1757">
        <v>10000001755</v>
      </c>
      <c r="B1757">
        <f t="shared" ca="1" si="270"/>
        <v>34389499</v>
      </c>
      <c r="C1757" t="str">
        <f t="shared" ca="1" si="271"/>
        <v>14/6/2013</v>
      </c>
      <c r="D1757" t="str">
        <f t="shared" ca="1" si="272"/>
        <v>NO</v>
      </c>
      <c r="E1757" t="s">
        <v>125</v>
      </c>
      <c r="F1757" t="s">
        <v>126</v>
      </c>
      <c r="G1757">
        <f t="shared" ca="1" si="273"/>
        <v>698</v>
      </c>
      <c r="H1757">
        <f t="shared" ca="1" si="274"/>
        <v>4408</v>
      </c>
      <c r="I1757">
        <f t="shared" ca="1" si="275"/>
        <v>28</v>
      </c>
      <c r="J1757">
        <f t="shared" ca="1" si="276"/>
        <v>9</v>
      </c>
      <c r="K1757" t="str">
        <f t="shared" ca="1" si="277"/>
        <v>8/9/2018</v>
      </c>
      <c r="L1757">
        <f t="shared" ca="1" si="278"/>
        <v>3821055.4444444445</v>
      </c>
      <c r="M1757">
        <f t="shared" ca="1" si="279"/>
        <v>34389499</v>
      </c>
    </row>
    <row r="1758" spans="1:13" x14ac:dyDescent="0.25">
      <c r="A1758">
        <v>10000001756</v>
      </c>
      <c r="B1758">
        <f t="shared" ca="1" si="270"/>
        <v>8664398</v>
      </c>
      <c r="C1758" t="str">
        <f t="shared" ca="1" si="271"/>
        <v>5/5/2004</v>
      </c>
      <c r="D1758" t="str">
        <f t="shared" ca="1" si="272"/>
        <v>SI</v>
      </c>
      <c r="E1758" t="s">
        <v>125</v>
      </c>
      <c r="F1758" t="s">
        <v>126</v>
      </c>
      <c r="G1758">
        <f t="shared" ca="1" si="273"/>
        <v>550</v>
      </c>
      <c r="H1758">
        <f t="shared" ca="1" si="274"/>
        <v>290</v>
      </c>
      <c r="I1758">
        <f t="shared" ca="1" si="275"/>
        <v>28</v>
      </c>
      <c r="J1758">
        <f t="shared" ca="1" si="276"/>
        <v>8</v>
      </c>
      <c r="K1758" t="str">
        <f t="shared" ca="1" si="277"/>
        <v>16/5/2020</v>
      </c>
      <c r="L1758">
        <f t="shared" ca="1" si="278"/>
        <v>1083049.75</v>
      </c>
      <c r="M1758">
        <f t="shared" ca="1" si="279"/>
        <v>8664398</v>
      </c>
    </row>
    <row r="1759" spans="1:13" x14ac:dyDescent="0.25">
      <c r="A1759">
        <v>10000001757</v>
      </c>
      <c r="B1759">
        <f t="shared" ca="1" si="270"/>
        <v>86354548</v>
      </c>
      <c r="C1759" t="str">
        <f t="shared" ca="1" si="271"/>
        <v>8/8/2014</v>
      </c>
      <c r="D1759" t="str">
        <f t="shared" ca="1" si="272"/>
        <v>NO</v>
      </c>
      <c r="E1759" t="s">
        <v>125</v>
      </c>
      <c r="F1759" t="s">
        <v>126</v>
      </c>
      <c r="G1759">
        <f t="shared" ca="1" si="273"/>
        <v>151</v>
      </c>
      <c r="H1759">
        <f t="shared" ca="1" si="274"/>
        <v>291</v>
      </c>
      <c r="I1759">
        <f t="shared" ca="1" si="275"/>
        <v>19</v>
      </c>
      <c r="J1759">
        <f t="shared" ca="1" si="276"/>
        <v>6</v>
      </c>
      <c r="K1759" t="str">
        <f t="shared" ca="1" si="277"/>
        <v>24/2/2018</v>
      </c>
      <c r="L1759">
        <f t="shared" ca="1" si="278"/>
        <v>14392424.666666666</v>
      </c>
      <c r="M1759">
        <f t="shared" ca="1" si="279"/>
        <v>86354548</v>
      </c>
    </row>
    <row r="1760" spans="1:13" x14ac:dyDescent="0.25">
      <c r="A1760">
        <v>10000001758</v>
      </c>
      <c r="B1760">
        <f t="shared" ca="1" si="270"/>
        <v>7303487</v>
      </c>
      <c r="C1760" t="str">
        <f t="shared" ca="1" si="271"/>
        <v>8/2/2008</v>
      </c>
      <c r="D1760" t="str">
        <f t="shared" ca="1" si="272"/>
        <v>SI</v>
      </c>
      <c r="E1760" t="s">
        <v>125</v>
      </c>
      <c r="F1760" t="s">
        <v>126</v>
      </c>
      <c r="G1760">
        <f t="shared" ca="1" si="273"/>
        <v>13</v>
      </c>
      <c r="H1760">
        <f t="shared" ca="1" si="274"/>
        <v>511</v>
      </c>
      <c r="I1760">
        <f t="shared" ca="1" si="275"/>
        <v>41</v>
      </c>
      <c r="J1760">
        <f t="shared" ca="1" si="276"/>
        <v>1</v>
      </c>
      <c r="K1760" t="str">
        <f t="shared" ca="1" si="277"/>
        <v>10/10/2018</v>
      </c>
      <c r="L1760">
        <f t="shared" ca="1" si="278"/>
        <v>7303487</v>
      </c>
      <c r="M1760">
        <f t="shared" ca="1" si="279"/>
        <v>7303487</v>
      </c>
    </row>
    <row r="1761" spans="1:13" x14ac:dyDescent="0.25">
      <c r="A1761">
        <v>10000001759</v>
      </c>
      <c r="B1761">
        <f t="shared" ca="1" si="270"/>
        <v>78421075</v>
      </c>
      <c r="C1761" t="str">
        <f t="shared" ca="1" si="271"/>
        <v>27/5/2003</v>
      </c>
      <c r="D1761" t="str">
        <f t="shared" ca="1" si="272"/>
        <v>NO</v>
      </c>
      <c r="E1761" t="s">
        <v>125</v>
      </c>
      <c r="F1761" t="s">
        <v>126</v>
      </c>
      <c r="G1761">
        <f t="shared" ca="1" si="273"/>
        <v>625</v>
      </c>
      <c r="H1761">
        <f t="shared" ca="1" si="274"/>
        <v>3932</v>
      </c>
      <c r="I1761">
        <f t="shared" ca="1" si="275"/>
        <v>40</v>
      </c>
      <c r="J1761">
        <f t="shared" ca="1" si="276"/>
        <v>12</v>
      </c>
      <c r="K1761" t="str">
        <f t="shared" ca="1" si="277"/>
        <v>9/12/2019</v>
      </c>
      <c r="L1761">
        <f t="shared" ca="1" si="278"/>
        <v>6535089.583333333</v>
      </c>
      <c r="M1761">
        <f t="shared" ca="1" si="279"/>
        <v>78421075</v>
      </c>
    </row>
    <row r="1762" spans="1:13" x14ac:dyDescent="0.25">
      <c r="A1762">
        <v>10000001760</v>
      </c>
      <c r="B1762">
        <f t="shared" ca="1" si="270"/>
        <v>97271139</v>
      </c>
      <c r="C1762" t="str">
        <f t="shared" ca="1" si="271"/>
        <v>28/3/2008</v>
      </c>
      <c r="D1762" t="str">
        <f t="shared" ca="1" si="272"/>
        <v>NO</v>
      </c>
      <c r="E1762" t="s">
        <v>125</v>
      </c>
      <c r="F1762" t="s">
        <v>126</v>
      </c>
      <c r="G1762">
        <f t="shared" ca="1" si="273"/>
        <v>800</v>
      </c>
      <c r="H1762">
        <f t="shared" ca="1" si="274"/>
        <v>3803</v>
      </c>
      <c r="I1762">
        <f t="shared" ca="1" si="275"/>
        <v>37</v>
      </c>
      <c r="J1762">
        <f t="shared" ca="1" si="276"/>
        <v>11</v>
      </c>
      <c r="K1762" t="str">
        <f t="shared" ca="1" si="277"/>
        <v>8/12/2020</v>
      </c>
      <c r="L1762">
        <f t="shared" ca="1" si="278"/>
        <v>8842830.8181818184</v>
      </c>
      <c r="M1762">
        <f t="shared" ca="1" si="279"/>
        <v>97271139</v>
      </c>
    </row>
    <row r="1763" spans="1:13" x14ac:dyDescent="0.25">
      <c r="A1763">
        <v>10000001761</v>
      </c>
      <c r="B1763">
        <f t="shared" ca="1" si="270"/>
        <v>44185767</v>
      </c>
      <c r="C1763" t="str">
        <f t="shared" ca="1" si="271"/>
        <v>1/11/2004</v>
      </c>
      <c r="D1763" t="str">
        <f t="shared" ca="1" si="272"/>
        <v>NO</v>
      </c>
      <c r="E1763" t="s">
        <v>125</v>
      </c>
      <c r="F1763" t="s">
        <v>126</v>
      </c>
      <c r="G1763">
        <f t="shared" ca="1" si="273"/>
        <v>230</v>
      </c>
      <c r="H1763">
        <f t="shared" ca="1" si="274"/>
        <v>3131</v>
      </c>
      <c r="I1763">
        <f t="shared" ca="1" si="275"/>
        <v>43</v>
      </c>
      <c r="J1763">
        <f t="shared" ca="1" si="276"/>
        <v>3</v>
      </c>
      <c r="K1763" t="str">
        <f t="shared" ca="1" si="277"/>
        <v>1/6/2016</v>
      </c>
      <c r="L1763">
        <f t="shared" ca="1" si="278"/>
        <v>14728589</v>
      </c>
      <c r="M1763">
        <f t="shared" ca="1" si="279"/>
        <v>44185767</v>
      </c>
    </row>
    <row r="1764" spans="1:13" x14ac:dyDescent="0.25">
      <c r="A1764">
        <v>10000001762</v>
      </c>
      <c r="B1764">
        <f t="shared" ca="1" si="270"/>
        <v>8683624</v>
      </c>
      <c r="C1764" t="str">
        <f t="shared" ca="1" si="271"/>
        <v>18/5/2014</v>
      </c>
      <c r="D1764" t="str">
        <f t="shared" ca="1" si="272"/>
        <v>NO</v>
      </c>
      <c r="E1764" t="s">
        <v>125</v>
      </c>
      <c r="F1764" t="s">
        <v>126</v>
      </c>
      <c r="G1764">
        <f t="shared" ca="1" si="273"/>
        <v>661</v>
      </c>
      <c r="H1764">
        <f t="shared" ca="1" si="274"/>
        <v>2478</v>
      </c>
      <c r="I1764">
        <f t="shared" ca="1" si="275"/>
        <v>18</v>
      </c>
      <c r="J1764">
        <f t="shared" ca="1" si="276"/>
        <v>3</v>
      </c>
      <c r="K1764" t="str">
        <f t="shared" ca="1" si="277"/>
        <v>8/9/2016</v>
      </c>
      <c r="L1764">
        <f t="shared" ca="1" si="278"/>
        <v>2894541.3333333335</v>
      </c>
      <c r="M1764">
        <f t="shared" ca="1" si="279"/>
        <v>8683624</v>
      </c>
    </row>
    <row r="1765" spans="1:13" x14ac:dyDescent="0.25">
      <c r="A1765">
        <v>10000001763</v>
      </c>
      <c r="B1765">
        <f t="shared" ca="1" si="270"/>
        <v>7076116</v>
      </c>
      <c r="C1765" t="str">
        <f t="shared" ca="1" si="271"/>
        <v>10/9/2001</v>
      </c>
      <c r="D1765" t="str">
        <f t="shared" ca="1" si="272"/>
        <v>NO</v>
      </c>
      <c r="E1765" t="s">
        <v>125</v>
      </c>
      <c r="F1765" t="s">
        <v>126</v>
      </c>
      <c r="G1765">
        <f t="shared" ca="1" si="273"/>
        <v>90</v>
      </c>
      <c r="H1765">
        <f t="shared" ca="1" si="274"/>
        <v>2747</v>
      </c>
      <c r="I1765">
        <f t="shared" ca="1" si="275"/>
        <v>20</v>
      </c>
      <c r="J1765">
        <f t="shared" ca="1" si="276"/>
        <v>9</v>
      </c>
      <c r="K1765" t="str">
        <f t="shared" ca="1" si="277"/>
        <v>20/12/2019</v>
      </c>
      <c r="L1765">
        <f t="shared" ca="1" si="278"/>
        <v>786235.11111111112</v>
      </c>
      <c r="M1765">
        <f t="shared" ca="1" si="279"/>
        <v>7076116</v>
      </c>
    </row>
    <row r="1766" spans="1:13" x14ac:dyDescent="0.25">
      <c r="A1766">
        <v>10000001764</v>
      </c>
      <c r="B1766">
        <f t="shared" ca="1" si="270"/>
        <v>98924865</v>
      </c>
      <c r="C1766" t="str">
        <f t="shared" ca="1" si="271"/>
        <v>16/9/2006</v>
      </c>
      <c r="D1766" t="str">
        <f t="shared" ca="1" si="272"/>
        <v>NO</v>
      </c>
      <c r="E1766" t="s">
        <v>125</v>
      </c>
      <c r="F1766" t="s">
        <v>126</v>
      </c>
      <c r="G1766">
        <f t="shared" ca="1" si="273"/>
        <v>674</v>
      </c>
      <c r="H1766">
        <f t="shared" ca="1" si="274"/>
        <v>862</v>
      </c>
      <c r="I1766">
        <f t="shared" ca="1" si="275"/>
        <v>22</v>
      </c>
      <c r="J1766">
        <f t="shared" ca="1" si="276"/>
        <v>7</v>
      </c>
      <c r="K1766" t="str">
        <f t="shared" ca="1" si="277"/>
        <v>28/6/2020</v>
      </c>
      <c r="L1766">
        <f t="shared" ca="1" si="278"/>
        <v>14132123.571428571</v>
      </c>
      <c r="M1766">
        <f t="shared" ca="1" si="279"/>
        <v>98924865</v>
      </c>
    </row>
    <row r="1767" spans="1:13" x14ac:dyDescent="0.25">
      <c r="A1767">
        <v>10000001765</v>
      </c>
      <c r="B1767">
        <f t="shared" ca="1" si="270"/>
        <v>31368074</v>
      </c>
      <c r="C1767" t="str">
        <f t="shared" ca="1" si="271"/>
        <v>19/6/2013</v>
      </c>
      <c r="D1767" t="str">
        <f t="shared" ca="1" si="272"/>
        <v>SI</v>
      </c>
      <c r="E1767" t="s">
        <v>125</v>
      </c>
      <c r="F1767" t="s">
        <v>126</v>
      </c>
      <c r="G1767">
        <f t="shared" ca="1" si="273"/>
        <v>864</v>
      </c>
      <c r="H1767">
        <f t="shared" ca="1" si="274"/>
        <v>418</v>
      </c>
      <c r="I1767">
        <f t="shared" ca="1" si="275"/>
        <v>14</v>
      </c>
      <c r="J1767">
        <f t="shared" ca="1" si="276"/>
        <v>1</v>
      </c>
      <c r="K1767" t="str">
        <f t="shared" ca="1" si="277"/>
        <v>19/11/2017</v>
      </c>
      <c r="L1767">
        <f t="shared" ca="1" si="278"/>
        <v>31368074</v>
      </c>
      <c r="M1767">
        <f t="shared" ca="1" si="279"/>
        <v>31368074</v>
      </c>
    </row>
    <row r="1768" spans="1:13" x14ac:dyDescent="0.25">
      <c r="A1768">
        <v>10000001766</v>
      </c>
      <c r="B1768">
        <f t="shared" ca="1" si="270"/>
        <v>57391253</v>
      </c>
      <c r="C1768" t="str">
        <f t="shared" ca="1" si="271"/>
        <v>7/1/2002</v>
      </c>
      <c r="D1768" t="str">
        <f t="shared" ca="1" si="272"/>
        <v>NO</v>
      </c>
      <c r="E1768" t="s">
        <v>125</v>
      </c>
      <c r="F1768" t="s">
        <v>126</v>
      </c>
      <c r="G1768">
        <f t="shared" ca="1" si="273"/>
        <v>347</v>
      </c>
      <c r="H1768">
        <f t="shared" ca="1" si="274"/>
        <v>4775</v>
      </c>
      <c r="I1768">
        <f t="shared" ca="1" si="275"/>
        <v>3</v>
      </c>
      <c r="J1768">
        <f t="shared" ca="1" si="276"/>
        <v>5</v>
      </c>
      <c r="K1768" t="str">
        <f t="shared" ca="1" si="277"/>
        <v>30/7/2019</v>
      </c>
      <c r="L1768">
        <f t="shared" ca="1" si="278"/>
        <v>11478250.6</v>
      </c>
      <c r="M1768">
        <f t="shared" ca="1" si="279"/>
        <v>57391253</v>
      </c>
    </row>
    <row r="1769" spans="1:13" x14ac:dyDescent="0.25">
      <c r="A1769">
        <v>10000001767</v>
      </c>
      <c r="B1769">
        <f t="shared" ca="1" si="270"/>
        <v>57076471</v>
      </c>
      <c r="C1769" t="str">
        <f t="shared" ca="1" si="271"/>
        <v>8/12/2010</v>
      </c>
      <c r="D1769" t="str">
        <f t="shared" ca="1" si="272"/>
        <v>NO</v>
      </c>
      <c r="E1769" t="s">
        <v>125</v>
      </c>
      <c r="F1769" t="s">
        <v>126</v>
      </c>
      <c r="G1769">
        <f t="shared" ca="1" si="273"/>
        <v>839</v>
      </c>
      <c r="H1769">
        <f t="shared" ca="1" si="274"/>
        <v>1085</v>
      </c>
      <c r="I1769">
        <f t="shared" ca="1" si="275"/>
        <v>4</v>
      </c>
      <c r="J1769">
        <f t="shared" ca="1" si="276"/>
        <v>3</v>
      </c>
      <c r="K1769" t="str">
        <f t="shared" ca="1" si="277"/>
        <v>26/12/2016</v>
      </c>
      <c r="L1769">
        <f t="shared" ca="1" si="278"/>
        <v>19025490.333333332</v>
      </c>
      <c r="M1769">
        <f t="shared" ca="1" si="279"/>
        <v>57076471</v>
      </c>
    </row>
    <row r="1770" spans="1:13" x14ac:dyDescent="0.25">
      <c r="A1770">
        <v>10000001768</v>
      </c>
      <c r="B1770">
        <f t="shared" ca="1" si="270"/>
        <v>11978860</v>
      </c>
      <c r="C1770" t="str">
        <f t="shared" ca="1" si="271"/>
        <v>16/7/2011</v>
      </c>
      <c r="D1770" t="str">
        <f t="shared" ca="1" si="272"/>
        <v>SI</v>
      </c>
      <c r="E1770" t="s">
        <v>125</v>
      </c>
      <c r="F1770" t="s">
        <v>126</v>
      </c>
      <c r="G1770">
        <f t="shared" ca="1" si="273"/>
        <v>607</v>
      </c>
      <c r="H1770">
        <f t="shared" ca="1" si="274"/>
        <v>2184</v>
      </c>
      <c r="I1770">
        <f t="shared" ca="1" si="275"/>
        <v>45</v>
      </c>
      <c r="J1770">
        <f t="shared" ca="1" si="276"/>
        <v>5</v>
      </c>
      <c r="K1770" t="str">
        <f t="shared" ca="1" si="277"/>
        <v>15/8/2016</v>
      </c>
      <c r="L1770">
        <f t="shared" ca="1" si="278"/>
        <v>2395772</v>
      </c>
      <c r="M1770">
        <f t="shared" ca="1" si="279"/>
        <v>11978860</v>
      </c>
    </row>
    <row r="1771" spans="1:13" x14ac:dyDescent="0.25">
      <c r="A1771">
        <v>10000001769</v>
      </c>
      <c r="B1771">
        <f t="shared" ca="1" si="270"/>
        <v>40513930</v>
      </c>
      <c r="C1771" t="str">
        <f t="shared" ca="1" si="271"/>
        <v>27/1/2006</v>
      </c>
      <c r="D1771" t="str">
        <f t="shared" ca="1" si="272"/>
        <v>SI</v>
      </c>
      <c r="E1771" t="s">
        <v>125</v>
      </c>
      <c r="F1771" t="s">
        <v>126</v>
      </c>
      <c r="G1771">
        <f t="shared" ca="1" si="273"/>
        <v>411</v>
      </c>
      <c r="H1771">
        <f t="shared" ca="1" si="274"/>
        <v>3249</v>
      </c>
      <c r="I1771">
        <f t="shared" ca="1" si="275"/>
        <v>34</v>
      </c>
      <c r="J1771">
        <f t="shared" ca="1" si="276"/>
        <v>12</v>
      </c>
      <c r="K1771" t="str">
        <f t="shared" ca="1" si="277"/>
        <v>26/7/2018</v>
      </c>
      <c r="L1771">
        <f t="shared" ca="1" si="278"/>
        <v>3376160.8333333335</v>
      </c>
      <c r="M1771">
        <f t="shared" ca="1" si="279"/>
        <v>40513930</v>
      </c>
    </row>
    <row r="1772" spans="1:13" x14ac:dyDescent="0.25">
      <c r="A1772">
        <v>10000001770</v>
      </c>
      <c r="B1772">
        <f t="shared" ca="1" si="270"/>
        <v>2800184</v>
      </c>
      <c r="C1772" t="str">
        <f t="shared" ca="1" si="271"/>
        <v>24/8/2013</v>
      </c>
      <c r="D1772" t="str">
        <f t="shared" ca="1" si="272"/>
        <v>SI</v>
      </c>
      <c r="E1772" t="s">
        <v>125</v>
      </c>
      <c r="F1772" t="s">
        <v>126</v>
      </c>
      <c r="G1772">
        <f t="shared" ca="1" si="273"/>
        <v>799</v>
      </c>
      <c r="H1772">
        <f t="shared" ca="1" si="274"/>
        <v>3075</v>
      </c>
      <c r="I1772">
        <f t="shared" ca="1" si="275"/>
        <v>36</v>
      </c>
      <c r="J1772">
        <f t="shared" ca="1" si="276"/>
        <v>9</v>
      </c>
      <c r="K1772" t="str">
        <f t="shared" ca="1" si="277"/>
        <v>3/7/2019</v>
      </c>
      <c r="L1772">
        <f t="shared" ca="1" si="278"/>
        <v>311131.55555555556</v>
      </c>
      <c r="M1772">
        <f t="shared" ca="1" si="279"/>
        <v>2800184</v>
      </c>
    </row>
    <row r="1773" spans="1:13" x14ac:dyDescent="0.25">
      <c r="A1773">
        <v>10000001771</v>
      </c>
      <c r="B1773">
        <f t="shared" ca="1" si="270"/>
        <v>83740624</v>
      </c>
      <c r="C1773" t="str">
        <f t="shared" ca="1" si="271"/>
        <v>7/4/2006</v>
      </c>
      <c r="D1773" t="str">
        <f t="shared" ca="1" si="272"/>
        <v>SI</v>
      </c>
      <c r="E1773" t="s">
        <v>125</v>
      </c>
      <c r="F1773" t="s">
        <v>126</v>
      </c>
      <c r="G1773">
        <f t="shared" ca="1" si="273"/>
        <v>450</v>
      </c>
      <c r="H1773">
        <f t="shared" ca="1" si="274"/>
        <v>1746</v>
      </c>
      <c r="I1773">
        <f t="shared" ca="1" si="275"/>
        <v>49</v>
      </c>
      <c r="J1773">
        <f t="shared" ca="1" si="276"/>
        <v>9</v>
      </c>
      <c r="K1773" t="str">
        <f t="shared" ca="1" si="277"/>
        <v>1/12/2019</v>
      </c>
      <c r="L1773">
        <f t="shared" ca="1" si="278"/>
        <v>9304513.777777778</v>
      </c>
      <c r="M1773">
        <f t="shared" ca="1" si="279"/>
        <v>83740624</v>
      </c>
    </row>
    <row r="1774" spans="1:13" x14ac:dyDescent="0.25">
      <c r="A1774">
        <v>10000001772</v>
      </c>
      <c r="B1774">
        <f t="shared" ca="1" si="270"/>
        <v>65082738</v>
      </c>
      <c r="C1774" t="str">
        <f t="shared" ca="1" si="271"/>
        <v>19/12/2011</v>
      </c>
      <c r="D1774" t="str">
        <f t="shared" ca="1" si="272"/>
        <v>SI</v>
      </c>
      <c r="E1774" t="s">
        <v>125</v>
      </c>
      <c r="F1774" t="s">
        <v>126</v>
      </c>
      <c r="G1774">
        <f t="shared" ca="1" si="273"/>
        <v>957</v>
      </c>
      <c r="H1774">
        <f t="shared" ca="1" si="274"/>
        <v>4482</v>
      </c>
      <c r="I1774">
        <f t="shared" ca="1" si="275"/>
        <v>13</v>
      </c>
      <c r="J1774">
        <f t="shared" ca="1" si="276"/>
        <v>6</v>
      </c>
      <c r="K1774" t="str">
        <f t="shared" ca="1" si="277"/>
        <v>21/6/2019</v>
      </c>
      <c r="L1774">
        <f t="shared" ca="1" si="278"/>
        <v>10847123</v>
      </c>
      <c r="M1774">
        <f t="shared" ca="1" si="279"/>
        <v>65082738</v>
      </c>
    </row>
    <row r="1775" spans="1:13" x14ac:dyDescent="0.25">
      <c r="A1775">
        <v>10000001773</v>
      </c>
      <c r="B1775">
        <f t="shared" ca="1" si="270"/>
        <v>54630614</v>
      </c>
      <c r="C1775" t="str">
        <f t="shared" ca="1" si="271"/>
        <v>14/5/2010</v>
      </c>
      <c r="D1775" t="str">
        <f t="shared" ca="1" si="272"/>
        <v>NO</v>
      </c>
      <c r="E1775" t="s">
        <v>125</v>
      </c>
      <c r="F1775" t="s">
        <v>126</v>
      </c>
      <c r="G1775">
        <f t="shared" ca="1" si="273"/>
        <v>910</v>
      </c>
      <c r="H1775">
        <f t="shared" ca="1" si="274"/>
        <v>1282</v>
      </c>
      <c r="I1775">
        <f t="shared" ca="1" si="275"/>
        <v>36</v>
      </c>
      <c r="J1775">
        <f t="shared" ca="1" si="276"/>
        <v>5</v>
      </c>
      <c r="K1775" t="str">
        <f t="shared" ca="1" si="277"/>
        <v>25/3/2017</v>
      </c>
      <c r="L1775">
        <f t="shared" ca="1" si="278"/>
        <v>10926122.800000001</v>
      </c>
      <c r="M1775">
        <f t="shared" ca="1" si="279"/>
        <v>54630614</v>
      </c>
    </row>
    <row r="1776" spans="1:13" x14ac:dyDescent="0.25">
      <c r="A1776">
        <v>10000001774</v>
      </c>
      <c r="B1776">
        <f t="shared" ca="1" si="270"/>
        <v>76176444</v>
      </c>
      <c r="C1776" t="str">
        <f t="shared" ca="1" si="271"/>
        <v>29/6/2010</v>
      </c>
      <c r="D1776" t="str">
        <f t="shared" ca="1" si="272"/>
        <v>SI</v>
      </c>
      <c r="E1776" t="s">
        <v>125</v>
      </c>
      <c r="F1776" t="s">
        <v>126</v>
      </c>
      <c r="G1776">
        <f t="shared" ca="1" si="273"/>
        <v>786</v>
      </c>
      <c r="H1776">
        <f t="shared" ca="1" si="274"/>
        <v>3451</v>
      </c>
      <c r="I1776">
        <f t="shared" ca="1" si="275"/>
        <v>25</v>
      </c>
      <c r="J1776">
        <f t="shared" ca="1" si="276"/>
        <v>10</v>
      </c>
      <c r="K1776" t="str">
        <f t="shared" ca="1" si="277"/>
        <v>29/5/2016</v>
      </c>
      <c r="L1776">
        <f t="shared" ca="1" si="278"/>
        <v>7617644.4000000004</v>
      </c>
      <c r="M1776">
        <f t="shared" ca="1" si="279"/>
        <v>76176444</v>
      </c>
    </row>
    <row r="1777" spans="1:13" x14ac:dyDescent="0.25">
      <c r="A1777">
        <v>10000001775</v>
      </c>
      <c r="B1777">
        <f t="shared" ca="1" si="270"/>
        <v>85328393</v>
      </c>
      <c r="C1777" t="str">
        <f t="shared" ca="1" si="271"/>
        <v>18/4/2001</v>
      </c>
      <c r="D1777" t="str">
        <f t="shared" ca="1" si="272"/>
        <v>NO</v>
      </c>
      <c r="E1777" t="s">
        <v>125</v>
      </c>
      <c r="F1777" t="s">
        <v>126</v>
      </c>
      <c r="G1777">
        <f t="shared" ca="1" si="273"/>
        <v>852</v>
      </c>
      <c r="H1777">
        <f t="shared" ca="1" si="274"/>
        <v>2599</v>
      </c>
      <c r="I1777">
        <f t="shared" ca="1" si="275"/>
        <v>45</v>
      </c>
      <c r="J1777">
        <f t="shared" ca="1" si="276"/>
        <v>2</v>
      </c>
      <c r="K1777" t="str">
        <f t="shared" ca="1" si="277"/>
        <v>2/10/2018</v>
      </c>
      <c r="L1777">
        <f t="shared" ca="1" si="278"/>
        <v>42664196.5</v>
      </c>
      <c r="M1777">
        <f t="shared" ca="1" si="279"/>
        <v>85328393</v>
      </c>
    </row>
    <row r="1778" spans="1:13" x14ac:dyDescent="0.25">
      <c r="A1778">
        <v>10000001776</v>
      </c>
      <c r="B1778">
        <f t="shared" ca="1" si="270"/>
        <v>98996007</v>
      </c>
      <c r="C1778" t="str">
        <f t="shared" ca="1" si="271"/>
        <v>25/3/2008</v>
      </c>
      <c r="D1778" t="str">
        <f t="shared" ca="1" si="272"/>
        <v>SI</v>
      </c>
      <c r="E1778" t="s">
        <v>125</v>
      </c>
      <c r="F1778" t="s">
        <v>126</v>
      </c>
      <c r="G1778">
        <f t="shared" ca="1" si="273"/>
        <v>954</v>
      </c>
      <c r="H1778">
        <f t="shared" ca="1" si="274"/>
        <v>1114</v>
      </c>
      <c r="I1778">
        <f t="shared" ca="1" si="275"/>
        <v>21</v>
      </c>
      <c r="J1778">
        <f t="shared" ca="1" si="276"/>
        <v>3</v>
      </c>
      <c r="K1778" t="str">
        <f t="shared" ca="1" si="277"/>
        <v>1/12/2019</v>
      </c>
      <c r="L1778">
        <f t="shared" ca="1" si="278"/>
        <v>32998669</v>
      </c>
      <c r="M1778">
        <f t="shared" ca="1" si="279"/>
        <v>98996007</v>
      </c>
    </row>
    <row r="1779" spans="1:13" x14ac:dyDescent="0.25">
      <c r="A1779">
        <v>10000001777</v>
      </c>
      <c r="B1779">
        <f t="shared" ca="1" si="270"/>
        <v>28938620</v>
      </c>
      <c r="C1779" t="str">
        <f t="shared" ca="1" si="271"/>
        <v>25/9/2014</v>
      </c>
      <c r="D1779" t="str">
        <f t="shared" ca="1" si="272"/>
        <v>NO</v>
      </c>
      <c r="E1779" t="s">
        <v>125</v>
      </c>
      <c r="F1779" t="s">
        <v>126</v>
      </c>
      <c r="G1779">
        <f t="shared" ca="1" si="273"/>
        <v>591</v>
      </c>
      <c r="H1779">
        <f t="shared" ca="1" si="274"/>
        <v>4058</v>
      </c>
      <c r="I1779">
        <f t="shared" ca="1" si="275"/>
        <v>28</v>
      </c>
      <c r="J1779">
        <f t="shared" ca="1" si="276"/>
        <v>5</v>
      </c>
      <c r="K1779" t="str">
        <f t="shared" ca="1" si="277"/>
        <v>5/10/2017</v>
      </c>
      <c r="L1779">
        <f t="shared" ca="1" si="278"/>
        <v>5787724</v>
      </c>
      <c r="M1779">
        <f t="shared" ca="1" si="279"/>
        <v>28938620</v>
      </c>
    </row>
    <row r="1780" spans="1:13" x14ac:dyDescent="0.25">
      <c r="A1780">
        <v>10000001778</v>
      </c>
      <c r="B1780">
        <f t="shared" ca="1" si="270"/>
        <v>86542488</v>
      </c>
      <c r="C1780" t="str">
        <f t="shared" ca="1" si="271"/>
        <v>29/5/2009</v>
      </c>
      <c r="D1780" t="str">
        <f t="shared" ca="1" si="272"/>
        <v>SI</v>
      </c>
      <c r="E1780" t="s">
        <v>125</v>
      </c>
      <c r="F1780" t="s">
        <v>126</v>
      </c>
      <c r="G1780">
        <f t="shared" ca="1" si="273"/>
        <v>271</v>
      </c>
      <c r="H1780">
        <f t="shared" ca="1" si="274"/>
        <v>1007</v>
      </c>
      <c r="I1780">
        <f t="shared" ca="1" si="275"/>
        <v>31</v>
      </c>
      <c r="J1780">
        <f t="shared" ca="1" si="276"/>
        <v>6</v>
      </c>
      <c r="K1780" t="str">
        <f t="shared" ca="1" si="277"/>
        <v>14/7/2017</v>
      </c>
      <c r="L1780">
        <f t="shared" ca="1" si="278"/>
        <v>14423748</v>
      </c>
      <c r="M1780">
        <f t="shared" ca="1" si="279"/>
        <v>86542488</v>
      </c>
    </row>
    <row r="1781" spans="1:13" x14ac:dyDescent="0.25">
      <c r="A1781">
        <v>10000001779</v>
      </c>
      <c r="B1781">
        <f t="shared" ca="1" si="270"/>
        <v>14824386</v>
      </c>
      <c r="C1781" t="str">
        <f t="shared" ca="1" si="271"/>
        <v>11/1/2007</v>
      </c>
      <c r="D1781" t="str">
        <f t="shared" ca="1" si="272"/>
        <v>SI</v>
      </c>
      <c r="E1781" t="s">
        <v>125</v>
      </c>
      <c r="F1781" t="s">
        <v>126</v>
      </c>
      <c r="G1781">
        <f t="shared" ca="1" si="273"/>
        <v>566</v>
      </c>
      <c r="H1781">
        <f t="shared" ca="1" si="274"/>
        <v>1833</v>
      </c>
      <c r="I1781">
        <f t="shared" ca="1" si="275"/>
        <v>9</v>
      </c>
      <c r="J1781">
        <f t="shared" ca="1" si="276"/>
        <v>9</v>
      </c>
      <c r="K1781" t="str">
        <f t="shared" ca="1" si="277"/>
        <v>9/2/2020</v>
      </c>
      <c r="L1781">
        <f t="shared" ca="1" si="278"/>
        <v>1647154</v>
      </c>
      <c r="M1781">
        <f t="shared" ca="1" si="279"/>
        <v>14824386</v>
      </c>
    </row>
    <row r="1782" spans="1:13" x14ac:dyDescent="0.25">
      <c r="A1782">
        <v>10000001780</v>
      </c>
      <c r="B1782">
        <f t="shared" ca="1" si="270"/>
        <v>24220261</v>
      </c>
      <c r="C1782" t="str">
        <f t="shared" ca="1" si="271"/>
        <v>27/2/2009</v>
      </c>
      <c r="D1782" t="str">
        <f t="shared" ca="1" si="272"/>
        <v>SI</v>
      </c>
      <c r="E1782" t="s">
        <v>125</v>
      </c>
      <c r="F1782" t="s">
        <v>126</v>
      </c>
      <c r="G1782">
        <f t="shared" ca="1" si="273"/>
        <v>213</v>
      </c>
      <c r="H1782">
        <f t="shared" ca="1" si="274"/>
        <v>1136</v>
      </c>
      <c r="I1782">
        <f t="shared" ca="1" si="275"/>
        <v>32</v>
      </c>
      <c r="J1782">
        <f t="shared" ca="1" si="276"/>
        <v>4</v>
      </c>
      <c r="K1782" t="str">
        <f t="shared" ca="1" si="277"/>
        <v>30/4/2019</v>
      </c>
      <c r="L1782">
        <f t="shared" ca="1" si="278"/>
        <v>6055065.25</v>
      </c>
      <c r="M1782">
        <f t="shared" ca="1" si="279"/>
        <v>24220261</v>
      </c>
    </row>
    <row r="1783" spans="1:13" x14ac:dyDescent="0.25">
      <c r="A1783">
        <v>10000001781</v>
      </c>
      <c r="B1783">
        <f t="shared" ca="1" si="270"/>
        <v>95512851</v>
      </c>
      <c r="C1783" t="str">
        <f t="shared" ca="1" si="271"/>
        <v>20/3/2004</v>
      </c>
      <c r="D1783" t="str">
        <f t="shared" ca="1" si="272"/>
        <v>SI</v>
      </c>
      <c r="E1783" t="s">
        <v>125</v>
      </c>
      <c r="F1783" t="s">
        <v>126</v>
      </c>
      <c r="G1783">
        <f t="shared" ca="1" si="273"/>
        <v>198</v>
      </c>
      <c r="H1783">
        <f t="shared" ca="1" si="274"/>
        <v>3547</v>
      </c>
      <c r="I1783">
        <f t="shared" ca="1" si="275"/>
        <v>47</v>
      </c>
      <c r="J1783">
        <f t="shared" ca="1" si="276"/>
        <v>7</v>
      </c>
      <c r="K1783" t="str">
        <f t="shared" ca="1" si="277"/>
        <v>27/5/2016</v>
      </c>
      <c r="L1783">
        <f t="shared" ca="1" si="278"/>
        <v>13644693</v>
      </c>
      <c r="M1783">
        <f t="shared" ca="1" si="279"/>
        <v>95512851</v>
      </c>
    </row>
    <row r="1784" spans="1:13" x14ac:dyDescent="0.25">
      <c r="A1784">
        <v>10000001782</v>
      </c>
      <c r="B1784">
        <f t="shared" ca="1" si="270"/>
        <v>39307783</v>
      </c>
      <c r="C1784" t="str">
        <f t="shared" ca="1" si="271"/>
        <v>16/9/2015</v>
      </c>
      <c r="D1784" t="str">
        <f t="shared" ca="1" si="272"/>
        <v>NO</v>
      </c>
      <c r="E1784" t="s">
        <v>125</v>
      </c>
      <c r="F1784" t="s">
        <v>126</v>
      </c>
      <c r="G1784">
        <f t="shared" ca="1" si="273"/>
        <v>860</v>
      </c>
      <c r="H1784">
        <f t="shared" ca="1" si="274"/>
        <v>4597</v>
      </c>
      <c r="I1784">
        <f t="shared" ca="1" si="275"/>
        <v>34</v>
      </c>
      <c r="J1784">
        <f t="shared" ca="1" si="276"/>
        <v>1</v>
      </c>
      <c r="K1784" t="str">
        <f t="shared" ca="1" si="277"/>
        <v>14/10/2019</v>
      </c>
      <c r="L1784">
        <f t="shared" ca="1" si="278"/>
        <v>39307783</v>
      </c>
      <c r="M1784">
        <f t="shared" ca="1" si="279"/>
        <v>39307783</v>
      </c>
    </row>
    <row r="1785" spans="1:13" x14ac:dyDescent="0.25">
      <c r="A1785">
        <v>10000001783</v>
      </c>
      <c r="B1785">
        <f t="shared" ca="1" si="270"/>
        <v>67674775</v>
      </c>
      <c r="C1785" t="str">
        <f t="shared" ca="1" si="271"/>
        <v>9/7/2013</v>
      </c>
      <c r="D1785" t="str">
        <f t="shared" ca="1" si="272"/>
        <v>SI</v>
      </c>
      <c r="E1785" t="s">
        <v>125</v>
      </c>
      <c r="F1785" t="s">
        <v>126</v>
      </c>
      <c r="G1785">
        <f t="shared" ca="1" si="273"/>
        <v>907</v>
      </c>
      <c r="H1785">
        <f t="shared" ca="1" si="274"/>
        <v>3312</v>
      </c>
      <c r="I1785">
        <f t="shared" ca="1" si="275"/>
        <v>23</v>
      </c>
      <c r="J1785">
        <f t="shared" ca="1" si="276"/>
        <v>9</v>
      </c>
      <c r="K1785" t="str">
        <f t="shared" ca="1" si="277"/>
        <v>26/1/2016</v>
      </c>
      <c r="L1785">
        <f t="shared" ca="1" si="278"/>
        <v>7519419.444444444</v>
      </c>
      <c r="M1785">
        <f t="shared" ca="1" si="279"/>
        <v>67674775</v>
      </c>
    </row>
    <row r="1786" spans="1:13" x14ac:dyDescent="0.25">
      <c r="A1786">
        <v>10000001784</v>
      </c>
      <c r="B1786">
        <f t="shared" ca="1" si="270"/>
        <v>67565529</v>
      </c>
      <c r="C1786" t="str">
        <f t="shared" ca="1" si="271"/>
        <v>7/6/2014</v>
      </c>
      <c r="D1786" t="str">
        <f t="shared" ca="1" si="272"/>
        <v>SI</v>
      </c>
      <c r="E1786" t="s">
        <v>125</v>
      </c>
      <c r="F1786" t="s">
        <v>126</v>
      </c>
      <c r="G1786">
        <f t="shared" ca="1" si="273"/>
        <v>196</v>
      </c>
      <c r="H1786">
        <f t="shared" ca="1" si="274"/>
        <v>4298</v>
      </c>
      <c r="I1786">
        <f t="shared" ca="1" si="275"/>
        <v>10</v>
      </c>
      <c r="J1786">
        <f t="shared" ca="1" si="276"/>
        <v>6</v>
      </c>
      <c r="K1786" t="str">
        <f t="shared" ca="1" si="277"/>
        <v>17/11/2019</v>
      </c>
      <c r="L1786">
        <f t="shared" ca="1" si="278"/>
        <v>11260921.5</v>
      </c>
      <c r="M1786">
        <f t="shared" ca="1" si="279"/>
        <v>67565529</v>
      </c>
    </row>
    <row r="1787" spans="1:13" x14ac:dyDescent="0.25">
      <c r="A1787">
        <v>10000001785</v>
      </c>
      <c r="B1787">
        <f t="shared" ca="1" si="270"/>
        <v>80234689</v>
      </c>
      <c r="C1787" t="str">
        <f t="shared" ca="1" si="271"/>
        <v>17/1/2009</v>
      </c>
      <c r="D1787" t="str">
        <f t="shared" ca="1" si="272"/>
        <v>SI</v>
      </c>
      <c r="E1787" t="s">
        <v>125</v>
      </c>
      <c r="F1787" t="s">
        <v>126</v>
      </c>
      <c r="G1787">
        <f t="shared" ca="1" si="273"/>
        <v>107</v>
      </c>
      <c r="H1787">
        <f t="shared" ca="1" si="274"/>
        <v>608</v>
      </c>
      <c r="I1787">
        <f t="shared" ca="1" si="275"/>
        <v>17</v>
      </c>
      <c r="J1787">
        <f t="shared" ca="1" si="276"/>
        <v>9</v>
      </c>
      <c r="K1787" t="str">
        <f t="shared" ca="1" si="277"/>
        <v>30/3/2020</v>
      </c>
      <c r="L1787">
        <f t="shared" ca="1" si="278"/>
        <v>8914965.444444444</v>
      </c>
      <c r="M1787">
        <f t="shared" ca="1" si="279"/>
        <v>80234689</v>
      </c>
    </row>
    <row r="1788" spans="1:13" x14ac:dyDescent="0.25">
      <c r="A1788">
        <v>10000001786</v>
      </c>
      <c r="B1788">
        <f t="shared" ca="1" si="270"/>
        <v>83567129</v>
      </c>
      <c r="C1788" t="str">
        <f t="shared" ca="1" si="271"/>
        <v>30/10/2002</v>
      </c>
      <c r="D1788" t="str">
        <f t="shared" ca="1" si="272"/>
        <v>SI</v>
      </c>
      <c r="E1788" t="s">
        <v>125</v>
      </c>
      <c r="F1788" t="s">
        <v>126</v>
      </c>
      <c r="G1788">
        <f t="shared" ca="1" si="273"/>
        <v>547</v>
      </c>
      <c r="H1788">
        <f t="shared" ca="1" si="274"/>
        <v>4245</v>
      </c>
      <c r="I1788">
        <f t="shared" ca="1" si="275"/>
        <v>9</v>
      </c>
      <c r="J1788">
        <f t="shared" ca="1" si="276"/>
        <v>4</v>
      </c>
      <c r="K1788" t="str">
        <f t="shared" ca="1" si="277"/>
        <v>26/5/2018</v>
      </c>
      <c r="L1788">
        <f t="shared" ca="1" si="278"/>
        <v>20891782.25</v>
      </c>
      <c r="M1788">
        <f t="shared" ca="1" si="279"/>
        <v>83567129</v>
      </c>
    </row>
    <row r="1789" spans="1:13" x14ac:dyDescent="0.25">
      <c r="A1789">
        <v>10000001787</v>
      </c>
      <c r="B1789">
        <f t="shared" ca="1" si="270"/>
        <v>54549223</v>
      </c>
      <c r="C1789" t="str">
        <f t="shared" ca="1" si="271"/>
        <v>5/7/2014</v>
      </c>
      <c r="D1789" t="str">
        <f t="shared" ca="1" si="272"/>
        <v>NO</v>
      </c>
      <c r="E1789" t="s">
        <v>125</v>
      </c>
      <c r="F1789" t="s">
        <v>126</v>
      </c>
      <c r="G1789">
        <f t="shared" ca="1" si="273"/>
        <v>18</v>
      </c>
      <c r="H1789">
        <f t="shared" ca="1" si="274"/>
        <v>315</v>
      </c>
      <c r="I1789">
        <f t="shared" ca="1" si="275"/>
        <v>13</v>
      </c>
      <c r="J1789">
        <f t="shared" ca="1" si="276"/>
        <v>6</v>
      </c>
      <c r="K1789" t="str">
        <f t="shared" ca="1" si="277"/>
        <v>20/6/2018</v>
      </c>
      <c r="L1789">
        <f t="shared" ca="1" si="278"/>
        <v>9091537.166666666</v>
      </c>
      <c r="M1789">
        <f t="shared" ca="1" si="279"/>
        <v>54549223</v>
      </c>
    </row>
    <row r="1790" spans="1:13" x14ac:dyDescent="0.25">
      <c r="A1790">
        <v>10000001788</v>
      </c>
      <c r="B1790">
        <f t="shared" ca="1" si="270"/>
        <v>54669136</v>
      </c>
      <c r="C1790" t="str">
        <f t="shared" ca="1" si="271"/>
        <v>17/7/2014</v>
      </c>
      <c r="D1790" t="str">
        <f t="shared" ca="1" si="272"/>
        <v>NO</v>
      </c>
      <c r="E1790" t="s">
        <v>125</v>
      </c>
      <c r="F1790" t="s">
        <v>126</v>
      </c>
      <c r="G1790">
        <f t="shared" ca="1" si="273"/>
        <v>937</v>
      </c>
      <c r="H1790">
        <f t="shared" ca="1" si="274"/>
        <v>1484</v>
      </c>
      <c r="I1790">
        <f t="shared" ca="1" si="275"/>
        <v>50</v>
      </c>
      <c r="J1790">
        <f t="shared" ca="1" si="276"/>
        <v>4</v>
      </c>
      <c r="K1790" t="str">
        <f t="shared" ca="1" si="277"/>
        <v>12/8/2020</v>
      </c>
      <c r="L1790">
        <f t="shared" ca="1" si="278"/>
        <v>13667284</v>
      </c>
      <c r="M1790">
        <f t="shared" ca="1" si="279"/>
        <v>54669136</v>
      </c>
    </row>
    <row r="1791" spans="1:13" x14ac:dyDescent="0.25">
      <c r="A1791">
        <v>10000001789</v>
      </c>
      <c r="B1791">
        <f t="shared" ca="1" si="270"/>
        <v>52752997</v>
      </c>
      <c r="C1791" t="str">
        <f t="shared" ca="1" si="271"/>
        <v>1/10/2001</v>
      </c>
      <c r="D1791" t="str">
        <f t="shared" ca="1" si="272"/>
        <v>NO</v>
      </c>
      <c r="E1791" t="s">
        <v>125</v>
      </c>
      <c r="F1791" t="s">
        <v>126</v>
      </c>
      <c r="G1791">
        <f t="shared" ca="1" si="273"/>
        <v>341</v>
      </c>
      <c r="H1791">
        <f t="shared" ca="1" si="274"/>
        <v>1973</v>
      </c>
      <c r="I1791">
        <f t="shared" ca="1" si="275"/>
        <v>14</v>
      </c>
      <c r="J1791">
        <f t="shared" ca="1" si="276"/>
        <v>2</v>
      </c>
      <c r="K1791" t="str">
        <f t="shared" ca="1" si="277"/>
        <v>15/8/2017</v>
      </c>
      <c r="L1791">
        <f t="shared" ca="1" si="278"/>
        <v>26376498.5</v>
      </c>
      <c r="M1791">
        <f t="shared" ca="1" si="279"/>
        <v>52752997</v>
      </c>
    </row>
    <row r="1792" spans="1:13" x14ac:dyDescent="0.25">
      <c r="A1792">
        <v>10000001790</v>
      </c>
      <c r="B1792">
        <f t="shared" ca="1" si="270"/>
        <v>31309112</v>
      </c>
      <c r="C1792" t="str">
        <f t="shared" ca="1" si="271"/>
        <v>8/4/2011</v>
      </c>
      <c r="D1792" t="str">
        <f t="shared" ca="1" si="272"/>
        <v>SI</v>
      </c>
      <c r="E1792" t="s">
        <v>125</v>
      </c>
      <c r="F1792" t="s">
        <v>126</v>
      </c>
      <c r="G1792">
        <f t="shared" ca="1" si="273"/>
        <v>564</v>
      </c>
      <c r="H1792">
        <f t="shared" ca="1" si="274"/>
        <v>1771</v>
      </c>
      <c r="I1792">
        <f t="shared" ca="1" si="275"/>
        <v>1</v>
      </c>
      <c r="J1792">
        <f t="shared" ca="1" si="276"/>
        <v>3</v>
      </c>
      <c r="K1792" t="str">
        <f t="shared" ca="1" si="277"/>
        <v>28/8/2020</v>
      </c>
      <c r="L1792">
        <f t="shared" ca="1" si="278"/>
        <v>10436370.666666666</v>
      </c>
      <c r="M1792">
        <f t="shared" ca="1" si="279"/>
        <v>31309112</v>
      </c>
    </row>
    <row r="1793" spans="1:13" x14ac:dyDescent="0.25">
      <c r="A1793">
        <v>10000001791</v>
      </c>
      <c r="B1793">
        <f t="shared" ca="1" si="270"/>
        <v>33219878</v>
      </c>
      <c r="C1793" t="str">
        <f t="shared" ca="1" si="271"/>
        <v>16/9/2006</v>
      </c>
      <c r="D1793" t="str">
        <f t="shared" ca="1" si="272"/>
        <v>NO</v>
      </c>
      <c r="E1793" t="s">
        <v>125</v>
      </c>
      <c r="F1793" t="s">
        <v>126</v>
      </c>
      <c r="G1793">
        <f t="shared" ca="1" si="273"/>
        <v>567</v>
      </c>
      <c r="H1793">
        <f t="shared" ca="1" si="274"/>
        <v>170</v>
      </c>
      <c r="I1793">
        <f t="shared" ca="1" si="275"/>
        <v>2</v>
      </c>
      <c r="J1793">
        <f t="shared" ca="1" si="276"/>
        <v>7</v>
      </c>
      <c r="K1793" t="str">
        <f t="shared" ca="1" si="277"/>
        <v>24/10/2018</v>
      </c>
      <c r="L1793">
        <f t="shared" ca="1" si="278"/>
        <v>4745696.8571428573</v>
      </c>
      <c r="M1793">
        <f t="shared" ca="1" si="279"/>
        <v>33219878</v>
      </c>
    </row>
    <row r="1794" spans="1:13" x14ac:dyDescent="0.25">
      <c r="A1794">
        <v>10000001792</v>
      </c>
      <c r="B1794">
        <f t="shared" ca="1" si="270"/>
        <v>5249986</v>
      </c>
      <c r="C1794" t="str">
        <f t="shared" ca="1" si="271"/>
        <v>22/5/2011</v>
      </c>
      <c r="D1794" t="str">
        <f t="shared" ca="1" si="272"/>
        <v>NO</v>
      </c>
      <c r="E1794" t="s">
        <v>125</v>
      </c>
      <c r="F1794" t="s">
        <v>126</v>
      </c>
      <c r="G1794">
        <f t="shared" ca="1" si="273"/>
        <v>159</v>
      </c>
      <c r="H1794">
        <f t="shared" ca="1" si="274"/>
        <v>3611</v>
      </c>
      <c r="I1794">
        <f t="shared" ca="1" si="275"/>
        <v>23</v>
      </c>
      <c r="J1794">
        <f t="shared" ca="1" si="276"/>
        <v>7</v>
      </c>
      <c r="K1794" t="str">
        <f t="shared" ca="1" si="277"/>
        <v>18/7/2017</v>
      </c>
      <c r="L1794">
        <f t="shared" ca="1" si="278"/>
        <v>749998</v>
      </c>
      <c r="M1794">
        <f t="shared" ca="1" si="279"/>
        <v>5249986</v>
      </c>
    </row>
    <row r="1795" spans="1:13" x14ac:dyDescent="0.25">
      <c r="A1795">
        <v>10000001793</v>
      </c>
      <c r="B1795">
        <f t="shared" ca="1" si="270"/>
        <v>2921511</v>
      </c>
      <c r="C1795" t="str">
        <f t="shared" ca="1" si="271"/>
        <v>17/5/2012</v>
      </c>
      <c r="D1795" t="str">
        <f t="shared" ca="1" si="272"/>
        <v>NO</v>
      </c>
      <c r="E1795" t="s">
        <v>125</v>
      </c>
      <c r="F1795" t="s">
        <v>126</v>
      </c>
      <c r="G1795">
        <f t="shared" ca="1" si="273"/>
        <v>411</v>
      </c>
      <c r="H1795">
        <f t="shared" ca="1" si="274"/>
        <v>1076</v>
      </c>
      <c r="I1795">
        <f t="shared" ca="1" si="275"/>
        <v>3</v>
      </c>
      <c r="J1795">
        <f t="shared" ca="1" si="276"/>
        <v>7</v>
      </c>
      <c r="K1795" t="str">
        <f t="shared" ca="1" si="277"/>
        <v>25/5/2020</v>
      </c>
      <c r="L1795">
        <f t="shared" ca="1" si="278"/>
        <v>417358.71428571426</v>
      </c>
      <c r="M1795">
        <f t="shared" ca="1" si="279"/>
        <v>2921511</v>
      </c>
    </row>
    <row r="1796" spans="1:13" x14ac:dyDescent="0.25">
      <c r="A1796">
        <v>10000001794</v>
      </c>
      <c r="B1796">
        <f t="shared" ref="B1796:B1859" ca="1" si="280">RANDBETWEEN(1,100000000)</f>
        <v>5281012</v>
      </c>
      <c r="C1796" t="str">
        <f t="shared" ref="C1796:C1859" ca="1" si="281">RANDBETWEEN(1,30)&amp;"/"&amp;RANDBETWEEN(1,12)&amp;"/"&amp;RANDBETWEEN(2000,2015)</f>
        <v>3/6/2009</v>
      </c>
      <c r="D1796" t="str">
        <f t="shared" ref="D1796:D1859" ca="1" si="282">CHOOSE(RANDBETWEEN(1,2),"SI","NO")</f>
        <v>NO</v>
      </c>
      <c r="E1796" t="s">
        <v>125</v>
      </c>
      <c r="F1796" t="s">
        <v>126</v>
      </c>
      <c r="G1796">
        <f t="shared" ref="G1796:G1859" ca="1" si="283">RANDBETWEEN(1,1000)</f>
        <v>69</v>
      </c>
      <c r="H1796">
        <f t="shared" ref="H1796:H1859" ca="1" si="284">RANDBETWEEN(1,5000)</f>
        <v>4210</v>
      </c>
      <c r="I1796">
        <f t="shared" ref="I1796:I1859" ca="1" si="285">RANDBETWEEN(1,50)</f>
        <v>29</v>
      </c>
      <c r="J1796">
        <f t="shared" ref="J1796:J1859" ca="1" si="286">RANDBETWEEN(1,12)</f>
        <v>5</v>
      </c>
      <c r="K1796" t="str">
        <f t="shared" ref="K1796:K1859" ca="1" si="287">RANDBETWEEN(1,30)&amp;"/"&amp;RANDBETWEEN(1,12)&amp;"/"&amp;RANDBETWEEN(2016,2020)</f>
        <v>16/2/2018</v>
      </c>
      <c r="L1796">
        <f t="shared" ref="L1796:L1859" ca="1" si="288">B1796/J1796</f>
        <v>1056202.3999999999</v>
      </c>
      <c r="M1796">
        <f t="shared" ref="M1796:M1859" ca="1" si="289">B1796</f>
        <v>5281012</v>
      </c>
    </row>
    <row r="1797" spans="1:13" x14ac:dyDescent="0.25">
      <c r="A1797">
        <v>10000001795</v>
      </c>
      <c r="B1797">
        <f t="shared" ca="1" si="280"/>
        <v>11066681</v>
      </c>
      <c r="C1797" t="str">
        <f t="shared" ca="1" si="281"/>
        <v>12/3/2013</v>
      </c>
      <c r="D1797" t="str">
        <f t="shared" ca="1" si="282"/>
        <v>NO</v>
      </c>
      <c r="E1797" t="s">
        <v>125</v>
      </c>
      <c r="F1797" t="s">
        <v>126</v>
      </c>
      <c r="G1797">
        <f t="shared" ca="1" si="283"/>
        <v>819</v>
      </c>
      <c r="H1797">
        <f t="shared" ca="1" si="284"/>
        <v>4104</v>
      </c>
      <c r="I1797">
        <f t="shared" ca="1" si="285"/>
        <v>11</v>
      </c>
      <c r="J1797">
        <f t="shared" ca="1" si="286"/>
        <v>4</v>
      </c>
      <c r="K1797" t="str">
        <f t="shared" ca="1" si="287"/>
        <v>18/5/2018</v>
      </c>
      <c r="L1797">
        <f t="shared" ca="1" si="288"/>
        <v>2766670.25</v>
      </c>
      <c r="M1797">
        <f t="shared" ca="1" si="289"/>
        <v>11066681</v>
      </c>
    </row>
    <row r="1798" spans="1:13" x14ac:dyDescent="0.25">
      <c r="A1798">
        <v>10000001796</v>
      </c>
      <c r="B1798">
        <f t="shared" ca="1" si="280"/>
        <v>6476005</v>
      </c>
      <c r="C1798" t="str">
        <f t="shared" ca="1" si="281"/>
        <v>8/4/2000</v>
      </c>
      <c r="D1798" t="str">
        <f t="shared" ca="1" si="282"/>
        <v>SI</v>
      </c>
      <c r="E1798" t="s">
        <v>125</v>
      </c>
      <c r="F1798" t="s">
        <v>126</v>
      </c>
      <c r="G1798">
        <f t="shared" ca="1" si="283"/>
        <v>911</v>
      </c>
      <c r="H1798">
        <f t="shared" ca="1" si="284"/>
        <v>1805</v>
      </c>
      <c r="I1798">
        <f t="shared" ca="1" si="285"/>
        <v>12</v>
      </c>
      <c r="J1798">
        <f t="shared" ca="1" si="286"/>
        <v>9</v>
      </c>
      <c r="K1798" t="str">
        <f t="shared" ca="1" si="287"/>
        <v>29/2/2018</v>
      </c>
      <c r="L1798">
        <f t="shared" ca="1" si="288"/>
        <v>719556.11111111112</v>
      </c>
      <c r="M1798">
        <f t="shared" ca="1" si="289"/>
        <v>6476005</v>
      </c>
    </row>
    <row r="1799" spans="1:13" x14ac:dyDescent="0.25">
      <c r="A1799">
        <v>10000001797</v>
      </c>
      <c r="B1799">
        <f t="shared" ca="1" si="280"/>
        <v>1537236</v>
      </c>
      <c r="C1799" t="str">
        <f t="shared" ca="1" si="281"/>
        <v>11/7/2010</v>
      </c>
      <c r="D1799" t="str">
        <f t="shared" ca="1" si="282"/>
        <v>SI</v>
      </c>
      <c r="E1799" t="s">
        <v>125</v>
      </c>
      <c r="F1799" t="s">
        <v>126</v>
      </c>
      <c r="G1799">
        <f t="shared" ca="1" si="283"/>
        <v>420</v>
      </c>
      <c r="H1799">
        <f t="shared" ca="1" si="284"/>
        <v>3367</v>
      </c>
      <c r="I1799">
        <f t="shared" ca="1" si="285"/>
        <v>35</v>
      </c>
      <c r="J1799">
        <f t="shared" ca="1" si="286"/>
        <v>2</v>
      </c>
      <c r="K1799" t="str">
        <f t="shared" ca="1" si="287"/>
        <v>13/1/2018</v>
      </c>
      <c r="L1799">
        <f t="shared" ca="1" si="288"/>
        <v>768618</v>
      </c>
      <c r="M1799">
        <f t="shared" ca="1" si="289"/>
        <v>1537236</v>
      </c>
    </row>
    <row r="1800" spans="1:13" x14ac:dyDescent="0.25">
      <c r="A1800">
        <v>10000001798</v>
      </c>
      <c r="B1800">
        <f t="shared" ca="1" si="280"/>
        <v>36168043</v>
      </c>
      <c r="C1800" t="str">
        <f t="shared" ca="1" si="281"/>
        <v>11/7/2006</v>
      </c>
      <c r="D1800" t="str">
        <f t="shared" ca="1" si="282"/>
        <v>NO</v>
      </c>
      <c r="E1800" t="s">
        <v>125</v>
      </c>
      <c r="F1800" t="s">
        <v>126</v>
      </c>
      <c r="G1800">
        <f t="shared" ca="1" si="283"/>
        <v>804</v>
      </c>
      <c r="H1800">
        <f t="shared" ca="1" si="284"/>
        <v>1289</v>
      </c>
      <c r="I1800">
        <f t="shared" ca="1" si="285"/>
        <v>12</v>
      </c>
      <c r="J1800">
        <f t="shared" ca="1" si="286"/>
        <v>1</v>
      </c>
      <c r="K1800" t="str">
        <f t="shared" ca="1" si="287"/>
        <v>4/5/2016</v>
      </c>
      <c r="L1800">
        <f t="shared" ca="1" si="288"/>
        <v>36168043</v>
      </c>
      <c r="M1800">
        <f t="shared" ca="1" si="289"/>
        <v>36168043</v>
      </c>
    </row>
    <row r="1801" spans="1:13" x14ac:dyDescent="0.25">
      <c r="A1801">
        <v>10000001799</v>
      </c>
      <c r="B1801">
        <f t="shared" ca="1" si="280"/>
        <v>13917509</v>
      </c>
      <c r="C1801" t="str">
        <f t="shared" ca="1" si="281"/>
        <v>14/10/2012</v>
      </c>
      <c r="D1801" t="str">
        <f t="shared" ca="1" si="282"/>
        <v>SI</v>
      </c>
      <c r="E1801" t="s">
        <v>125</v>
      </c>
      <c r="F1801" t="s">
        <v>126</v>
      </c>
      <c r="G1801">
        <f t="shared" ca="1" si="283"/>
        <v>427</v>
      </c>
      <c r="H1801">
        <f t="shared" ca="1" si="284"/>
        <v>4574</v>
      </c>
      <c r="I1801">
        <f t="shared" ca="1" si="285"/>
        <v>13</v>
      </c>
      <c r="J1801">
        <f t="shared" ca="1" si="286"/>
        <v>9</v>
      </c>
      <c r="K1801" t="str">
        <f t="shared" ca="1" si="287"/>
        <v>1/10/2019</v>
      </c>
      <c r="L1801">
        <f t="shared" ca="1" si="288"/>
        <v>1546389.888888889</v>
      </c>
      <c r="M1801">
        <f t="shared" ca="1" si="289"/>
        <v>13917509</v>
      </c>
    </row>
    <row r="1802" spans="1:13" x14ac:dyDescent="0.25">
      <c r="A1802">
        <v>10000001800</v>
      </c>
      <c r="B1802">
        <f t="shared" ca="1" si="280"/>
        <v>17303011</v>
      </c>
      <c r="C1802" t="str">
        <f t="shared" ca="1" si="281"/>
        <v>26/10/2012</v>
      </c>
      <c r="D1802" t="str">
        <f t="shared" ca="1" si="282"/>
        <v>NO</v>
      </c>
      <c r="E1802" t="s">
        <v>125</v>
      </c>
      <c r="F1802" t="s">
        <v>126</v>
      </c>
      <c r="G1802">
        <f t="shared" ca="1" si="283"/>
        <v>891</v>
      </c>
      <c r="H1802">
        <f t="shared" ca="1" si="284"/>
        <v>4654</v>
      </c>
      <c r="I1802">
        <f t="shared" ca="1" si="285"/>
        <v>15</v>
      </c>
      <c r="J1802">
        <f t="shared" ca="1" si="286"/>
        <v>1</v>
      </c>
      <c r="K1802" t="str">
        <f t="shared" ca="1" si="287"/>
        <v>9/2/2018</v>
      </c>
      <c r="L1802">
        <f t="shared" ca="1" si="288"/>
        <v>17303011</v>
      </c>
      <c r="M1802">
        <f t="shared" ca="1" si="289"/>
        <v>17303011</v>
      </c>
    </row>
    <row r="1803" spans="1:13" x14ac:dyDescent="0.25">
      <c r="A1803">
        <v>10000001801</v>
      </c>
      <c r="B1803">
        <f t="shared" ca="1" si="280"/>
        <v>30312079</v>
      </c>
      <c r="C1803" t="str">
        <f t="shared" ca="1" si="281"/>
        <v>24/6/2003</v>
      </c>
      <c r="D1803" t="str">
        <f t="shared" ca="1" si="282"/>
        <v>SI</v>
      </c>
      <c r="E1803" t="s">
        <v>125</v>
      </c>
      <c r="F1803" t="s">
        <v>126</v>
      </c>
      <c r="G1803">
        <f t="shared" ca="1" si="283"/>
        <v>260</v>
      </c>
      <c r="H1803">
        <f t="shared" ca="1" si="284"/>
        <v>378</v>
      </c>
      <c r="I1803">
        <f t="shared" ca="1" si="285"/>
        <v>6</v>
      </c>
      <c r="J1803">
        <f t="shared" ca="1" si="286"/>
        <v>7</v>
      </c>
      <c r="K1803" t="str">
        <f t="shared" ca="1" si="287"/>
        <v>22/5/2018</v>
      </c>
      <c r="L1803">
        <f t="shared" ca="1" si="288"/>
        <v>4330297</v>
      </c>
      <c r="M1803">
        <f t="shared" ca="1" si="289"/>
        <v>30312079</v>
      </c>
    </row>
    <row r="1804" spans="1:13" x14ac:dyDescent="0.25">
      <c r="A1804">
        <v>10000001802</v>
      </c>
      <c r="B1804">
        <f t="shared" ca="1" si="280"/>
        <v>11982112</v>
      </c>
      <c r="C1804" t="str">
        <f t="shared" ca="1" si="281"/>
        <v>20/4/2007</v>
      </c>
      <c r="D1804" t="str">
        <f t="shared" ca="1" si="282"/>
        <v>SI</v>
      </c>
      <c r="E1804" t="s">
        <v>125</v>
      </c>
      <c r="F1804" t="s">
        <v>126</v>
      </c>
      <c r="G1804">
        <f t="shared" ca="1" si="283"/>
        <v>299</v>
      </c>
      <c r="H1804">
        <f t="shared" ca="1" si="284"/>
        <v>584</v>
      </c>
      <c r="I1804">
        <f t="shared" ca="1" si="285"/>
        <v>6</v>
      </c>
      <c r="J1804">
        <f t="shared" ca="1" si="286"/>
        <v>4</v>
      </c>
      <c r="K1804" t="str">
        <f t="shared" ca="1" si="287"/>
        <v>10/11/2016</v>
      </c>
      <c r="L1804">
        <f t="shared" ca="1" si="288"/>
        <v>2995528</v>
      </c>
      <c r="M1804">
        <f t="shared" ca="1" si="289"/>
        <v>11982112</v>
      </c>
    </row>
    <row r="1805" spans="1:13" x14ac:dyDescent="0.25">
      <c r="A1805">
        <v>10000001803</v>
      </c>
      <c r="B1805">
        <f t="shared" ca="1" si="280"/>
        <v>3702890</v>
      </c>
      <c r="C1805" t="str">
        <f t="shared" ca="1" si="281"/>
        <v>1/2/2008</v>
      </c>
      <c r="D1805" t="str">
        <f t="shared" ca="1" si="282"/>
        <v>SI</v>
      </c>
      <c r="E1805" t="s">
        <v>125</v>
      </c>
      <c r="F1805" t="s">
        <v>126</v>
      </c>
      <c r="G1805">
        <f t="shared" ca="1" si="283"/>
        <v>548</v>
      </c>
      <c r="H1805">
        <f t="shared" ca="1" si="284"/>
        <v>2204</v>
      </c>
      <c r="I1805">
        <f t="shared" ca="1" si="285"/>
        <v>31</v>
      </c>
      <c r="J1805">
        <f t="shared" ca="1" si="286"/>
        <v>6</v>
      </c>
      <c r="K1805" t="str">
        <f t="shared" ca="1" si="287"/>
        <v>21/2/2017</v>
      </c>
      <c r="L1805">
        <f t="shared" ca="1" si="288"/>
        <v>617148.33333333337</v>
      </c>
      <c r="M1805">
        <f t="shared" ca="1" si="289"/>
        <v>3702890</v>
      </c>
    </row>
    <row r="1806" spans="1:13" x14ac:dyDescent="0.25">
      <c r="A1806">
        <v>10000001804</v>
      </c>
      <c r="B1806">
        <f t="shared" ca="1" si="280"/>
        <v>27540293</v>
      </c>
      <c r="C1806" t="str">
        <f t="shared" ca="1" si="281"/>
        <v>8/10/2004</v>
      </c>
      <c r="D1806" t="str">
        <f t="shared" ca="1" si="282"/>
        <v>NO</v>
      </c>
      <c r="E1806" t="s">
        <v>125</v>
      </c>
      <c r="F1806" t="s">
        <v>126</v>
      </c>
      <c r="G1806">
        <f t="shared" ca="1" si="283"/>
        <v>809</v>
      </c>
      <c r="H1806">
        <f t="shared" ca="1" si="284"/>
        <v>4619</v>
      </c>
      <c r="I1806">
        <f t="shared" ca="1" si="285"/>
        <v>10</v>
      </c>
      <c r="J1806">
        <f t="shared" ca="1" si="286"/>
        <v>2</v>
      </c>
      <c r="K1806" t="str">
        <f t="shared" ca="1" si="287"/>
        <v>6/3/2017</v>
      </c>
      <c r="L1806">
        <f t="shared" ca="1" si="288"/>
        <v>13770146.5</v>
      </c>
      <c r="M1806">
        <f t="shared" ca="1" si="289"/>
        <v>27540293</v>
      </c>
    </row>
    <row r="1807" spans="1:13" x14ac:dyDescent="0.25">
      <c r="A1807">
        <v>10000001805</v>
      </c>
      <c r="B1807">
        <f t="shared" ca="1" si="280"/>
        <v>14547369</v>
      </c>
      <c r="C1807" t="str">
        <f t="shared" ca="1" si="281"/>
        <v>19/1/2010</v>
      </c>
      <c r="D1807" t="str">
        <f t="shared" ca="1" si="282"/>
        <v>SI</v>
      </c>
      <c r="E1807" t="s">
        <v>125</v>
      </c>
      <c r="F1807" t="s">
        <v>126</v>
      </c>
      <c r="G1807">
        <f t="shared" ca="1" si="283"/>
        <v>81</v>
      </c>
      <c r="H1807">
        <f t="shared" ca="1" si="284"/>
        <v>862</v>
      </c>
      <c r="I1807">
        <f t="shared" ca="1" si="285"/>
        <v>27</v>
      </c>
      <c r="J1807">
        <f t="shared" ca="1" si="286"/>
        <v>12</v>
      </c>
      <c r="K1807" t="str">
        <f t="shared" ca="1" si="287"/>
        <v>1/3/2017</v>
      </c>
      <c r="L1807">
        <f t="shared" ca="1" si="288"/>
        <v>1212280.75</v>
      </c>
      <c r="M1807">
        <f t="shared" ca="1" si="289"/>
        <v>14547369</v>
      </c>
    </row>
    <row r="1808" spans="1:13" x14ac:dyDescent="0.25">
      <c r="A1808">
        <v>10000001806</v>
      </c>
      <c r="B1808">
        <f t="shared" ca="1" si="280"/>
        <v>52901776</v>
      </c>
      <c r="C1808" t="str">
        <f t="shared" ca="1" si="281"/>
        <v>16/1/2004</v>
      </c>
      <c r="D1808" t="str">
        <f t="shared" ca="1" si="282"/>
        <v>SI</v>
      </c>
      <c r="E1808" t="s">
        <v>125</v>
      </c>
      <c r="F1808" t="s">
        <v>126</v>
      </c>
      <c r="G1808">
        <f t="shared" ca="1" si="283"/>
        <v>429</v>
      </c>
      <c r="H1808">
        <f t="shared" ca="1" si="284"/>
        <v>3321</v>
      </c>
      <c r="I1808">
        <f t="shared" ca="1" si="285"/>
        <v>6</v>
      </c>
      <c r="J1808">
        <f t="shared" ca="1" si="286"/>
        <v>7</v>
      </c>
      <c r="K1808" t="str">
        <f t="shared" ca="1" si="287"/>
        <v>1/7/2017</v>
      </c>
      <c r="L1808">
        <f t="shared" ca="1" si="288"/>
        <v>7557396.5714285718</v>
      </c>
      <c r="M1808">
        <f t="shared" ca="1" si="289"/>
        <v>52901776</v>
      </c>
    </row>
    <row r="1809" spans="1:13" x14ac:dyDescent="0.25">
      <c r="A1809">
        <v>10000001807</v>
      </c>
      <c r="B1809">
        <f t="shared" ca="1" si="280"/>
        <v>57791640</v>
      </c>
      <c r="C1809" t="str">
        <f t="shared" ca="1" si="281"/>
        <v>1/6/2008</v>
      </c>
      <c r="D1809" t="str">
        <f t="shared" ca="1" si="282"/>
        <v>SI</v>
      </c>
      <c r="E1809" t="s">
        <v>125</v>
      </c>
      <c r="F1809" t="s">
        <v>126</v>
      </c>
      <c r="G1809">
        <f t="shared" ca="1" si="283"/>
        <v>608</v>
      </c>
      <c r="H1809">
        <f t="shared" ca="1" si="284"/>
        <v>1924</v>
      </c>
      <c r="I1809">
        <f t="shared" ca="1" si="285"/>
        <v>7</v>
      </c>
      <c r="J1809">
        <f t="shared" ca="1" si="286"/>
        <v>11</v>
      </c>
      <c r="K1809" t="str">
        <f t="shared" ca="1" si="287"/>
        <v>7/7/2020</v>
      </c>
      <c r="L1809">
        <f t="shared" ca="1" si="288"/>
        <v>5253785.4545454541</v>
      </c>
      <c r="M1809">
        <f t="shared" ca="1" si="289"/>
        <v>57791640</v>
      </c>
    </row>
    <row r="1810" spans="1:13" x14ac:dyDescent="0.25">
      <c r="A1810">
        <v>10000001808</v>
      </c>
      <c r="B1810">
        <f t="shared" ca="1" si="280"/>
        <v>1071351</v>
      </c>
      <c r="C1810" t="str">
        <f t="shared" ca="1" si="281"/>
        <v>23/9/2011</v>
      </c>
      <c r="D1810" t="str">
        <f t="shared" ca="1" si="282"/>
        <v>SI</v>
      </c>
      <c r="E1810" t="s">
        <v>125</v>
      </c>
      <c r="F1810" t="s">
        <v>126</v>
      </c>
      <c r="G1810">
        <f t="shared" ca="1" si="283"/>
        <v>475</v>
      </c>
      <c r="H1810">
        <f t="shared" ca="1" si="284"/>
        <v>4746</v>
      </c>
      <c r="I1810">
        <f t="shared" ca="1" si="285"/>
        <v>13</v>
      </c>
      <c r="J1810">
        <f t="shared" ca="1" si="286"/>
        <v>10</v>
      </c>
      <c r="K1810" t="str">
        <f t="shared" ca="1" si="287"/>
        <v>12/9/2016</v>
      </c>
      <c r="L1810">
        <f t="shared" ca="1" si="288"/>
        <v>107135.1</v>
      </c>
      <c r="M1810">
        <f t="shared" ca="1" si="289"/>
        <v>1071351</v>
      </c>
    </row>
    <row r="1811" spans="1:13" x14ac:dyDescent="0.25">
      <c r="A1811">
        <v>10000001809</v>
      </c>
      <c r="B1811">
        <f t="shared" ca="1" si="280"/>
        <v>58012773</v>
      </c>
      <c r="C1811" t="str">
        <f t="shared" ca="1" si="281"/>
        <v>6/10/2000</v>
      </c>
      <c r="D1811" t="str">
        <f t="shared" ca="1" si="282"/>
        <v>SI</v>
      </c>
      <c r="E1811" t="s">
        <v>125</v>
      </c>
      <c r="F1811" t="s">
        <v>126</v>
      </c>
      <c r="G1811">
        <f t="shared" ca="1" si="283"/>
        <v>536</v>
      </c>
      <c r="H1811">
        <f t="shared" ca="1" si="284"/>
        <v>594</v>
      </c>
      <c r="I1811">
        <f t="shared" ca="1" si="285"/>
        <v>6</v>
      </c>
      <c r="J1811">
        <f t="shared" ca="1" si="286"/>
        <v>10</v>
      </c>
      <c r="K1811" t="str">
        <f t="shared" ca="1" si="287"/>
        <v>12/6/2016</v>
      </c>
      <c r="L1811">
        <f t="shared" ca="1" si="288"/>
        <v>5801277.2999999998</v>
      </c>
      <c r="M1811">
        <f t="shared" ca="1" si="289"/>
        <v>58012773</v>
      </c>
    </row>
    <row r="1812" spans="1:13" x14ac:dyDescent="0.25">
      <c r="A1812">
        <v>10000001810</v>
      </c>
      <c r="B1812">
        <f t="shared" ca="1" si="280"/>
        <v>89745715</v>
      </c>
      <c r="C1812" t="str">
        <f t="shared" ca="1" si="281"/>
        <v>7/10/2012</v>
      </c>
      <c r="D1812" t="str">
        <f t="shared" ca="1" si="282"/>
        <v>SI</v>
      </c>
      <c r="E1812" t="s">
        <v>125</v>
      </c>
      <c r="F1812" t="s">
        <v>126</v>
      </c>
      <c r="G1812">
        <f t="shared" ca="1" si="283"/>
        <v>874</v>
      </c>
      <c r="H1812">
        <f t="shared" ca="1" si="284"/>
        <v>3512</v>
      </c>
      <c r="I1812">
        <f t="shared" ca="1" si="285"/>
        <v>5</v>
      </c>
      <c r="J1812">
        <f t="shared" ca="1" si="286"/>
        <v>9</v>
      </c>
      <c r="K1812" t="str">
        <f t="shared" ca="1" si="287"/>
        <v>6/1/2018</v>
      </c>
      <c r="L1812">
        <f t="shared" ca="1" si="288"/>
        <v>9971746.1111111119</v>
      </c>
      <c r="M1812">
        <f t="shared" ca="1" si="289"/>
        <v>89745715</v>
      </c>
    </row>
    <row r="1813" spans="1:13" x14ac:dyDescent="0.25">
      <c r="A1813">
        <v>10000001811</v>
      </c>
      <c r="B1813">
        <f t="shared" ca="1" si="280"/>
        <v>99515279</v>
      </c>
      <c r="C1813" t="str">
        <f t="shared" ca="1" si="281"/>
        <v>25/4/2007</v>
      </c>
      <c r="D1813" t="str">
        <f t="shared" ca="1" si="282"/>
        <v>NO</v>
      </c>
      <c r="E1813" t="s">
        <v>125</v>
      </c>
      <c r="F1813" t="s">
        <v>126</v>
      </c>
      <c r="G1813">
        <f t="shared" ca="1" si="283"/>
        <v>682</v>
      </c>
      <c r="H1813">
        <f t="shared" ca="1" si="284"/>
        <v>3324</v>
      </c>
      <c r="I1813">
        <f t="shared" ca="1" si="285"/>
        <v>7</v>
      </c>
      <c r="J1813">
        <f t="shared" ca="1" si="286"/>
        <v>11</v>
      </c>
      <c r="K1813" t="str">
        <f t="shared" ca="1" si="287"/>
        <v>19/5/2016</v>
      </c>
      <c r="L1813">
        <f t="shared" ca="1" si="288"/>
        <v>9046843.5454545449</v>
      </c>
      <c r="M1813">
        <f t="shared" ca="1" si="289"/>
        <v>99515279</v>
      </c>
    </row>
    <row r="1814" spans="1:13" x14ac:dyDescent="0.25">
      <c r="A1814">
        <v>10000001812</v>
      </c>
      <c r="B1814">
        <f t="shared" ca="1" si="280"/>
        <v>88863219</v>
      </c>
      <c r="C1814" t="str">
        <f t="shared" ca="1" si="281"/>
        <v>1/1/2012</v>
      </c>
      <c r="D1814" t="str">
        <f t="shared" ca="1" si="282"/>
        <v>SI</v>
      </c>
      <c r="E1814" t="s">
        <v>125</v>
      </c>
      <c r="F1814" t="s">
        <v>126</v>
      </c>
      <c r="G1814">
        <f t="shared" ca="1" si="283"/>
        <v>245</v>
      </c>
      <c r="H1814">
        <f t="shared" ca="1" si="284"/>
        <v>2374</v>
      </c>
      <c r="I1814">
        <f t="shared" ca="1" si="285"/>
        <v>9</v>
      </c>
      <c r="J1814">
        <f t="shared" ca="1" si="286"/>
        <v>11</v>
      </c>
      <c r="K1814" t="str">
        <f t="shared" ca="1" si="287"/>
        <v>17/3/2020</v>
      </c>
      <c r="L1814">
        <f t="shared" ca="1" si="288"/>
        <v>8078474.4545454541</v>
      </c>
      <c r="M1814">
        <f t="shared" ca="1" si="289"/>
        <v>88863219</v>
      </c>
    </row>
    <row r="1815" spans="1:13" x14ac:dyDescent="0.25">
      <c r="A1815">
        <v>10000001813</v>
      </c>
      <c r="B1815">
        <f t="shared" ca="1" si="280"/>
        <v>29664409</v>
      </c>
      <c r="C1815" t="str">
        <f t="shared" ca="1" si="281"/>
        <v>28/6/2005</v>
      </c>
      <c r="D1815" t="str">
        <f t="shared" ca="1" si="282"/>
        <v>SI</v>
      </c>
      <c r="E1815" t="s">
        <v>125</v>
      </c>
      <c r="F1815" t="s">
        <v>126</v>
      </c>
      <c r="G1815">
        <f t="shared" ca="1" si="283"/>
        <v>404</v>
      </c>
      <c r="H1815">
        <f t="shared" ca="1" si="284"/>
        <v>229</v>
      </c>
      <c r="I1815">
        <f t="shared" ca="1" si="285"/>
        <v>47</v>
      </c>
      <c r="J1815">
        <f t="shared" ca="1" si="286"/>
        <v>8</v>
      </c>
      <c r="K1815" t="str">
        <f t="shared" ca="1" si="287"/>
        <v>23/7/2018</v>
      </c>
      <c r="L1815">
        <f t="shared" ca="1" si="288"/>
        <v>3708051.125</v>
      </c>
      <c r="M1815">
        <f t="shared" ca="1" si="289"/>
        <v>29664409</v>
      </c>
    </row>
    <row r="1816" spans="1:13" x14ac:dyDescent="0.25">
      <c r="A1816">
        <v>10000001814</v>
      </c>
      <c r="B1816">
        <f t="shared" ca="1" si="280"/>
        <v>26348980</v>
      </c>
      <c r="C1816" t="str">
        <f t="shared" ca="1" si="281"/>
        <v>13/1/2005</v>
      </c>
      <c r="D1816" t="str">
        <f t="shared" ca="1" si="282"/>
        <v>SI</v>
      </c>
      <c r="E1816" t="s">
        <v>125</v>
      </c>
      <c r="F1816" t="s">
        <v>126</v>
      </c>
      <c r="G1816">
        <f t="shared" ca="1" si="283"/>
        <v>789</v>
      </c>
      <c r="H1816">
        <f t="shared" ca="1" si="284"/>
        <v>4635</v>
      </c>
      <c r="I1816">
        <f t="shared" ca="1" si="285"/>
        <v>9</v>
      </c>
      <c r="J1816">
        <f t="shared" ca="1" si="286"/>
        <v>9</v>
      </c>
      <c r="K1816" t="str">
        <f t="shared" ca="1" si="287"/>
        <v>14/2/2017</v>
      </c>
      <c r="L1816">
        <f t="shared" ca="1" si="288"/>
        <v>2927664.4444444445</v>
      </c>
      <c r="M1816">
        <f t="shared" ca="1" si="289"/>
        <v>26348980</v>
      </c>
    </row>
    <row r="1817" spans="1:13" x14ac:dyDescent="0.25">
      <c r="A1817">
        <v>10000001815</v>
      </c>
      <c r="B1817">
        <f t="shared" ca="1" si="280"/>
        <v>2070871</v>
      </c>
      <c r="C1817" t="str">
        <f t="shared" ca="1" si="281"/>
        <v>20/9/2004</v>
      </c>
      <c r="D1817" t="str">
        <f t="shared" ca="1" si="282"/>
        <v>SI</v>
      </c>
      <c r="E1817" t="s">
        <v>125</v>
      </c>
      <c r="F1817" t="s">
        <v>126</v>
      </c>
      <c r="G1817">
        <f t="shared" ca="1" si="283"/>
        <v>41</v>
      </c>
      <c r="H1817">
        <f t="shared" ca="1" si="284"/>
        <v>791</v>
      </c>
      <c r="I1817">
        <f t="shared" ca="1" si="285"/>
        <v>49</v>
      </c>
      <c r="J1817">
        <f t="shared" ca="1" si="286"/>
        <v>8</v>
      </c>
      <c r="K1817" t="str">
        <f t="shared" ca="1" si="287"/>
        <v>16/9/2019</v>
      </c>
      <c r="L1817">
        <f t="shared" ca="1" si="288"/>
        <v>258858.875</v>
      </c>
      <c r="M1817">
        <f t="shared" ca="1" si="289"/>
        <v>2070871</v>
      </c>
    </row>
    <row r="1818" spans="1:13" x14ac:dyDescent="0.25">
      <c r="A1818">
        <v>10000001816</v>
      </c>
      <c r="B1818">
        <f t="shared" ca="1" si="280"/>
        <v>48279149</v>
      </c>
      <c r="C1818" t="str">
        <f t="shared" ca="1" si="281"/>
        <v>19/2/2007</v>
      </c>
      <c r="D1818" t="str">
        <f t="shared" ca="1" si="282"/>
        <v>NO</v>
      </c>
      <c r="E1818" t="s">
        <v>125</v>
      </c>
      <c r="F1818" t="s">
        <v>126</v>
      </c>
      <c r="G1818">
        <f t="shared" ca="1" si="283"/>
        <v>44</v>
      </c>
      <c r="H1818">
        <f t="shared" ca="1" si="284"/>
        <v>1292</v>
      </c>
      <c r="I1818">
        <f t="shared" ca="1" si="285"/>
        <v>12</v>
      </c>
      <c r="J1818">
        <f t="shared" ca="1" si="286"/>
        <v>1</v>
      </c>
      <c r="K1818" t="str">
        <f t="shared" ca="1" si="287"/>
        <v>21/2/2020</v>
      </c>
      <c r="L1818">
        <f t="shared" ca="1" si="288"/>
        <v>48279149</v>
      </c>
      <c r="M1818">
        <f t="shared" ca="1" si="289"/>
        <v>48279149</v>
      </c>
    </row>
    <row r="1819" spans="1:13" x14ac:dyDescent="0.25">
      <c r="A1819">
        <v>10000001817</v>
      </c>
      <c r="B1819">
        <f t="shared" ca="1" si="280"/>
        <v>95018845</v>
      </c>
      <c r="C1819" t="str">
        <f t="shared" ca="1" si="281"/>
        <v>19/10/2005</v>
      </c>
      <c r="D1819" t="str">
        <f t="shared" ca="1" si="282"/>
        <v>SI</v>
      </c>
      <c r="E1819" t="s">
        <v>125</v>
      </c>
      <c r="F1819" t="s">
        <v>126</v>
      </c>
      <c r="G1819">
        <f t="shared" ca="1" si="283"/>
        <v>664</v>
      </c>
      <c r="H1819">
        <f t="shared" ca="1" si="284"/>
        <v>1494</v>
      </c>
      <c r="I1819">
        <f t="shared" ca="1" si="285"/>
        <v>15</v>
      </c>
      <c r="J1819">
        <f t="shared" ca="1" si="286"/>
        <v>11</v>
      </c>
      <c r="K1819" t="str">
        <f t="shared" ca="1" si="287"/>
        <v>8/3/2018</v>
      </c>
      <c r="L1819">
        <f t="shared" ca="1" si="288"/>
        <v>8638076.8181818184</v>
      </c>
      <c r="M1819">
        <f t="shared" ca="1" si="289"/>
        <v>95018845</v>
      </c>
    </row>
    <row r="1820" spans="1:13" x14ac:dyDescent="0.25">
      <c r="A1820">
        <v>10000001818</v>
      </c>
      <c r="B1820">
        <f t="shared" ca="1" si="280"/>
        <v>75640644</v>
      </c>
      <c r="C1820" t="str">
        <f t="shared" ca="1" si="281"/>
        <v>26/1/2008</v>
      </c>
      <c r="D1820" t="str">
        <f t="shared" ca="1" si="282"/>
        <v>NO</v>
      </c>
      <c r="E1820" t="s">
        <v>125</v>
      </c>
      <c r="F1820" t="s">
        <v>126</v>
      </c>
      <c r="G1820">
        <f t="shared" ca="1" si="283"/>
        <v>906</v>
      </c>
      <c r="H1820">
        <f t="shared" ca="1" si="284"/>
        <v>4759</v>
      </c>
      <c r="I1820">
        <f t="shared" ca="1" si="285"/>
        <v>45</v>
      </c>
      <c r="J1820">
        <f t="shared" ca="1" si="286"/>
        <v>8</v>
      </c>
      <c r="K1820" t="str">
        <f t="shared" ca="1" si="287"/>
        <v>26/11/2019</v>
      </c>
      <c r="L1820">
        <f t="shared" ca="1" si="288"/>
        <v>9455080.5</v>
      </c>
      <c r="M1820">
        <f t="shared" ca="1" si="289"/>
        <v>75640644</v>
      </c>
    </row>
    <row r="1821" spans="1:13" x14ac:dyDescent="0.25">
      <c r="A1821">
        <v>10000001819</v>
      </c>
      <c r="B1821">
        <f t="shared" ca="1" si="280"/>
        <v>92141238</v>
      </c>
      <c r="C1821" t="str">
        <f t="shared" ca="1" si="281"/>
        <v>9/2/2002</v>
      </c>
      <c r="D1821" t="str">
        <f t="shared" ca="1" si="282"/>
        <v>NO</v>
      </c>
      <c r="E1821" t="s">
        <v>125</v>
      </c>
      <c r="F1821" t="s">
        <v>126</v>
      </c>
      <c r="G1821">
        <f t="shared" ca="1" si="283"/>
        <v>803</v>
      </c>
      <c r="H1821">
        <f t="shared" ca="1" si="284"/>
        <v>3897</v>
      </c>
      <c r="I1821">
        <f t="shared" ca="1" si="285"/>
        <v>16</v>
      </c>
      <c r="J1821">
        <f t="shared" ca="1" si="286"/>
        <v>12</v>
      </c>
      <c r="K1821" t="str">
        <f t="shared" ca="1" si="287"/>
        <v>5/10/2017</v>
      </c>
      <c r="L1821">
        <f t="shared" ca="1" si="288"/>
        <v>7678436.5</v>
      </c>
      <c r="M1821">
        <f t="shared" ca="1" si="289"/>
        <v>92141238</v>
      </c>
    </row>
    <row r="1822" spans="1:13" x14ac:dyDescent="0.25">
      <c r="A1822">
        <v>10000001820</v>
      </c>
      <c r="B1822">
        <f t="shared" ca="1" si="280"/>
        <v>70280007</v>
      </c>
      <c r="C1822" t="str">
        <f t="shared" ca="1" si="281"/>
        <v>12/7/2000</v>
      </c>
      <c r="D1822" t="str">
        <f t="shared" ca="1" si="282"/>
        <v>SI</v>
      </c>
      <c r="E1822" t="s">
        <v>125</v>
      </c>
      <c r="F1822" t="s">
        <v>126</v>
      </c>
      <c r="G1822">
        <f t="shared" ca="1" si="283"/>
        <v>646</v>
      </c>
      <c r="H1822">
        <f t="shared" ca="1" si="284"/>
        <v>4598</v>
      </c>
      <c r="I1822">
        <f t="shared" ca="1" si="285"/>
        <v>48</v>
      </c>
      <c r="J1822">
        <f t="shared" ca="1" si="286"/>
        <v>11</v>
      </c>
      <c r="K1822" t="str">
        <f t="shared" ca="1" si="287"/>
        <v>22/1/2016</v>
      </c>
      <c r="L1822">
        <f t="shared" ca="1" si="288"/>
        <v>6389091.5454545459</v>
      </c>
      <c r="M1822">
        <f t="shared" ca="1" si="289"/>
        <v>70280007</v>
      </c>
    </row>
    <row r="1823" spans="1:13" x14ac:dyDescent="0.25">
      <c r="A1823">
        <v>10000001821</v>
      </c>
      <c r="B1823">
        <f t="shared" ca="1" si="280"/>
        <v>53501212</v>
      </c>
      <c r="C1823" t="str">
        <f t="shared" ca="1" si="281"/>
        <v>23/4/2013</v>
      </c>
      <c r="D1823" t="str">
        <f t="shared" ca="1" si="282"/>
        <v>SI</v>
      </c>
      <c r="E1823" t="s">
        <v>125</v>
      </c>
      <c r="F1823" t="s">
        <v>126</v>
      </c>
      <c r="G1823">
        <f t="shared" ca="1" si="283"/>
        <v>433</v>
      </c>
      <c r="H1823">
        <f t="shared" ca="1" si="284"/>
        <v>3392</v>
      </c>
      <c r="I1823">
        <f t="shared" ca="1" si="285"/>
        <v>2</v>
      </c>
      <c r="J1823">
        <f t="shared" ca="1" si="286"/>
        <v>5</v>
      </c>
      <c r="K1823" t="str">
        <f t="shared" ca="1" si="287"/>
        <v>9/9/2020</v>
      </c>
      <c r="L1823">
        <f t="shared" ca="1" si="288"/>
        <v>10700242.4</v>
      </c>
      <c r="M1823">
        <f t="shared" ca="1" si="289"/>
        <v>53501212</v>
      </c>
    </row>
    <row r="1824" spans="1:13" x14ac:dyDescent="0.25">
      <c r="A1824">
        <v>10000001822</v>
      </c>
      <c r="B1824">
        <f t="shared" ca="1" si="280"/>
        <v>54772465</v>
      </c>
      <c r="C1824" t="str">
        <f t="shared" ca="1" si="281"/>
        <v>25/8/2008</v>
      </c>
      <c r="D1824" t="str">
        <f t="shared" ca="1" si="282"/>
        <v>NO</v>
      </c>
      <c r="E1824" t="s">
        <v>125</v>
      </c>
      <c r="F1824" t="s">
        <v>126</v>
      </c>
      <c r="G1824">
        <f t="shared" ca="1" si="283"/>
        <v>348</v>
      </c>
      <c r="H1824">
        <f t="shared" ca="1" si="284"/>
        <v>353</v>
      </c>
      <c r="I1824">
        <f t="shared" ca="1" si="285"/>
        <v>47</v>
      </c>
      <c r="J1824">
        <f t="shared" ca="1" si="286"/>
        <v>8</v>
      </c>
      <c r="K1824" t="str">
        <f t="shared" ca="1" si="287"/>
        <v>27/4/2016</v>
      </c>
      <c r="L1824">
        <f t="shared" ca="1" si="288"/>
        <v>6846558.125</v>
      </c>
      <c r="M1824">
        <f t="shared" ca="1" si="289"/>
        <v>54772465</v>
      </c>
    </row>
    <row r="1825" spans="1:13" x14ac:dyDescent="0.25">
      <c r="A1825">
        <v>10000001823</v>
      </c>
      <c r="B1825">
        <f t="shared" ca="1" si="280"/>
        <v>28744420</v>
      </c>
      <c r="C1825" t="str">
        <f t="shared" ca="1" si="281"/>
        <v>23/3/2001</v>
      </c>
      <c r="D1825" t="str">
        <f t="shared" ca="1" si="282"/>
        <v>NO</v>
      </c>
      <c r="E1825" t="s">
        <v>125</v>
      </c>
      <c r="F1825" t="s">
        <v>126</v>
      </c>
      <c r="G1825">
        <f t="shared" ca="1" si="283"/>
        <v>527</v>
      </c>
      <c r="H1825">
        <f t="shared" ca="1" si="284"/>
        <v>2969</v>
      </c>
      <c r="I1825">
        <f t="shared" ca="1" si="285"/>
        <v>48</v>
      </c>
      <c r="J1825">
        <f t="shared" ca="1" si="286"/>
        <v>3</v>
      </c>
      <c r="K1825" t="str">
        <f t="shared" ca="1" si="287"/>
        <v>13/12/2018</v>
      </c>
      <c r="L1825">
        <f t="shared" ca="1" si="288"/>
        <v>9581473.333333334</v>
      </c>
      <c r="M1825">
        <f t="shared" ca="1" si="289"/>
        <v>28744420</v>
      </c>
    </row>
    <row r="1826" spans="1:13" x14ac:dyDescent="0.25">
      <c r="A1826">
        <v>10000001824</v>
      </c>
      <c r="B1826">
        <f t="shared" ca="1" si="280"/>
        <v>73559065</v>
      </c>
      <c r="C1826" t="str">
        <f t="shared" ca="1" si="281"/>
        <v>14/9/2000</v>
      </c>
      <c r="D1826" t="str">
        <f t="shared" ca="1" si="282"/>
        <v>NO</v>
      </c>
      <c r="E1826" t="s">
        <v>125</v>
      </c>
      <c r="F1826" t="s">
        <v>126</v>
      </c>
      <c r="G1826">
        <f t="shared" ca="1" si="283"/>
        <v>18</v>
      </c>
      <c r="H1826">
        <f t="shared" ca="1" si="284"/>
        <v>4993</v>
      </c>
      <c r="I1826">
        <f t="shared" ca="1" si="285"/>
        <v>34</v>
      </c>
      <c r="J1826">
        <f t="shared" ca="1" si="286"/>
        <v>3</v>
      </c>
      <c r="K1826" t="str">
        <f t="shared" ca="1" si="287"/>
        <v>25/10/2017</v>
      </c>
      <c r="L1826">
        <f t="shared" ca="1" si="288"/>
        <v>24519688.333333332</v>
      </c>
      <c r="M1826">
        <f t="shared" ca="1" si="289"/>
        <v>73559065</v>
      </c>
    </row>
    <row r="1827" spans="1:13" x14ac:dyDescent="0.25">
      <c r="A1827">
        <v>10000001825</v>
      </c>
      <c r="B1827">
        <f t="shared" ca="1" si="280"/>
        <v>29281150</v>
      </c>
      <c r="C1827" t="str">
        <f t="shared" ca="1" si="281"/>
        <v>20/7/2010</v>
      </c>
      <c r="D1827" t="str">
        <f t="shared" ca="1" si="282"/>
        <v>NO</v>
      </c>
      <c r="E1827" t="s">
        <v>125</v>
      </c>
      <c r="F1827" t="s">
        <v>126</v>
      </c>
      <c r="G1827">
        <f t="shared" ca="1" si="283"/>
        <v>840</v>
      </c>
      <c r="H1827">
        <f t="shared" ca="1" si="284"/>
        <v>4307</v>
      </c>
      <c r="I1827">
        <f t="shared" ca="1" si="285"/>
        <v>38</v>
      </c>
      <c r="J1827">
        <f t="shared" ca="1" si="286"/>
        <v>2</v>
      </c>
      <c r="K1827" t="str">
        <f t="shared" ca="1" si="287"/>
        <v>24/10/2018</v>
      </c>
      <c r="L1827">
        <f t="shared" ca="1" si="288"/>
        <v>14640575</v>
      </c>
      <c r="M1827">
        <f t="shared" ca="1" si="289"/>
        <v>29281150</v>
      </c>
    </row>
    <row r="1828" spans="1:13" x14ac:dyDescent="0.25">
      <c r="A1828">
        <v>10000001826</v>
      </c>
      <c r="B1828">
        <f t="shared" ca="1" si="280"/>
        <v>14011139</v>
      </c>
      <c r="C1828" t="str">
        <f t="shared" ca="1" si="281"/>
        <v>20/9/2012</v>
      </c>
      <c r="D1828" t="str">
        <f t="shared" ca="1" si="282"/>
        <v>NO</v>
      </c>
      <c r="E1828" t="s">
        <v>125</v>
      </c>
      <c r="F1828" t="s">
        <v>126</v>
      </c>
      <c r="G1828">
        <f t="shared" ca="1" si="283"/>
        <v>219</v>
      </c>
      <c r="H1828">
        <f t="shared" ca="1" si="284"/>
        <v>4248</v>
      </c>
      <c r="I1828">
        <f t="shared" ca="1" si="285"/>
        <v>10</v>
      </c>
      <c r="J1828">
        <f t="shared" ca="1" si="286"/>
        <v>2</v>
      </c>
      <c r="K1828" t="str">
        <f t="shared" ca="1" si="287"/>
        <v>20/12/2017</v>
      </c>
      <c r="L1828">
        <f t="shared" ca="1" si="288"/>
        <v>7005569.5</v>
      </c>
      <c r="M1828">
        <f t="shared" ca="1" si="289"/>
        <v>14011139</v>
      </c>
    </row>
    <row r="1829" spans="1:13" x14ac:dyDescent="0.25">
      <c r="A1829">
        <v>10000001827</v>
      </c>
      <c r="B1829">
        <f t="shared" ca="1" si="280"/>
        <v>45483122</v>
      </c>
      <c r="C1829" t="str">
        <f t="shared" ca="1" si="281"/>
        <v>28/1/2010</v>
      </c>
      <c r="D1829" t="str">
        <f t="shared" ca="1" si="282"/>
        <v>NO</v>
      </c>
      <c r="E1829" t="s">
        <v>125</v>
      </c>
      <c r="F1829" t="s">
        <v>126</v>
      </c>
      <c r="G1829">
        <f t="shared" ca="1" si="283"/>
        <v>826</v>
      </c>
      <c r="H1829">
        <f t="shared" ca="1" si="284"/>
        <v>729</v>
      </c>
      <c r="I1829">
        <f t="shared" ca="1" si="285"/>
        <v>44</v>
      </c>
      <c r="J1829">
        <f t="shared" ca="1" si="286"/>
        <v>2</v>
      </c>
      <c r="K1829" t="str">
        <f t="shared" ca="1" si="287"/>
        <v>16/8/2020</v>
      </c>
      <c r="L1829">
        <f t="shared" ca="1" si="288"/>
        <v>22741561</v>
      </c>
      <c r="M1829">
        <f t="shared" ca="1" si="289"/>
        <v>45483122</v>
      </c>
    </row>
    <row r="1830" spans="1:13" x14ac:dyDescent="0.25">
      <c r="A1830">
        <v>10000001828</v>
      </c>
      <c r="B1830">
        <f t="shared" ca="1" si="280"/>
        <v>91645796</v>
      </c>
      <c r="C1830" t="str">
        <f t="shared" ca="1" si="281"/>
        <v>27/12/2013</v>
      </c>
      <c r="D1830" t="str">
        <f t="shared" ca="1" si="282"/>
        <v>SI</v>
      </c>
      <c r="E1830" t="s">
        <v>125</v>
      </c>
      <c r="F1830" t="s">
        <v>126</v>
      </c>
      <c r="G1830">
        <f t="shared" ca="1" si="283"/>
        <v>719</v>
      </c>
      <c r="H1830">
        <f t="shared" ca="1" si="284"/>
        <v>2978</v>
      </c>
      <c r="I1830">
        <f t="shared" ca="1" si="285"/>
        <v>22</v>
      </c>
      <c r="J1830">
        <f t="shared" ca="1" si="286"/>
        <v>6</v>
      </c>
      <c r="K1830" t="str">
        <f t="shared" ca="1" si="287"/>
        <v>5/1/2017</v>
      </c>
      <c r="L1830">
        <f t="shared" ca="1" si="288"/>
        <v>15274299.333333334</v>
      </c>
      <c r="M1830">
        <f t="shared" ca="1" si="289"/>
        <v>91645796</v>
      </c>
    </row>
    <row r="1831" spans="1:13" x14ac:dyDescent="0.25">
      <c r="A1831">
        <v>10000001829</v>
      </c>
      <c r="B1831">
        <f t="shared" ca="1" si="280"/>
        <v>71816095</v>
      </c>
      <c r="C1831" t="str">
        <f t="shared" ca="1" si="281"/>
        <v>4/4/2006</v>
      </c>
      <c r="D1831" t="str">
        <f t="shared" ca="1" si="282"/>
        <v>NO</v>
      </c>
      <c r="E1831" t="s">
        <v>125</v>
      </c>
      <c r="F1831" t="s">
        <v>126</v>
      </c>
      <c r="G1831">
        <f t="shared" ca="1" si="283"/>
        <v>516</v>
      </c>
      <c r="H1831">
        <f t="shared" ca="1" si="284"/>
        <v>4315</v>
      </c>
      <c r="I1831">
        <f t="shared" ca="1" si="285"/>
        <v>29</v>
      </c>
      <c r="J1831">
        <f t="shared" ca="1" si="286"/>
        <v>5</v>
      </c>
      <c r="K1831" t="str">
        <f t="shared" ca="1" si="287"/>
        <v>2/8/2017</v>
      </c>
      <c r="L1831">
        <f t="shared" ca="1" si="288"/>
        <v>14363219</v>
      </c>
      <c r="M1831">
        <f t="shared" ca="1" si="289"/>
        <v>71816095</v>
      </c>
    </row>
    <row r="1832" spans="1:13" x14ac:dyDescent="0.25">
      <c r="A1832">
        <v>10000001830</v>
      </c>
      <c r="B1832">
        <f t="shared" ca="1" si="280"/>
        <v>68394258</v>
      </c>
      <c r="C1832" t="str">
        <f t="shared" ca="1" si="281"/>
        <v>7/5/2013</v>
      </c>
      <c r="D1832" t="str">
        <f t="shared" ca="1" si="282"/>
        <v>SI</v>
      </c>
      <c r="E1832" t="s">
        <v>125</v>
      </c>
      <c r="F1832" t="s">
        <v>126</v>
      </c>
      <c r="G1832">
        <f t="shared" ca="1" si="283"/>
        <v>158</v>
      </c>
      <c r="H1832">
        <f t="shared" ca="1" si="284"/>
        <v>1690</v>
      </c>
      <c r="I1832">
        <f t="shared" ca="1" si="285"/>
        <v>44</v>
      </c>
      <c r="J1832">
        <f t="shared" ca="1" si="286"/>
        <v>1</v>
      </c>
      <c r="K1832" t="str">
        <f t="shared" ca="1" si="287"/>
        <v>11/8/2016</v>
      </c>
      <c r="L1832">
        <f t="shared" ca="1" si="288"/>
        <v>68394258</v>
      </c>
      <c r="M1832">
        <f t="shared" ca="1" si="289"/>
        <v>68394258</v>
      </c>
    </row>
    <row r="1833" spans="1:13" x14ac:dyDescent="0.25">
      <c r="A1833">
        <v>10000001831</v>
      </c>
      <c r="B1833">
        <f t="shared" ca="1" si="280"/>
        <v>85363427</v>
      </c>
      <c r="C1833" t="str">
        <f t="shared" ca="1" si="281"/>
        <v>18/1/2004</v>
      </c>
      <c r="D1833" t="str">
        <f t="shared" ca="1" si="282"/>
        <v>SI</v>
      </c>
      <c r="E1833" t="s">
        <v>125</v>
      </c>
      <c r="F1833" t="s">
        <v>126</v>
      </c>
      <c r="G1833">
        <f t="shared" ca="1" si="283"/>
        <v>421</v>
      </c>
      <c r="H1833">
        <f t="shared" ca="1" si="284"/>
        <v>1151</v>
      </c>
      <c r="I1833">
        <f t="shared" ca="1" si="285"/>
        <v>50</v>
      </c>
      <c r="J1833">
        <f t="shared" ca="1" si="286"/>
        <v>7</v>
      </c>
      <c r="K1833" t="str">
        <f t="shared" ca="1" si="287"/>
        <v>26/2/2017</v>
      </c>
      <c r="L1833">
        <f t="shared" ca="1" si="288"/>
        <v>12194775.285714285</v>
      </c>
      <c r="M1833">
        <f t="shared" ca="1" si="289"/>
        <v>85363427</v>
      </c>
    </row>
    <row r="1834" spans="1:13" x14ac:dyDescent="0.25">
      <c r="A1834">
        <v>10000001832</v>
      </c>
      <c r="B1834">
        <f t="shared" ca="1" si="280"/>
        <v>17863561</v>
      </c>
      <c r="C1834" t="str">
        <f t="shared" ca="1" si="281"/>
        <v>2/8/2004</v>
      </c>
      <c r="D1834" t="str">
        <f t="shared" ca="1" si="282"/>
        <v>NO</v>
      </c>
      <c r="E1834" t="s">
        <v>125</v>
      </c>
      <c r="F1834" t="s">
        <v>126</v>
      </c>
      <c r="G1834">
        <f t="shared" ca="1" si="283"/>
        <v>831</v>
      </c>
      <c r="H1834">
        <f t="shared" ca="1" si="284"/>
        <v>4706</v>
      </c>
      <c r="I1834">
        <f t="shared" ca="1" si="285"/>
        <v>34</v>
      </c>
      <c r="J1834">
        <f t="shared" ca="1" si="286"/>
        <v>11</v>
      </c>
      <c r="K1834" t="str">
        <f t="shared" ca="1" si="287"/>
        <v>28/12/2019</v>
      </c>
      <c r="L1834">
        <f t="shared" ca="1" si="288"/>
        <v>1623960.0909090908</v>
      </c>
      <c r="M1834">
        <f t="shared" ca="1" si="289"/>
        <v>17863561</v>
      </c>
    </row>
    <row r="1835" spans="1:13" x14ac:dyDescent="0.25">
      <c r="A1835">
        <v>10000001833</v>
      </c>
      <c r="B1835">
        <f t="shared" ca="1" si="280"/>
        <v>93942529</v>
      </c>
      <c r="C1835" t="str">
        <f t="shared" ca="1" si="281"/>
        <v>24/11/2015</v>
      </c>
      <c r="D1835" t="str">
        <f t="shared" ca="1" si="282"/>
        <v>NO</v>
      </c>
      <c r="E1835" t="s">
        <v>125</v>
      </c>
      <c r="F1835" t="s">
        <v>126</v>
      </c>
      <c r="G1835">
        <f t="shared" ca="1" si="283"/>
        <v>806</v>
      </c>
      <c r="H1835">
        <f t="shared" ca="1" si="284"/>
        <v>1312</v>
      </c>
      <c r="I1835">
        <f t="shared" ca="1" si="285"/>
        <v>46</v>
      </c>
      <c r="J1835">
        <f t="shared" ca="1" si="286"/>
        <v>2</v>
      </c>
      <c r="K1835" t="str">
        <f t="shared" ca="1" si="287"/>
        <v>3/8/2020</v>
      </c>
      <c r="L1835">
        <f t="shared" ca="1" si="288"/>
        <v>46971264.5</v>
      </c>
      <c r="M1835">
        <f t="shared" ca="1" si="289"/>
        <v>93942529</v>
      </c>
    </row>
    <row r="1836" spans="1:13" x14ac:dyDescent="0.25">
      <c r="A1836">
        <v>10000001834</v>
      </c>
      <c r="B1836">
        <f t="shared" ca="1" si="280"/>
        <v>26481621</v>
      </c>
      <c r="C1836" t="str">
        <f t="shared" ca="1" si="281"/>
        <v>24/8/2000</v>
      </c>
      <c r="D1836" t="str">
        <f t="shared" ca="1" si="282"/>
        <v>SI</v>
      </c>
      <c r="E1836" t="s">
        <v>125</v>
      </c>
      <c r="F1836" t="s">
        <v>126</v>
      </c>
      <c r="G1836">
        <f t="shared" ca="1" si="283"/>
        <v>222</v>
      </c>
      <c r="H1836">
        <f t="shared" ca="1" si="284"/>
        <v>528</v>
      </c>
      <c r="I1836">
        <f t="shared" ca="1" si="285"/>
        <v>21</v>
      </c>
      <c r="J1836">
        <f t="shared" ca="1" si="286"/>
        <v>7</v>
      </c>
      <c r="K1836" t="str">
        <f t="shared" ca="1" si="287"/>
        <v>8/5/2017</v>
      </c>
      <c r="L1836">
        <f t="shared" ca="1" si="288"/>
        <v>3783088.7142857141</v>
      </c>
      <c r="M1836">
        <f t="shared" ca="1" si="289"/>
        <v>26481621</v>
      </c>
    </row>
    <row r="1837" spans="1:13" x14ac:dyDescent="0.25">
      <c r="A1837">
        <v>10000001835</v>
      </c>
      <c r="B1837">
        <f t="shared" ca="1" si="280"/>
        <v>63089823</v>
      </c>
      <c r="C1837" t="str">
        <f t="shared" ca="1" si="281"/>
        <v>10/6/2005</v>
      </c>
      <c r="D1837" t="str">
        <f t="shared" ca="1" si="282"/>
        <v>NO</v>
      </c>
      <c r="E1837" t="s">
        <v>125</v>
      </c>
      <c r="F1837" t="s">
        <v>126</v>
      </c>
      <c r="G1837">
        <f t="shared" ca="1" si="283"/>
        <v>261</v>
      </c>
      <c r="H1837">
        <f t="shared" ca="1" si="284"/>
        <v>2220</v>
      </c>
      <c r="I1837">
        <f t="shared" ca="1" si="285"/>
        <v>23</v>
      </c>
      <c r="J1837">
        <f t="shared" ca="1" si="286"/>
        <v>8</v>
      </c>
      <c r="K1837" t="str">
        <f t="shared" ca="1" si="287"/>
        <v>19/1/2017</v>
      </c>
      <c r="L1837">
        <f t="shared" ca="1" si="288"/>
        <v>7886227.875</v>
      </c>
      <c r="M1837">
        <f t="shared" ca="1" si="289"/>
        <v>63089823</v>
      </c>
    </row>
    <row r="1838" spans="1:13" x14ac:dyDescent="0.25">
      <c r="A1838">
        <v>10000001836</v>
      </c>
      <c r="B1838">
        <f t="shared" ca="1" si="280"/>
        <v>48174320</v>
      </c>
      <c r="C1838" t="str">
        <f t="shared" ca="1" si="281"/>
        <v>4/1/2006</v>
      </c>
      <c r="D1838" t="str">
        <f t="shared" ca="1" si="282"/>
        <v>SI</v>
      </c>
      <c r="E1838" t="s">
        <v>125</v>
      </c>
      <c r="F1838" t="s">
        <v>126</v>
      </c>
      <c r="G1838">
        <f t="shared" ca="1" si="283"/>
        <v>510</v>
      </c>
      <c r="H1838">
        <f t="shared" ca="1" si="284"/>
        <v>2021</v>
      </c>
      <c r="I1838">
        <f t="shared" ca="1" si="285"/>
        <v>43</v>
      </c>
      <c r="J1838">
        <f t="shared" ca="1" si="286"/>
        <v>12</v>
      </c>
      <c r="K1838" t="str">
        <f t="shared" ca="1" si="287"/>
        <v>2/12/2016</v>
      </c>
      <c r="L1838">
        <f t="shared" ca="1" si="288"/>
        <v>4014526.6666666665</v>
      </c>
      <c r="M1838">
        <f t="shared" ca="1" si="289"/>
        <v>48174320</v>
      </c>
    </row>
    <row r="1839" spans="1:13" x14ac:dyDescent="0.25">
      <c r="A1839">
        <v>10000001837</v>
      </c>
      <c r="B1839">
        <f t="shared" ca="1" si="280"/>
        <v>8484533</v>
      </c>
      <c r="C1839" t="str">
        <f t="shared" ca="1" si="281"/>
        <v>2/8/2014</v>
      </c>
      <c r="D1839" t="str">
        <f t="shared" ca="1" si="282"/>
        <v>SI</v>
      </c>
      <c r="E1839" t="s">
        <v>125</v>
      </c>
      <c r="F1839" t="s">
        <v>126</v>
      </c>
      <c r="G1839">
        <f t="shared" ca="1" si="283"/>
        <v>177</v>
      </c>
      <c r="H1839">
        <f t="shared" ca="1" si="284"/>
        <v>116</v>
      </c>
      <c r="I1839">
        <f t="shared" ca="1" si="285"/>
        <v>11</v>
      </c>
      <c r="J1839">
        <f t="shared" ca="1" si="286"/>
        <v>7</v>
      </c>
      <c r="K1839" t="str">
        <f t="shared" ca="1" si="287"/>
        <v>12/9/2017</v>
      </c>
      <c r="L1839">
        <f t="shared" ca="1" si="288"/>
        <v>1212076.142857143</v>
      </c>
      <c r="M1839">
        <f t="shared" ca="1" si="289"/>
        <v>8484533</v>
      </c>
    </row>
    <row r="1840" spans="1:13" x14ac:dyDescent="0.25">
      <c r="A1840">
        <v>10000001838</v>
      </c>
      <c r="B1840">
        <f t="shared" ca="1" si="280"/>
        <v>28955391</v>
      </c>
      <c r="C1840" t="str">
        <f t="shared" ca="1" si="281"/>
        <v>12/1/2015</v>
      </c>
      <c r="D1840" t="str">
        <f t="shared" ca="1" si="282"/>
        <v>NO</v>
      </c>
      <c r="E1840" t="s">
        <v>125</v>
      </c>
      <c r="F1840" t="s">
        <v>126</v>
      </c>
      <c r="G1840">
        <f t="shared" ca="1" si="283"/>
        <v>274</v>
      </c>
      <c r="H1840">
        <f t="shared" ca="1" si="284"/>
        <v>1000</v>
      </c>
      <c r="I1840">
        <f t="shared" ca="1" si="285"/>
        <v>18</v>
      </c>
      <c r="J1840">
        <f t="shared" ca="1" si="286"/>
        <v>4</v>
      </c>
      <c r="K1840" t="str">
        <f t="shared" ca="1" si="287"/>
        <v>9/1/2020</v>
      </c>
      <c r="L1840">
        <f t="shared" ca="1" si="288"/>
        <v>7238847.75</v>
      </c>
      <c r="M1840">
        <f t="shared" ca="1" si="289"/>
        <v>28955391</v>
      </c>
    </row>
    <row r="1841" spans="1:13" x14ac:dyDescent="0.25">
      <c r="A1841">
        <v>10000001839</v>
      </c>
      <c r="B1841">
        <f t="shared" ca="1" si="280"/>
        <v>59802450</v>
      </c>
      <c r="C1841" t="str">
        <f t="shared" ca="1" si="281"/>
        <v>2/11/2014</v>
      </c>
      <c r="D1841" t="str">
        <f t="shared" ca="1" si="282"/>
        <v>SI</v>
      </c>
      <c r="E1841" t="s">
        <v>125</v>
      </c>
      <c r="F1841" t="s">
        <v>126</v>
      </c>
      <c r="G1841">
        <f t="shared" ca="1" si="283"/>
        <v>255</v>
      </c>
      <c r="H1841">
        <f t="shared" ca="1" si="284"/>
        <v>7</v>
      </c>
      <c r="I1841">
        <f t="shared" ca="1" si="285"/>
        <v>21</v>
      </c>
      <c r="J1841">
        <f t="shared" ca="1" si="286"/>
        <v>2</v>
      </c>
      <c r="K1841" t="str">
        <f t="shared" ca="1" si="287"/>
        <v>4/9/2020</v>
      </c>
      <c r="L1841">
        <f t="shared" ca="1" si="288"/>
        <v>29901225</v>
      </c>
      <c r="M1841">
        <f t="shared" ca="1" si="289"/>
        <v>59802450</v>
      </c>
    </row>
    <row r="1842" spans="1:13" x14ac:dyDescent="0.25">
      <c r="A1842">
        <v>10000001840</v>
      </c>
      <c r="B1842">
        <f t="shared" ca="1" si="280"/>
        <v>14734288</v>
      </c>
      <c r="C1842" t="str">
        <f t="shared" ca="1" si="281"/>
        <v>22/7/2014</v>
      </c>
      <c r="D1842" t="str">
        <f t="shared" ca="1" si="282"/>
        <v>SI</v>
      </c>
      <c r="E1842" t="s">
        <v>125</v>
      </c>
      <c r="F1842" t="s">
        <v>126</v>
      </c>
      <c r="G1842">
        <f t="shared" ca="1" si="283"/>
        <v>151</v>
      </c>
      <c r="H1842">
        <f t="shared" ca="1" si="284"/>
        <v>1078</v>
      </c>
      <c r="I1842">
        <f t="shared" ca="1" si="285"/>
        <v>11</v>
      </c>
      <c r="J1842">
        <f t="shared" ca="1" si="286"/>
        <v>8</v>
      </c>
      <c r="K1842" t="str">
        <f t="shared" ca="1" si="287"/>
        <v>7/6/2019</v>
      </c>
      <c r="L1842">
        <f t="shared" ca="1" si="288"/>
        <v>1841786</v>
      </c>
      <c r="M1842">
        <f t="shared" ca="1" si="289"/>
        <v>14734288</v>
      </c>
    </row>
    <row r="1843" spans="1:13" x14ac:dyDescent="0.25">
      <c r="A1843">
        <v>10000001841</v>
      </c>
      <c r="B1843">
        <f t="shared" ca="1" si="280"/>
        <v>25603728</v>
      </c>
      <c r="C1843" t="str">
        <f t="shared" ca="1" si="281"/>
        <v>1/2/2013</v>
      </c>
      <c r="D1843" t="str">
        <f t="shared" ca="1" si="282"/>
        <v>SI</v>
      </c>
      <c r="E1843" t="s">
        <v>125</v>
      </c>
      <c r="F1843" t="s">
        <v>126</v>
      </c>
      <c r="G1843">
        <f t="shared" ca="1" si="283"/>
        <v>434</v>
      </c>
      <c r="H1843">
        <f t="shared" ca="1" si="284"/>
        <v>305</v>
      </c>
      <c r="I1843">
        <f t="shared" ca="1" si="285"/>
        <v>30</v>
      </c>
      <c r="J1843">
        <f t="shared" ca="1" si="286"/>
        <v>8</v>
      </c>
      <c r="K1843" t="str">
        <f t="shared" ca="1" si="287"/>
        <v>4/3/2017</v>
      </c>
      <c r="L1843">
        <f t="shared" ca="1" si="288"/>
        <v>3200466</v>
      </c>
      <c r="M1843">
        <f t="shared" ca="1" si="289"/>
        <v>25603728</v>
      </c>
    </row>
    <row r="1844" spans="1:13" x14ac:dyDescent="0.25">
      <c r="A1844">
        <v>10000001842</v>
      </c>
      <c r="B1844">
        <f t="shared" ca="1" si="280"/>
        <v>32327598</v>
      </c>
      <c r="C1844" t="str">
        <f t="shared" ca="1" si="281"/>
        <v>30/12/2004</v>
      </c>
      <c r="D1844" t="str">
        <f t="shared" ca="1" si="282"/>
        <v>SI</v>
      </c>
      <c r="E1844" t="s">
        <v>125</v>
      </c>
      <c r="F1844" t="s">
        <v>126</v>
      </c>
      <c r="G1844">
        <f t="shared" ca="1" si="283"/>
        <v>4</v>
      </c>
      <c r="H1844">
        <f t="shared" ca="1" si="284"/>
        <v>30</v>
      </c>
      <c r="I1844">
        <f t="shared" ca="1" si="285"/>
        <v>5</v>
      </c>
      <c r="J1844">
        <f t="shared" ca="1" si="286"/>
        <v>9</v>
      </c>
      <c r="K1844" t="str">
        <f t="shared" ca="1" si="287"/>
        <v>30/7/2017</v>
      </c>
      <c r="L1844">
        <f t="shared" ca="1" si="288"/>
        <v>3591955.3333333335</v>
      </c>
      <c r="M1844">
        <f t="shared" ca="1" si="289"/>
        <v>32327598</v>
      </c>
    </row>
    <row r="1845" spans="1:13" x14ac:dyDescent="0.25">
      <c r="A1845">
        <v>10000001843</v>
      </c>
      <c r="B1845">
        <f t="shared" ca="1" si="280"/>
        <v>76799633</v>
      </c>
      <c r="C1845" t="str">
        <f t="shared" ca="1" si="281"/>
        <v>20/6/2003</v>
      </c>
      <c r="D1845" t="str">
        <f t="shared" ca="1" si="282"/>
        <v>SI</v>
      </c>
      <c r="E1845" t="s">
        <v>125</v>
      </c>
      <c r="F1845" t="s">
        <v>126</v>
      </c>
      <c r="G1845">
        <f t="shared" ca="1" si="283"/>
        <v>277</v>
      </c>
      <c r="H1845">
        <f t="shared" ca="1" si="284"/>
        <v>2675</v>
      </c>
      <c r="I1845">
        <f t="shared" ca="1" si="285"/>
        <v>50</v>
      </c>
      <c r="J1845">
        <f t="shared" ca="1" si="286"/>
        <v>8</v>
      </c>
      <c r="K1845" t="str">
        <f t="shared" ca="1" si="287"/>
        <v>22/12/2016</v>
      </c>
      <c r="L1845">
        <f t="shared" ca="1" si="288"/>
        <v>9599954.125</v>
      </c>
      <c r="M1845">
        <f t="shared" ca="1" si="289"/>
        <v>76799633</v>
      </c>
    </row>
    <row r="1846" spans="1:13" x14ac:dyDescent="0.25">
      <c r="A1846">
        <v>10000001844</v>
      </c>
      <c r="B1846">
        <f t="shared" ca="1" si="280"/>
        <v>32891023</v>
      </c>
      <c r="C1846" t="str">
        <f t="shared" ca="1" si="281"/>
        <v>5/11/2000</v>
      </c>
      <c r="D1846" t="str">
        <f t="shared" ca="1" si="282"/>
        <v>NO</v>
      </c>
      <c r="E1846" t="s">
        <v>125</v>
      </c>
      <c r="F1846" t="s">
        <v>126</v>
      </c>
      <c r="G1846">
        <f t="shared" ca="1" si="283"/>
        <v>281</v>
      </c>
      <c r="H1846">
        <f t="shared" ca="1" si="284"/>
        <v>643</v>
      </c>
      <c r="I1846">
        <f t="shared" ca="1" si="285"/>
        <v>50</v>
      </c>
      <c r="J1846">
        <f t="shared" ca="1" si="286"/>
        <v>10</v>
      </c>
      <c r="K1846" t="str">
        <f t="shared" ca="1" si="287"/>
        <v>9/3/2017</v>
      </c>
      <c r="L1846">
        <f t="shared" ca="1" si="288"/>
        <v>3289102.3</v>
      </c>
      <c r="M1846">
        <f t="shared" ca="1" si="289"/>
        <v>32891023</v>
      </c>
    </row>
    <row r="1847" spans="1:13" x14ac:dyDescent="0.25">
      <c r="A1847">
        <v>10000001845</v>
      </c>
      <c r="B1847">
        <f t="shared" ca="1" si="280"/>
        <v>60346933</v>
      </c>
      <c r="C1847" t="str">
        <f t="shared" ca="1" si="281"/>
        <v>12/7/2008</v>
      </c>
      <c r="D1847" t="str">
        <f t="shared" ca="1" si="282"/>
        <v>NO</v>
      </c>
      <c r="E1847" t="s">
        <v>125</v>
      </c>
      <c r="F1847" t="s">
        <v>126</v>
      </c>
      <c r="G1847">
        <f t="shared" ca="1" si="283"/>
        <v>897</v>
      </c>
      <c r="H1847">
        <f t="shared" ca="1" si="284"/>
        <v>4434</v>
      </c>
      <c r="I1847">
        <f t="shared" ca="1" si="285"/>
        <v>47</v>
      </c>
      <c r="J1847">
        <f t="shared" ca="1" si="286"/>
        <v>5</v>
      </c>
      <c r="K1847" t="str">
        <f t="shared" ca="1" si="287"/>
        <v>21/12/2017</v>
      </c>
      <c r="L1847">
        <f t="shared" ca="1" si="288"/>
        <v>12069386.6</v>
      </c>
      <c r="M1847">
        <f t="shared" ca="1" si="289"/>
        <v>60346933</v>
      </c>
    </row>
    <row r="1848" spans="1:13" x14ac:dyDescent="0.25">
      <c r="A1848">
        <v>10000001846</v>
      </c>
      <c r="B1848">
        <f t="shared" ca="1" si="280"/>
        <v>83367250</v>
      </c>
      <c r="C1848" t="str">
        <f t="shared" ca="1" si="281"/>
        <v>29/10/2003</v>
      </c>
      <c r="D1848" t="str">
        <f t="shared" ca="1" si="282"/>
        <v>NO</v>
      </c>
      <c r="E1848" t="s">
        <v>125</v>
      </c>
      <c r="F1848" t="s">
        <v>126</v>
      </c>
      <c r="G1848">
        <f t="shared" ca="1" si="283"/>
        <v>792</v>
      </c>
      <c r="H1848">
        <f t="shared" ca="1" si="284"/>
        <v>3560</v>
      </c>
      <c r="I1848">
        <f t="shared" ca="1" si="285"/>
        <v>25</v>
      </c>
      <c r="J1848">
        <f t="shared" ca="1" si="286"/>
        <v>8</v>
      </c>
      <c r="K1848" t="str">
        <f t="shared" ca="1" si="287"/>
        <v>16/5/2017</v>
      </c>
      <c r="L1848">
        <f t="shared" ca="1" si="288"/>
        <v>10420906.25</v>
      </c>
      <c r="M1848">
        <f t="shared" ca="1" si="289"/>
        <v>83367250</v>
      </c>
    </row>
    <row r="1849" spans="1:13" x14ac:dyDescent="0.25">
      <c r="A1849">
        <v>10000001847</v>
      </c>
      <c r="B1849">
        <f t="shared" ca="1" si="280"/>
        <v>63630514</v>
      </c>
      <c r="C1849" t="str">
        <f t="shared" ca="1" si="281"/>
        <v>3/5/2008</v>
      </c>
      <c r="D1849" t="str">
        <f t="shared" ca="1" si="282"/>
        <v>SI</v>
      </c>
      <c r="E1849" t="s">
        <v>125</v>
      </c>
      <c r="F1849" t="s">
        <v>126</v>
      </c>
      <c r="G1849">
        <f t="shared" ca="1" si="283"/>
        <v>650</v>
      </c>
      <c r="H1849">
        <f t="shared" ca="1" si="284"/>
        <v>4299</v>
      </c>
      <c r="I1849">
        <f t="shared" ca="1" si="285"/>
        <v>2</v>
      </c>
      <c r="J1849">
        <f t="shared" ca="1" si="286"/>
        <v>12</v>
      </c>
      <c r="K1849" t="str">
        <f t="shared" ca="1" si="287"/>
        <v>22/11/2020</v>
      </c>
      <c r="L1849">
        <f t="shared" ca="1" si="288"/>
        <v>5302542.833333333</v>
      </c>
      <c r="M1849">
        <f t="shared" ca="1" si="289"/>
        <v>63630514</v>
      </c>
    </row>
    <row r="1850" spans="1:13" x14ac:dyDescent="0.25">
      <c r="A1850">
        <v>10000001848</v>
      </c>
      <c r="B1850">
        <f t="shared" ca="1" si="280"/>
        <v>37173942</v>
      </c>
      <c r="C1850" t="str">
        <f t="shared" ca="1" si="281"/>
        <v>7/1/2005</v>
      </c>
      <c r="D1850" t="str">
        <f t="shared" ca="1" si="282"/>
        <v>SI</v>
      </c>
      <c r="E1850" t="s">
        <v>125</v>
      </c>
      <c r="F1850" t="s">
        <v>126</v>
      </c>
      <c r="G1850">
        <f t="shared" ca="1" si="283"/>
        <v>224</v>
      </c>
      <c r="H1850">
        <f t="shared" ca="1" si="284"/>
        <v>1920</v>
      </c>
      <c r="I1850">
        <f t="shared" ca="1" si="285"/>
        <v>47</v>
      </c>
      <c r="J1850">
        <f t="shared" ca="1" si="286"/>
        <v>10</v>
      </c>
      <c r="K1850" t="str">
        <f t="shared" ca="1" si="287"/>
        <v>8/2/2019</v>
      </c>
      <c r="L1850">
        <f t="shared" ca="1" si="288"/>
        <v>3717394.2</v>
      </c>
      <c r="M1850">
        <f t="shared" ca="1" si="289"/>
        <v>37173942</v>
      </c>
    </row>
    <row r="1851" spans="1:13" x14ac:dyDescent="0.25">
      <c r="A1851">
        <v>10000001849</v>
      </c>
      <c r="B1851">
        <f t="shared" ca="1" si="280"/>
        <v>88290432</v>
      </c>
      <c r="C1851" t="str">
        <f t="shared" ca="1" si="281"/>
        <v>1/9/2004</v>
      </c>
      <c r="D1851" t="str">
        <f t="shared" ca="1" si="282"/>
        <v>SI</v>
      </c>
      <c r="E1851" t="s">
        <v>125</v>
      </c>
      <c r="F1851" t="s">
        <v>126</v>
      </c>
      <c r="G1851">
        <f t="shared" ca="1" si="283"/>
        <v>604</v>
      </c>
      <c r="H1851">
        <f t="shared" ca="1" si="284"/>
        <v>2685</v>
      </c>
      <c r="I1851">
        <f t="shared" ca="1" si="285"/>
        <v>12</v>
      </c>
      <c r="J1851">
        <f t="shared" ca="1" si="286"/>
        <v>2</v>
      </c>
      <c r="K1851" t="str">
        <f t="shared" ca="1" si="287"/>
        <v>15/6/2017</v>
      </c>
      <c r="L1851">
        <f t="shared" ca="1" si="288"/>
        <v>44145216</v>
      </c>
      <c r="M1851">
        <f t="shared" ca="1" si="289"/>
        <v>88290432</v>
      </c>
    </row>
    <row r="1852" spans="1:13" x14ac:dyDescent="0.25">
      <c r="A1852">
        <v>10000001850</v>
      </c>
      <c r="B1852">
        <f t="shared" ca="1" si="280"/>
        <v>28351390</v>
      </c>
      <c r="C1852" t="str">
        <f t="shared" ca="1" si="281"/>
        <v>9/6/2005</v>
      </c>
      <c r="D1852" t="str">
        <f t="shared" ca="1" si="282"/>
        <v>NO</v>
      </c>
      <c r="E1852" t="s">
        <v>125</v>
      </c>
      <c r="F1852" t="s">
        <v>126</v>
      </c>
      <c r="G1852">
        <f t="shared" ca="1" si="283"/>
        <v>839</v>
      </c>
      <c r="H1852">
        <f t="shared" ca="1" si="284"/>
        <v>3384</v>
      </c>
      <c r="I1852">
        <f t="shared" ca="1" si="285"/>
        <v>14</v>
      </c>
      <c r="J1852">
        <f t="shared" ca="1" si="286"/>
        <v>3</v>
      </c>
      <c r="K1852" t="str">
        <f t="shared" ca="1" si="287"/>
        <v>14/3/2020</v>
      </c>
      <c r="L1852">
        <f t="shared" ca="1" si="288"/>
        <v>9450463.333333334</v>
      </c>
      <c r="M1852">
        <f t="shared" ca="1" si="289"/>
        <v>28351390</v>
      </c>
    </row>
    <row r="1853" spans="1:13" x14ac:dyDescent="0.25">
      <c r="A1853">
        <v>10000001851</v>
      </c>
      <c r="B1853">
        <f t="shared" ca="1" si="280"/>
        <v>59981143</v>
      </c>
      <c r="C1853" t="str">
        <f t="shared" ca="1" si="281"/>
        <v>1/9/2005</v>
      </c>
      <c r="D1853" t="str">
        <f t="shared" ca="1" si="282"/>
        <v>NO</v>
      </c>
      <c r="E1853" t="s">
        <v>125</v>
      </c>
      <c r="F1853" t="s">
        <v>126</v>
      </c>
      <c r="G1853">
        <f t="shared" ca="1" si="283"/>
        <v>634</v>
      </c>
      <c r="H1853">
        <f t="shared" ca="1" si="284"/>
        <v>1177</v>
      </c>
      <c r="I1853">
        <f t="shared" ca="1" si="285"/>
        <v>41</v>
      </c>
      <c r="J1853">
        <f t="shared" ca="1" si="286"/>
        <v>8</v>
      </c>
      <c r="K1853" t="str">
        <f t="shared" ca="1" si="287"/>
        <v>15/8/2020</v>
      </c>
      <c r="L1853">
        <f t="shared" ca="1" si="288"/>
        <v>7497642.875</v>
      </c>
      <c r="M1853">
        <f t="shared" ca="1" si="289"/>
        <v>59981143</v>
      </c>
    </row>
    <row r="1854" spans="1:13" x14ac:dyDescent="0.25">
      <c r="A1854">
        <v>10000001852</v>
      </c>
      <c r="B1854">
        <f t="shared" ca="1" si="280"/>
        <v>22955030</v>
      </c>
      <c r="C1854" t="str">
        <f t="shared" ca="1" si="281"/>
        <v>5/12/2003</v>
      </c>
      <c r="D1854" t="str">
        <f t="shared" ca="1" si="282"/>
        <v>SI</v>
      </c>
      <c r="E1854" t="s">
        <v>125</v>
      </c>
      <c r="F1854" t="s">
        <v>126</v>
      </c>
      <c r="G1854">
        <f t="shared" ca="1" si="283"/>
        <v>713</v>
      </c>
      <c r="H1854">
        <f t="shared" ca="1" si="284"/>
        <v>43</v>
      </c>
      <c r="I1854">
        <f t="shared" ca="1" si="285"/>
        <v>21</v>
      </c>
      <c r="J1854">
        <f t="shared" ca="1" si="286"/>
        <v>3</v>
      </c>
      <c r="K1854" t="str">
        <f t="shared" ca="1" si="287"/>
        <v>6/5/2016</v>
      </c>
      <c r="L1854">
        <f t="shared" ca="1" si="288"/>
        <v>7651676.666666667</v>
      </c>
      <c r="M1854">
        <f t="shared" ca="1" si="289"/>
        <v>22955030</v>
      </c>
    </row>
    <row r="1855" spans="1:13" x14ac:dyDescent="0.25">
      <c r="A1855">
        <v>10000001853</v>
      </c>
      <c r="B1855">
        <f t="shared" ca="1" si="280"/>
        <v>78287497</v>
      </c>
      <c r="C1855" t="str">
        <f t="shared" ca="1" si="281"/>
        <v>24/1/2015</v>
      </c>
      <c r="D1855" t="str">
        <f t="shared" ca="1" si="282"/>
        <v>SI</v>
      </c>
      <c r="E1855" t="s">
        <v>125</v>
      </c>
      <c r="F1855" t="s">
        <v>126</v>
      </c>
      <c r="G1855">
        <f t="shared" ca="1" si="283"/>
        <v>526</v>
      </c>
      <c r="H1855">
        <f t="shared" ca="1" si="284"/>
        <v>982</v>
      </c>
      <c r="I1855">
        <f t="shared" ca="1" si="285"/>
        <v>48</v>
      </c>
      <c r="J1855">
        <f t="shared" ca="1" si="286"/>
        <v>6</v>
      </c>
      <c r="K1855" t="str">
        <f t="shared" ca="1" si="287"/>
        <v>1/7/2018</v>
      </c>
      <c r="L1855">
        <f t="shared" ca="1" si="288"/>
        <v>13047916.166666666</v>
      </c>
      <c r="M1855">
        <f t="shared" ca="1" si="289"/>
        <v>78287497</v>
      </c>
    </row>
    <row r="1856" spans="1:13" x14ac:dyDescent="0.25">
      <c r="A1856">
        <v>10000001854</v>
      </c>
      <c r="B1856">
        <f t="shared" ca="1" si="280"/>
        <v>66149114</v>
      </c>
      <c r="C1856" t="str">
        <f t="shared" ca="1" si="281"/>
        <v>27/3/2015</v>
      </c>
      <c r="D1856" t="str">
        <f t="shared" ca="1" si="282"/>
        <v>NO</v>
      </c>
      <c r="E1856" t="s">
        <v>125</v>
      </c>
      <c r="F1856" t="s">
        <v>126</v>
      </c>
      <c r="G1856">
        <f t="shared" ca="1" si="283"/>
        <v>405</v>
      </c>
      <c r="H1856">
        <f t="shared" ca="1" si="284"/>
        <v>704</v>
      </c>
      <c r="I1856">
        <f t="shared" ca="1" si="285"/>
        <v>6</v>
      </c>
      <c r="J1856">
        <f t="shared" ca="1" si="286"/>
        <v>2</v>
      </c>
      <c r="K1856" t="str">
        <f t="shared" ca="1" si="287"/>
        <v>3/7/2019</v>
      </c>
      <c r="L1856">
        <f t="shared" ca="1" si="288"/>
        <v>33074557</v>
      </c>
      <c r="M1856">
        <f t="shared" ca="1" si="289"/>
        <v>66149114</v>
      </c>
    </row>
    <row r="1857" spans="1:13" x14ac:dyDescent="0.25">
      <c r="A1857">
        <v>10000001855</v>
      </c>
      <c r="B1857">
        <f t="shared" ca="1" si="280"/>
        <v>83902780</v>
      </c>
      <c r="C1857" t="str">
        <f t="shared" ca="1" si="281"/>
        <v>12/5/2004</v>
      </c>
      <c r="D1857" t="str">
        <f t="shared" ca="1" si="282"/>
        <v>SI</v>
      </c>
      <c r="E1857" t="s">
        <v>125</v>
      </c>
      <c r="F1857" t="s">
        <v>126</v>
      </c>
      <c r="G1857">
        <f t="shared" ca="1" si="283"/>
        <v>789</v>
      </c>
      <c r="H1857">
        <f t="shared" ca="1" si="284"/>
        <v>1560</v>
      </c>
      <c r="I1857">
        <f t="shared" ca="1" si="285"/>
        <v>22</v>
      </c>
      <c r="J1857">
        <f t="shared" ca="1" si="286"/>
        <v>10</v>
      </c>
      <c r="K1857" t="str">
        <f t="shared" ca="1" si="287"/>
        <v>24/6/2016</v>
      </c>
      <c r="L1857">
        <f t="shared" ca="1" si="288"/>
        <v>8390278</v>
      </c>
      <c r="M1857">
        <f t="shared" ca="1" si="289"/>
        <v>83902780</v>
      </c>
    </row>
    <row r="1858" spans="1:13" x14ac:dyDescent="0.25">
      <c r="A1858">
        <v>10000001856</v>
      </c>
      <c r="B1858">
        <f t="shared" ca="1" si="280"/>
        <v>53267145</v>
      </c>
      <c r="C1858" t="str">
        <f t="shared" ca="1" si="281"/>
        <v>12/12/2000</v>
      </c>
      <c r="D1858" t="str">
        <f t="shared" ca="1" si="282"/>
        <v>NO</v>
      </c>
      <c r="E1858" t="s">
        <v>125</v>
      </c>
      <c r="F1858" t="s">
        <v>126</v>
      </c>
      <c r="G1858">
        <f t="shared" ca="1" si="283"/>
        <v>455</v>
      </c>
      <c r="H1858">
        <f t="shared" ca="1" si="284"/>
        <v>1120</v>
      </c>
      <c r="I1858">
        <f t="shared" ca="1" si="285"/>
        <v>47</v>
      </c>
      <c r="J1858">
        <f t="shared" ca="1" si="286"/>
        <v>10</v>
      </c>
      <c r="K1858" t="str">
        <f t="shared" ca="1" si="287"/>
        <v>29/4/2020</v>
      </c>
      <c r="L1858">
        <f t="shared" ca="1" si="288"/>
        <v>5326714.5</v>
      </c>
      <c r="M1858">
        <f t="shared" ca="1" si="289"/>
        <v>53267145</v>
      </c>
    </row>
    <row r="1859" spans="1:13" x14ac:dyDescent="0.25">
      <c r="A1859">
        <v>10000001857</v>
      </c>
      <c r="B1859">
        <f t="shared" ca="1" si="280"/>
        <v>34563851</v>
      </c>
      <c r="C1859" t="str">
        <f t="shared" ca="1" si="281"/>
        <v>24/3/2014</v>
      </c>
      <c r="D1859" t="str">
        <f t="shared" ca="1" si="282"/>
        <v>SI</v>
      </c>
      <c r="E1859" t="s">
        <v>125</v>
      </c>
      <c r="F1859" t="s">
        <v>126</v>
      </c>
      <c r="G1859">
        <f t="shared" ca="1" si="283"/>
        <v>442</v>
      </c>
      <c r="H1859">
        <f t="shared" ca="1" si="284"/>
        <v>3855</v>
      </c>
      <c r="I1859">
        <f t="shared" ca="1" si="285"/>
        <v>45</v>
      </c>
      <c r="J1859">
        <f t="shared" ca="1" si="286"/>
        <v>3</v>
      </c>
      <c r="K1859" t="str">
        <f t="shared" ca="1" si="287"/>
        <v>2/4/2020</v>
      </c>
      <c r="L1859">
        <f t="shared" ca="1" si="288"/>
        <v>11521283.666666666</v>
      </c>
      <c r="M1859">
        <f t="shared" ca="1" si="289"/>
        <v>34563851</v>
      </c>
    </row>
    <row r="1860" spans="1:13" x14ac:dyDescent="0.25">
      <c r="A1860">
        <v>10000001858</v>
      </c>
      <c r="B1860">
        <f t="shared" ref="B1860:B1923" ca="1" si="290">RANDBETWEEN(1,100000000)</f>
        <v>19927448</v>
      </c>
      <c r="C1860" t="str">
        <f t="shared" ref="C1860:C1923" ca="1" si="291">RANDBETWEEN(1,30)&amp;"/"&amp;RANDBETWEEN(1,12)&amp;"/"&amp;RANDBETWEEN(2000,2015)</f>
        <v>27/9/2013</v>
      </c>
      <c r="D1860" t="str">
        <f t="shared" ref="D1860:D1923" ca="1" si="292">CHOOSE(RANDBETWEEN(1,2),"SI","NO")</f>
        <v>SI</v>
      </c>
      <c r="E1860" t="s">
        <v>125</v>
      </c>
      <c r="F1860" t="s">
        <v>126</v>
      </c>
      <c r="G1860">
        <f t="shared" ref="G1860:G1923" ca="1" si="293">RANDBETWEEN(1,1000)</f>
        <v>730</v>
      </c>
      <c r="H1860">
        <f t="shared" ref="H1860:H1923" ca="1" si="294">RANDBETWEEN(1,5000)</f>
        <v>4763</v>
      </c>
      <c r="I1860">
        <f t="shared" ref="I1860:I1923" ca="1" si="295">RANDBETWEEN(1,50)</f>
        <v>21</v>
      </c>
      <c r="J1860">
        <f t="shared" ref="J1860:J1923" ca="1" si="296">RANDBETWEEN(1,12)</f>
        <v>1</v>
      </c>
      <c r="K1860" t="str">
        <f t="shared" ref="K1860:K1923" ca="1" si="297">RANDBETWEEN(1,30)&amp;"/"&amp;RANDBETWEEN(1,12)&amp;"/"&amp;RANDBETWEEN(2016,2020)</f>
        <v>18/4/2018</v>
      </c>
      <c r="L1860">
        <f t="shared" ref="L1860:L1923" ca="1" si="298">B1860/J1860</f>
        <v>19927448</v>
      </c>
      <c r="M1860">
        <f t="shared" ref="M1860:M1923" ca="1" si="299">B1860</f>
        <v>19927448</v>
      </c>
    </row>
    <row r="1861" spans="1:13" x14ac:dyDescent="0.25">
      <c r="A1861">
        <v>10000001859</v>
      </c>
      <c r="B1861">
        <f t="shared" ca="1" si="290"/>
        <v>17317592</v>
      </c>
      <c r="C1861" t="str">
        <f t="shared" ca="1" si="291"/>
        <v>26/4/2013</v>
      </c>
      <c r="D1861" t="str">
        <f t="shared" ca="1" si="292"/>
        <v>NO</v>
      </c>
      <c r="E1861" t="s">
        <v>125</v>
      </c>
      <c r="F1861" t="s">
        <v>126</v>
      </c>
      <c r="G1861">
        <f t="shared" ca="1" si="293"/>
        <v>816</v>
      </c>
      <c r="H1861">
        <f t="shared" ca="1" si="294"/>
        <v>4367</v>
      </c>
      <c r="I1861">
        <f t="shared" ca="1" si="295"/>
        <v>21</v>
      </c>
      <c r="J1861">
        <f t="shared" ca="1" si="296"/>
        <v>6</v>
      </c>
      <c r="K1861" t="str">
        <f t="shared" ca="1" si="297"/>
        <v>30/7/2016</v>
      </c>
      <c r="L1861">
        <f t="shared" ca="1" si="298"/>
        <v>2886265.3333333335</v>
      </c>
      <c r="M1861">
        <f t="shared" ca="1" si="299"/>
        <v>17317592</v>
      </c>
    </row>
    <row r="1862" spans="1:13" x14ac:dyDescent="0.25">
      <c r="A1862">
        <v>10000001860</v>
      </c>
      <c r="B1862">
        <f t="shared" ca="1" si="290"/>
        <v>8019640</v>
      </c>
      <c r="C1862" t="str">
        <f t="shared" ca="1" si="291"/>
        <v>3/5/2013</v>
      </c>
      <c r="D1862" t="str">
        <f t="shared" ca="1" si="292"/>
        <v>SI</v>
      </c>
      <c r="E1862" t="s">
        <v>125</v>
      </c>
      <c r="F1862" t="s">
        <v>126</v>
      </c>
      <c r="G1862">
        <f t="shared" ca="1" si="293"/>
        <v>519</v>
      </c>
      <c r="H1862">
        <f t="shared" ca="1" si="294"/>
        <v>425</v>
      </c>
      <c r="I1862">
        <f t="shared" ca="1" si="295"/>
        <v>37</v>
      </c>
      <c r="J1862">
        <f t="shared" ca="1" si="296"/>
        <v>12</v>
      </c>
      <c r="K1862" t="str">
        <f t="shared" ca="1" si="297"/>
        <v>18/12/2018</v>
      </c>
      <c r="L1862">
        <f t="shared" ca="1" si="298"/>
        <v>668303.33333333337</v>
      </c>
      <c r="M1862">
        <f t="shared" ca="1" si="299"/>
        <v>8019640</v>
      </c>
    </row>
    <row r="1863" spans="1:13" x14ac:dyDescent="0.25">
      <c r="A1863">
        <v>10000001861</v>
      </c>
      <c r="B1863">
        <f t="shared" ca="1" si="290"/>
        <v>73235221</v>
      </c>
      <c r="C1863" t="str">
        <f t="shared" ca="1" si="291"/>
        <v>15/7/2014</v>
      </c>
      <c r="D1863" t="str">
        <f t="shared" ca="1" si="292"/>
        <v>NO</v>
      </c>
      <c r="E1863" t="s">
        <v>125</v>
      </c>
      <c r="F1863" t="s">
        <v>126</v>
      </c>
      <c r="G1863">
        <f t="shared" ca="1" si="293"/>
        <v>594</v>
      </c>
      <c r="H1863">
        <f t="shared" ca="1" si="294"/>
        <v>2913</v>
      </c>
      <c r="I1863">
        <f t="shared" ca="1" si="295"/>
        <v>37</v>
      </c>
      <c r="J1863">
        <f t="shared" ca="1" si="296"/>
        <v>11</v>
      </c>
      <c r="K1863" t="str">
        <f t="shared" ca="1" si="297"/>
        <v>9/2/2017</v>
      </c>
      <c r="L1863">
        <f t="shared" ca="1" si="298"/>
        <v>6657747.3636363633</v>
      </c>
      <c r="M1863">
        <f t="shared" ca="1" si="299"/>
        <v>73235221</v>
      </c>
    </row>
    <row r="1864" spans="1:13" x14ac:dyDescent="0.25">
      <c r="A1864">
        <v>10000001862</v>
      </c>
      <c r="B1864">
        <f t="shared" ca="1" si="290"/>
        <v>20353680</v>
      </c>
      <c r="C1864" t="str">
        <f t="shared" ca="1" si="291"/>
        <v>17/2/2009</v>
      </c>
      <c r="D1864" t="str">
        <f t="shared" ca="1" si="292"/>
        <v>NO</v>
      </c>
      <c r="E1864" t="s">
        <v>125</v>
      </c>
      <c r="F1864" t="s">
        <v>126</v>
      </c>
      <c r="G1864">
        <f t="shared" ca="1" si="293"/>
        <v>242</v>
      </c>
      <c r="H1864">
        <f t="shared" ca="1" si="294"/>
        <v>1586</v>
      </c>
      <c r="I1864">
        <f t="shared" ca="1" si="295"/>
        <v>39</v>
      </c>
      <c r="J1864">
        <f t="shared" ca="1" si="296"/>
        <v>7</v>
      </c>
      <c r="K1864" t="str">
        <f t="shared" ca="1" si="297"/>
        <v>27/7/2018</v>
      </c>
      <c r="L1864">
        <f t="shared" ca="1" si="298"/>
        <v>2907668.5714285714</v>
      </c>
      <c r="M1864">
        <f t="shared" ca="1" si="299"/>
        <v>20353680</v>
      </c>
    </row>
    <row r="1865" spans="1:13" x14ac:dyDescent="0.25">
      <c r="A1865">
        <v>10000001863</v>
      </c>
      <c r="B1865">
        <f t="shared" ca="1" si="290"/>
        <v>7939650</v>
      </c>
      <c r="C1865" t="str">
        <f t="shared" ca="1" si="291"/>
        <v>3/5/2007</v>
      </c>
      <c r="D1865" t="str">
        <f t="shared" ca="1" si="292"/>
        <v>NO</v>
      </c>
      <c r="E1865" t="s">
        <v>125</v>
      </c>
      <c r="F1865" t="s">
        <v>126</v>
      </c>
      <c r="G1865">
        <f t="shared" ca="1" si="293"/>
        <v>581</v>
      </c>
      <c r="H1865">
        <f t="shared" ca="1" si="294"/>
        <v>3634</v>
      </c>
      <c r="I1865">
        <f t="shared" ca="1" si="295"/>
        <v>45</v>
      </c>
      <c r="J1865">
        <f t="shared" ca="1" si="296"/>
        <v>3</v>
      </c>
      <c r="K1865" t="str">
        <f t="shared" ca="1" si="297"/>
        <v>11/9/2016</v>
      </c>
      <c r="L1865">
        <f t="shared" ca="1" si="298"/>
        <v>2646550</v>
      </c>
      <c r="M1865">
        <f t="shared" ca="1" si="299"/>
        <v>7939650</v>
      </c>
    </row>
    <row r="1866" spans="1:13" x14ac:dyDescent="0.25">
      <c r="A1866">
        <v>10000001864</v>
      </c>
      <c r="B1866">
        <f t="shared" ca="1" si="290"/>
        <v>89100593</v>
      </c>
      <c r="C1866" t="str">
        <f t="shared" ca="1" si="291"/>
        <v>26/2/2004</v>
      </c>
      <c r="D1866" t="str">
        <f t="shared" ca="1" si="292"/>
        <v>NO</v>
      </c>
      <c r="E1866" t="s">
        <v>125</v>
      </c>
      <c r="F1866" t="s">
        <v>126</v>
      </c>
      <c r="G1866">
        <f t="shared" ca="1" si="293"/>
        <v>63</v>
      </c>
      <c r="H1866">
        <f t="shared" ca="1" si="294"/>
        <v>1377</v>
      </c>
      <c r="I1866">
        <f t="shared" ca="1" si="295"/>
        <v>45</v>
      </c>
      <c r="J1866">
        <f t="shared" ca="1" si="296"/>
        <v>12</v>
      </c>
      <c r="K1866" t="str">
        <f t="shared" ca="1" si="297"/>
        <v>28/6/2016</v>
      </c>
      <c r="L1866">
        <f t="shared" ca="1" si="298"/>
        <v>7425049.416666667</v>
      </c>
      <c r="M1866">
        <f t="shared" ca="1" si="299"/>
        <v>89100593</v>
      </c>
    </row>
    <row r="1867" spans="1:13" x14ac:dyDescent="0.25">
      <c r="A1867">
        <v>10000001865</v>
      </c>
      <c r="B1867">
        <f t="shared" ca="1" si="290"/>
        <v>44022156</v>
      </c>
      <c r="C1867" t="str">
        <f t="shared" ca="1" si="291"/>
        <v>7/8/2008</v>
      </c>
      <c r="D1867" t="str">
        <f t="shared" ca="1" si="292"/>
        <v>SI</v>
      </c>
      <c r="E1867" t="s">
        <v>125</v>
      </c>
      <c r="F1867" t="s">
        <v>126</v>
      </c>
      <c r="G1867">
        <f t="shared" ca="1" si="293"/>
        <v>103</v>
      </c>
      <c r="H1867">
        <f t="shared" ca="1" si="294"/>
        <v>4461</v>
      </c>
      <c r="I1867">
        <f t="shared" ca="1" si="295"/>
        <v>3</v>
      </c>
      <c r="J1867">
        <f t="shared" ca="1" si="296"/>
        <v>11</v>
      </c>
      <c r="K1867" t="str">
        <f t="shared" ca="1" si="297"/>
        <v>18/6/2020</v>
      </c>
      <c r="L1867">
        <f t="shared" ca="1" si="298"/>
        <v>4002014.1818181816</v>
      </c>
      <c r="M1867">
        <f t="shared" ca="1" si="299"/>
        <v>44022156</v>
      </c>
    </row>
    <row r="1868" spans="1:13" x14ac:dyDescent="0.25">
      <c r="A1868">
        <v>10000001866</v>
      </c>
      <c r="B1868">
        <f t="shared" ca="1" si="290"/>
        <v>82391663</v>
      </c>
      <c r="C1868" t="str">
        <f t="shared" ca="1" si="291"/>
        <v>16/5/2000</v>
      </c>
      <c r="D1868" t="str">
        <f t="shared" ca="1" si="292"/>
        <v>SI</v>
      </c>
      <c r="E1868" t="s">
        <v>125</v>
      </c>
      <c r="F1868" t="s">
        <v>126</v>
      </c>
      <c r="G1868">
        <f t="shared" ca="1" si="293"/>
        <v>730</v>
      </c>
      <c r="H1868">
        <f t="shared" ca="1" si="294"/>
        <v>4162</v>
      </c>
      <c r="I1868">
        <f t="shared" ca="1" si="295"/>
        <v>12</v>
      </c>
      <c r="J1868">
        <f t="shared" ca="1" si="296"/>
        <v>12</v>
      </c>
      <c r="K1868" t="str">
        <f t="shared" ca="1" si="297"/>
        <v>23/5/2017</v>
      </c>
      <c r="L1868">
        <f t="shared" ca="1" si="298"/>
        <v>6865971.916666667</v>
      </c>
      <c r="M1868">
        <f t="shared" ca="1" si="299"/>
        <v>82391663</v>
      </c>
    </row>
    <row r="1869" spans="1:13" x14ac:dyDescent="0.25">
      <c r="A1869">
        <v>10000001867</v>
      </c>
      <c r="B1869">
        <f t="shared" ca="1" si="290"/>
        <v>69233460</v>
      </c>
      <c r="C1869" t="str">
        <f t="shared" ca="1" si="291"/>
        <v>28/11/2011</v>
      </c>
      <c r="D1869" t="str">
        <f t="shared" ca="1" si="292"/>
        <v>NO</v>
      </c>
      <c r="E1869" t="s">
        <v>125</v>
      </c>
      <c r="F1869" t="s">
        <v>126</v>
      </c>
      <c r="G1869">
        <f t="shared" ca="1" si="293"/>
        <v>20</v>
      </c>
      <c r="H1869">
        <f t="shared" ca="1" si="294"/>
        <v>2287</v>
      </c>
      <c r="I1869">
        <f t="shared" ca="1" si="295"/>
        <v>6</v>
      </c>
      <c r="J1869">
        <f t="shared" ca="1" si="296"/>
        <v>3</v>
      </c>
      <c r="K1869" t="str">
        <f t="shared" ca="1" si="297"/>
        <v>7/8/2019</v>
      </c>
      <c r="L1869">
        <f t="shared" ca="1" si="298"/>
        <v>23077820</v>
      </c>
      <c r="M1869">
        <f t="shared" ca="1" si="299"/>
        <v>69233460</v>
      </c>
    </row>
    <row r="1870" spans="1:13" x14ac:dyDescent="0.25">
      <c r="A1870">
        <v>10000001868</v>
      </c>
      <c r="B1870">
        <f t="shared" ca="1" si="290"/>
        <v>79145474</v>
      </c>
      <c r="C1870" t="str">
        <f t="shared" ca="1" si="291"/>
        <v>8/10/2012</v>
      </c>
      <c r="D1870" t="str">
        <f t="shared" ca="1" si="292"/>
        <v>NO</v>
      </c>
      <c r="E1870" t="s">
        <v>125</v>
      </c>
      <c r="F1870" t="s">
        <v>126</v>
      </c>
      <c r="G1870">
        <f t="shared" ca="1" si="293"/>
        <v>890</v>
      </c>
      <c r="H1870">
        <f t="shared" ca="1" si="294"/>
        <v>1777</v>
      </c>
      <c r="I1870">
        <f t="shared" ca="1" si="295"/>
        <v>16</v>
      </c>
      <c r="J1870">
        <f t="shared" ca="1" si="296"/>
        <v>12</v>
      </c>
      <c r="K1870" t="str">
        <f t="shared" ca="1" si="297"/>
        <v>28/4/2016</v>
      </c>
      <c r="L1870">
        <f t="shared" ca="1" si="298"/>
        <v>6595456.166666667</v>
      </c>
      <c r="M1870">
        <f t="shared" ca="1" si="299"/>
        <v>79145474</v>
      </c>
    </row>
    <row r="1871" spans="1:13" x14ac:dyDescent="0.25">
      <c r="A1871">
        <v>10000001869</v>
      </c>
      <c r="B1871">
        <f t="shared" ca="1" si="290"/>
        <v>46474779</v>
      </c>
      <c r="C1871" t="str">
        <f t="shared" ca="1" si="291"/>
        <v>5/9/2000</v>
      </c>
      <c r="D1871" t="str">
        <f t="shared" ca="1" si="292"/>
        <v>NO</v>
      </c>
      <c r="E1871" t="s">
        <v>125</v>
      </c>
      <c r="F1871" t="s">
        <v>126</v>
      </c>
      <c r="G1871">
        <f t="shared" ca="1" si="293"/>
        <v>857</v>
      </c>
      <c r="H1871">
        <f t="shared" ca="1" si="294"/>
        <v>393</v>
      </c>
      <c r="I1871">
        <f t="shared" ca="1" si="295"/>
        <v>42</v>
      </c>
      <c r="J1871">
        <f t="shared" ca="1" si="296"/>
        <v>4</v>
      </c>
      <c r="K1871" t="str">
        <f t="shared" ca="1" si="297"/>
        <v>30/4/2020</v>
      </c>
      <c r="L1871">
        <f t="shared" ca="1" si="298"/>
        <v>11618694.75</v>
      </c>
      <c r="M1871">
        <f t="shared" ca="1" si="299"/>
        <v>46474779</v>
      </c>
    </row>
    <row r="1872" spans="1:13" x14ac:dyDescent="0.25">
      <c r="A1872">
        <v>10000001870</v>
      </c>
      <c r="B1872">
        <f t="shared" ca="1" si="290"/>
        <v>48434213</v>
      </c>
      <c r="C1872" t="str">
        <f t="shared" ca="1" si="291"/>
        <v>17/11/2004</v>
      </c>
      <c r="D1872" t="str">
        <f t="shared" ca="1" si="292"/>
        <v>NO</v>
      </c>
      <c r="E1872" t="s">
        <v>125</v>
      </c>
      <c r="F1872" t="s">
        <v>126</v>
      </c>
      <c r="G1872">
        <f t="shared" ca="1" si="293"/>
        <v>270</v>
      </c>
      <c r="H1872">
        <f t="shared" ca="1" si="294"/>
        <v>679</v>
      </c>
      <c r="I1872">
        <f t="shared" ca="1" si="295"/>
        <v>34</v>
      </c>
      <c r="J1872">
        <f t="shared" ca="1" si="296"/>
        <v>11</v>
      </c>
      <c r="K1872" t="str">
        <f t="shared" ca="1" si="297"/>
        <v>2/6/2020</v>
      </c>
      <c r="L1872">
        <f t="shared" ca="1" si="298"/>
        <v>4403110.2727272725</v>
      </c>
      <c r="M1872">
        <f t="shared" ca="1" si="299"/>
        <v>48434213</v>
      </c>
    </row>
    <row r="1873" spans="1:13" x14ac:dyDescent="0.25">
      <c r="A1873">
        <v>10000001871</v>
      </c>
      <c r="B1873">
        <f t="shared" ca="1" si="290"/>
        <v>54686370</v>
      </c>
      <c r="C1873" t="str">
        <f t="shared" ca="1" si="291"/>
        <v>26/9/2003</v>
      </c>
      <c r="D1873" t="str">
        <f t="shared" ca="1" si="292"/>
        <v>SI</v>
      </c>
      <c r="E1873" t="s">
        <v>125</v>
      </c>
      <c r="F1873" t="s">
        <v>126</v>
      </c>
      <c r="G1873">
        <f t="shared" ca="1" si="293"/>
        <v>151</v>
      </c>
      <c r="H1873">
        <f t="shared" ca="1" si="294"/>
        <v>1569</v>
      </c>
      <c r="I1873">
        <f t="shared" ca="1" si="295"/>
        <v>34</v>
      </c>
      <c r="J1873">
        <f t="shared" ca="1" si="296"/>
        <v>9</v>
      </c>
      <c r="K1873" t="str">
        <f t="shared" ca="1" si="297"/>
        <v>14/1/2018</v>
      </c>
      <c r="L1873">
        <f t="shared" ca="1" si="298"/>
        <v>6076263.333333333</v>
      </c>
      <c r="M1873">
        <f t="shared" ca="1" si="299"/>
        <v>54686370</v>
      </c>
    </row>
    <row r="1874" spans="1:13" x14ac:dyDescent="0.25">
      <c r="A1874">
        <v>10000001872</v>
      </c>
      <c r="B1874">
        <f t="shared" ca="1" si="290"/>
        <v>309831</v>
      </c>
      <c r="C1874" t="str">
        <f t="shared" ca="1" si="291"/>
        <v>17/11/2004</v>
      </c>
      <c r="D1874" t="str">
        <f t="shared" ca="1" si="292"/>
        <v>SI</v>
      </c>
      <c r="E1874" t="s">
        <v>125</v>
      </c>
      <c r="F1874" t="s">
        <v>126</v>
      </c>
      <c r="G1874">
        <f t="shared" ca="1" si="293"/>
        <v>558</v>
      </c>
      <c r="H1874">
        <f t="shared" ca="1" si="294"/>
        <v>3326</v>
      </c>
      <c r="I1874">
        <f t="shared" ca="1" si="295"/>
        <v>32</v>
      </c>
      <c r="J1874">
        <f t="shared" ca="1" si="296"/>
        <v>7</v>
      </c>
      <c r="K1874" t="str">
        <f t="shared" ca="1" si="297"/>
        <v>22/8/2016</v>
      </c>
      <c r="L1874">
        <f t="shared" ca="1" si="298"/>
        <v>44261.571428571428</v>
      </c>
      <c r="M1874">
        <f t="shared" ca="1" si="299"/>
        <v>309831</v>
      </c>
    </row>
    <row r="1875" spans="1:13" x14ac:dyDescent="0.25">
      <c r="A1875">
        <v>10000001873</v>
      </c>
      <c r="B1875">
        <f t="shared" ca="1" si="290"/>
        <v>59341517</v>
      </c>
      <c r="C1875" t="str">
        <f t="shared" ca="1" si="291"/>
        <v>29/11/2009</v>
      </c>
      <c r="D1875" t="str">
        <f t="shared" ca="1" si="292"/>
        <v>NO</v>
      </c>
      <c r="E1875" t="s">
        <v>125</v>
      </c>
      <c r="F1875" t="s">
        <v>126</v>
      </c>
      <c r="G1875">
        <f t="shared" ca="1" si="293"/>
        <v>294</v>
      </c>
      <c r="H1875">
        <f t="shared" ca="1" si="294"/>
        <v>2774</v>
      </c>
      <c r="I1875">
        <f t="shared" ca="1" si="295"/>
        <v>18</v>
      </c>
      <c r="J1875">
        <f t="shared" ca="1" si="296"/>
        <v>3</v>
      </c>
      <c r="K1875" t="str">
        <f t="shared" ca="1" si="297"/>
        <v>2/5/2018</v>
      </c>
      <c r="L1875">
        <f t="shared" ca="1" si="298"/>
        <v>19780505.666666668</v>
      </c>
      <c r="M1875">
        <f t="shared" ca="1" si="299"/>
        <v>59341517</v>
      </c>
    </row>
    <row r="1876" spans="1:13" x14ac:dyDescent="0.25">
      <c r="A1876">
        <v>10000001874</v>
      </c>
      <c r="B1876">
        <f t="shared" ca="1" si="290"/>
        <v>23582258</v>
      </c>
      <c r="C1876" t="str">
        <f t="shared" ca="1" si="291"/>
        <v>20/9/2007</v>
      </c>
      <c r="D1876" t="str">
        <f t="shared" ca="1" si="292"/>
        <v>SI</v>
      </c>
      <c r="E1876" t="s">
        <v>125</v>
      </c>
      <c r="F1876" t="s">
        <v>126</v>
      </c>
      <c r="G1876">
        <f t="shared" ca="1" si="293"/>
        <v>681</v>
      </c>
      <c r="H1876">
        <f t="shared" ca="1" si="294"/>
        <v>2867</v>
      </c>
      <c r="I1876">
        <f t="shared" ca="1" si="295"/>
        <v>42</v>
      </c>
      <c r="J1876">
        <f t="shared" ca="1" si="296"/>
        <v>5</v>
      </c>
      <c r="K1876" t="str">
        <f t="shared" ca="1" si="297"/>
        <v>7/10/2018</v>
      </c>
      <c r="L1876">
        <f t="shared" ca="1" si="298"/>
        <v>4716451.5999999996</v>
      </c>
      <c r="M1876">
        <f t="shared" ca="1" si="299"/>
        <v>23582258</v>
      </c>
    </row>
    <row r="1877" spans="1:13" x14ac:dyDescent="0.25">
      <c r="A1877">
        <v>10000001875</v>
      </c>
      <c r="B1877">
        <f t="shared" ca="1" si="290"/>
        <v>17923433</v>
      </c>
      <c r="C1877" t="str">
        <f t="shared" ca="1" si="291"/>
        <v>9/6/2008</v>
      </c>
      <c r="D1877" t="str">
        <f t="shared" ca="1" si="292"/>
        <v>NO</v>
      </c>
      <c r="E1877" t="s">
        <v>125</v>
      </c>
      <c r="F1877" t="s">
        <v>126</v>
      </c>
      <c r="G1877">
        <f t="shared" ca="1" si="293"/>
        <v>527</v>
      </c>
      <c r="H1877">
        <f t="shared" ca="1" si="294"/>
        <v>2223</v>
      </c>
      <c r="I1877">
        <f t="shared" ca="1" si="295"/>
        <v>5</v>
      </c>
      <c r="J1877">
        <f t="shared" ca="1" si="296"/>
        <v>5</v>
      </c>
      <c r="K1877" t="str">
        <f t="shared" ca="1" si="297"/>
        <v>16/11/2017</v>
      </c>
      <c r="L1877">
        <f t="shared" ca="1" si="298"/>
        <v>3584686.6</v>
      </c>
      <c r="M1877">
        <f t="shared" ca="1" si="299"/>
        <v>17923433</v>
      </c>
    </row>
    <row r="1878" spans="1:13" x14ac:dyDescent="0.25">
      <c r="A1878">
        <v>10000001876</v>
      </c>
      <c r="B1878">
        <f t="shared" ca="1" si="290"/>
        <v>59503073</v>
      </c>
      <c r="C1878" t="str">
        <f t="shared" ca="1" si="291"/>
        <v>22/10/2010</v>
      </c>
      <c r="D1878" t="str">
        <f t="shared" ca="1" si="292"/>
        <v>NO</v>
      </c>
      <c r="E1878" t="s">
        <v>125</v>
      </c>
      <c r="F1878" t="s">
        <v>126</v>
      </c>
      <c r="G1878">
        <f t="shared" ca="1" si="293"/>
        <v>316</v>
      </c>
      <c r="H1878">
        <f t="shared" ca="1" si="294"/>
        <v>1653</v>
      </c>
      <c r="I1878">
        <f t="shared" ca="1" si="295"/>
        <v>4</v>
      </c>
      <c r="J1878">
        <f t="shared" ca="1" si="296"/>
        <v>6</v>
      </c>
      <c r="K1878" t="str">
        <f t="shared" ca="1" si="297"/>
        <v>8/2/2016</v>
      </c>
      <c r="L1878">
        <f t="shared" ca="1" si="298"/>
        <v>9917178.833333334</v>
      </c>
      <c r="M1878">
        <f t="shared" ca="1" si="299"/>
        <v>59503073</v>
      </c>
    </row>
    <row r="1879" spans="1:13" x14ac:dyDescent="0.25">
      <c r="A1879">
        <v>10000001877</v>
      </c>
      <c r="B1879">
        <f t="shared" ca="1" si="290"/>
        <v>80024446</v>
      </c>
      <c r="C1879" t="str">
        <f t="shared" ca="1" si="291"/>
        <v>17/8/2004</v>
      </c>
      <c r="D1879" t="str">
        <f t="shared" ca="1" si="292"/>
        <v>NO</v>
      </c>
      <c r="E1879" t="s">
        <v>125</v>
      </c>
      <c r="F1879" t="s">
        <v>126</v>
      </c>
      <c r="G1879">
        <f t="shared" ca="1" si="293"/>
        <v>19</v>
      </c>
      <c r="H1879">
        <f t="shared" ca="1" si="294"/>
        <v>646</v>
      </c>
      <c r="I1879">
        <f t="shared" ca="1" si="295"/>
        <v>43</v>
      </c>
      <c r="J1879">
        <f t="shared" ca="1" si="296"/>
        <v>2</v>
      </c>
      <c r="K1879" t="str">
        <f t="shared" ca="1" si="297"/>
        <v>6/9/2017</v>
      </c>
      <c r="L1879">
        <f t="shared" ca="1" si="298"/>
        <v>40012223</v>
      </c>
      <c r="M1879">
        <f t="shared" ca="1" si="299"/>
        <v>80024446</v>
      </c>
    </row>
    <row r="1880" spans="1:13" x14ac:dyDescent="0.25">
      <c r="A1880">
        <v>10000001878</v>
      </c>
      <c r="B1880">
        <f t="shared" ca="1" si="290"/>
        <v>47823246</v>
      </c>
      <c r="C1880" t="str">
        <f t="shared" ca="1" si="291"/>
        <v>19/11/2012</v>
      </c>
      <c r="D1880" t="str">
        <f t="shared" ca="1" si="292"/>
        <v>NO</v>
      </c>
      <c r="E1880" t="s">
        <v>125</v>
      </c>
      <c r="F1880" t="s">
        <v>126</v>
      </c>
      <c r="G1880">
        <f t="shared" ca="1" si="293"/>
        <v>556</v>
      </c>
      <c r="H1880">
        <f t="shared" ca="1" si="294"/>
        <v>4747</v>
      </c>
      <c r="I1880">
        <f t="shared" ca="1" si="295"/>
        <v>30</v>
      </c>
      <c r="J1880">
        <f t="shared" ca="1" si="296"/>
        <v>6</v>
      </c>
      <c r="K1880" t="str">
        <f t="shared" ca="1" si="297"/>
        <v>12/9/2017</v>
      </c>
      <c r="L1880">
        <f t="shared" ca="1" si="298"/>
        <v>7970541</v>
      </c>
      <c r="M1880">
        <f t="shared" ca="1" si="299"/>
        <v>47823246</v>
      </c>
    </row>
    <row r="1881" spans="1:13" x14ac:dyDescent="0.25">
      <c r="A1881">
        <v>10000001879</v>
      </c>
      <c r="B1881">
        <f t="shared" ca="1" si="290"/>
        <v>71370683</v>
      </c>
      <c r="C1881" t="str">
        <f t="shared" ca="1" si="291"/>
        <v>1/12/2010</v>
      </c>
      <c r="D1881" t="str">
        <f t="shared" ca="1" si="292"/>
        <v>SI</v>
      </c>
      <c r="E1881" t="s">
        <v>125</v>
      </c>
      <c r="F1881" t="s">
        <v>126</v>
      </c>
      <c r="G1881">
        <f t="shared" ca="1" si="293"/>
        <v>468</v>
      </c>
      <c r="H1881">
        <f t="shared" ca="1" si="294"/>
        <v>4742</v>
      </c>
      <c r="I1881">
        <f t="shared" ca="1" si="295"/>
        <v>45</v>
      </c>
      <c r="J1881">
        <f t="shared" ca="1" si="296"/>
        <v>3</v>
      </c>
      <c r="K1881" t="str">
        <f t="shared" ca="1" si="297"/>
        <v>7/8/2020</v>
      </c>
      <c r="L1881">
        <f t="shared" ca="1" si="298"/>
        <v>23790227.666666668</v>
      </c>
      <c r="M1881">
        <f t="shared" ca="1" si="299"/>
        <v>71370683</v>
      </c>
    </row>
    <row r="1882" spans="1:13" x14ac:dyDescent="0.25">
      <c r="A1882">
        <v>10000001880</v>
      </c>
      <c r="B1882">
        <f t="shared" ca="1" si="290"/>
        <v>93657706</v>
      </c>
      <c r="C1882" t="str">
        <f t="shared" ca="1" si="291"/>
        <v>4/6/2010</v>
      </c>
      <c r="D1882" t="str">
        <f t="shared" ca="1" si="292"/>
        <v>NO</v>
      </c>
      <c r="E1882" t="s">
        <v>125</v>
      </c>
      <c r="F1882" t="s">
        <v>126</v>
      </c>
      <c r="G1882">
        <f t="shared" ca="1" si="293"/>
        <v>219</v>
      </c>
      <c r="H1882">
        <f t="shared" ca="1" si="294"/>
        <v>3231</v>
      </c>
      <c r="I1882">
        <f t="shared" ca="1" si="295"/>
        <v>16</v>
      </c>
      <c r="J1882">
        <f t="shared" ca="1" si="296"/>
        <v>6</v>
      </c>
      <c r="K1882" t="str">
        <f t="shared" ca="1" si="297"/>
        <v>5/4/2018</v>
      </c>
      <c r="L1882">
        <f t="shared" ca="1" si="298"/>
        <v>15609617.666666666</v>
      </c>
      <c r="M1882">
        <f t="shared" ca="1" si="299"/>
        <v>93657706</v>
      </c>
    </row>
    <row r="1883" spans="1:13" x14ac:dyDescent="0.25">
      <c r="A1883">
        <v>10000001881</v>
      </c>
      <c r="B1883">
        <f t="shared" ca="1" si="290"/>
        <v>9837502</v>
      </c>
      <c r="C1883" t="str">
        <f t="shared" ca="1" si="291"/>
        <v>29/6/2012</v>
      </c>
      <c r="D1883" t="str">
        <f t="shared" ca="1" si="292"/>
        <v>SI</v>
      </c>
      <c r="E1883" t="s">
        <v>125</v>
      </c>
      <c r="F1883" t="s">
        <v>126</v>
      </c>
      <c r="G1883">
        <f t="shared" ca="1" si="293"/>
        <v>977</v>
      </c>
      <c r="H1883">
        <f t="shared" ca="1" si="294"/>
        <v>1047</v>
      </c>
      <c r="I1883">
        <f t="shared" ca="1" si="295"/>
        <v>1</v>
      </c>
      <c r="J1883">
        <f t="shared" ca="1" si="296"/>
        <v>7</v>
      </c>
      <c r="K1883" t="str">
        <f t="shared" ca="1" si="297"/>
        <v>11/7/2019</v>
      </c>
      <c r="L1883">
        <f t="shared" ca="1" si="298"/>
        <v>1405357.4285714286</v>
      </c>
      <c r="M1883">
        <f t="shared" ca="1" si="299"/>
        <v>9837502</v>
      </c>
    </row>
    <row r="1884" spans="1:13" x14ac:dyDescent="0.25">
      <c r="A1884">
        <v>10000001882</v>
      </c>
      <c r="B1884">
        <f t="shared" ca="1" si="290"/>
        <v>33435905</v>
      </c>
      <c r="C1884" t="str">
        <f t="shared" ca="1" si="291"/>
        <v>21/3/2011</v>
      </c>
      <c r="D1884" t="str">
        <f t="shared" ca="1" si="292"/>
        <v>SI</v>
      </c>
      <c r="E1884" t="s">
        <v>125</v>
      </c>
      <c r="F1884" t="s">
        <v>126</v>
      </c>
      <c r="G1884">
        <f t="shared" ca="1" si="293"/>
        <v>683</v>
      </c>
      <c r="H1884">
        <f t="shared" ca="1" si="294"/>
        <v>2911</v>
      </c>
      <c r="I1884">
        <f t="shared" ca="1" si="295"/>
        <v>5</v>
      </c>
      <c r="J1884">
        <f t="shared" ca="1" si="296"/>
        <v>10</v>
      </c>
      <c r="K1884" t="str">
        <f t="shared" ca="1" si="297"/>
        <v>6/8/2019</v>
      </c>
      <c r="L1884">
        <f t="shared" ca="1" si="298"/>
        <v>3343590.5</v>
      </c>
      <c r="M1884">
        <f t="shared" ca="1" si="299"/>
        <v>33435905</v>
      </c>
    </row>
    <row r="1885" spans="1:13" x14ac:dyDescent="0.25">
      <c r="A1885">
        <v>10000001883</v>
      </c>
      <c r="B1885">
        <f t="shared" ca="1" si="290"/>
        <v>81849077</v>
      </c>
      <c r="C1885" t="str">
        <f t="shared" ca="1" si="291"/>
        <v>25/11/2015</v>
      </c>
      <c r="D1885" t="str">
        <f t="shared" ca="1" si="292"/>
        <v>SI</v>
      </c>
      <c r="E1885" t="s">
        <v>125</v>
      </c>
      <c r="F1885" t="s">
        <v>126</v>
      </c>
      <c r="G1885">
        <f t="shared" ca="1" si="293"/>
        <v>802</v>
      </c>
      <c r="H1885">
        <f t="shared" ca="1" si="294"/>
        <v>2737</v>
      </c>
      <c r="I1885">
        <f t="shared" ca="1" si="295"/>
        <v>21</v>
      </c>
      <c r="J1885">
        <f t="shared" ca="1" si="296"/>
        <v>12</v>
      </c>
      <c r="K1885" t="str">
        <f t="shared" ca="1" si="297"/>
        <v>22/9/2019</v>
      </c>
      <c r="L1885">
        <f t="shared" ca="1" si="298"/>
        <v>6820756.416666667</v>
      </c>
      <c r="M1885">
        <f t="shared" ca="1" si="299"/>
        <v>81849077</v>
      </c>
    </row>
    <row r="1886" spans="1:13" x14ac:dyDescent="0.25">
      <c r="A1886">
        <v>10000001884</v>
      </c>
      <c r="B1886">
        <f t="shared" ca="1" si="290"/>
        <v>74637770</v>
      </c>
      <c r="C1886" t="str">
        <f t="shared" ca="1" si="291"/>
        <v>29/3/2005</v>
      </c>
      <c r="D1886" t="str">
        <f t="shared" ca="1" si="292"/>
        <v>SI</v>
      </c>
      <c r="E1886" t="s">
        <v>125</v>
      </c>
      <c r="F1886" t="s">
        <v>126</v>
      </c>
      <c r="G1886">
        <f t="shared" ca="1" si="293"/>
        <v>401</v>
      </c>
      <c r="H1886">
        <f t="shared" ca="1" si="294"/>
        <v>216</v>
      </c>
      <c r="I1886">
        <f t="shared" ca="1" si="295"/>
        <v>22</v>
      </c>
      <c r="J1886">
        <f t="shared" ca="1" si="296"/>
        <v>3</v>
      </c>
      <c r="K1886" t="str">
        <f t="shared" ca="1" si="297"/>
        <v>1/11/2017</v>
      </c>
      <c r="L1886">
        <f t="shared" ca="1" si="298"/>
        <v>24879256.666666668</v>
      </c>
      <c r="M1886">
        <f t="shared" ca="1" si="299"/>
        <v>74637770</v>
      </c>
    </row>
    <row r="1887" spans="1:13" x14ac:dyDescent="0.25">
      <c r="A1887">
        <v>10000001885</v>
      </c>
      <c r="B1887">
        <f t="shared" ca="1" si="290"/>
        <v>69659864</v>
      </c>
      <c r="C1887" t="str">
        <f t="shared" ca="1" si="291"/>
        <v>2/4/2014</v>
      </c>
      <c r="D1887" t="str">
        <f t="shared" ca="1" si="292"/>
        <v>NO</v>
      </c>
      <c r="E1887" t="s">
        <v>125</v>
      </c>
      <c r="F1887" t="s">
        <v>126</v>
      </c>
      <c r="G1887">
        <f t="shared" ca="1" si="293"/>
        <v>387</v>
      </c>
      <c r="H1887">
        <f t="shared" ca="1" si="294"/>
        <v>1287</v>
      </c>
      <c r="I1887">
        <f t="shared" ca="1" si="295"/>
        <v>40</v>
      </c>
      <c r="J1887">
        <f t="shared" ca="1" si="296"/>
        <v>1</v>
      </c>
      <c r="K1887" t="str">
        <f t="shared" ca="1" si="297"/>
        <v>17/6/2020</v>
      </c>
      <c r="L1887">
        <f t="shared" ca="1" si="298"/>
        <v>69659864</v>
      </c>
      <c r="M1887">
        <f t="shared" ca="1" si="299"/>
        <v>69659864</v>
      </c>
    </row>
    <row r="1888" spans="1:13" x14ac:dyDescent="0.25">
      <c r="A1888">
        <v>10000001886</v>
      </c>
      <c r="B1888">
        <f t="shared" ca="1" si="290"/>
        <v>68724932</v>
      </c>
      <c r="C1888" t="str">
        <f t="shared" ca="1" si="291"/>
        <v>22/7/2005</v>
      </c>
      <c r="D1888" t="str">
        <f t="shared" ca="1" si="292"/>
        <v>NO</v>
      </c>
      <c r="E1888" t="s">
        <v>125</v>
      </c>
      <c r="F1888" t="s">
        <v>126</v>
      </c>
      <c r="G1888">
        <f t="shared" ca="1" si="293"/>
        <v>576</v>
      </c>
      <c r="H1888">
        <f t="shared" ca="1" si="294"/>
        <v>4574</v>
      </c>
      <c r="I1888">
        <f t="shared" ca="1" si="295"/>
        <v>11</v>
      </c>
      <c r="J1888">
        <f t="shared" ca="1" si="296"/>
        <v>12</v>
      </c>
      <c r="K1888" t="str">
        <f t="shared" ca="1" si="297"/>
        <v>20/2/2017</v>
      </c>
      <c r="L1888">
        <f t="shared" ca="1" si="298"/>
        <v>5727077.666666667</v>
      </c>
      <c r="M1888">
        <f t="shared" ca="1" si="299"/>
        <v>68724932</v>
      </c>
    </row>
    <row r="1889" spans="1:13" x14ac:dyDescent="0.25">
      <c r="A1889">
        <v>10000001887</v>
      </c>
      <c r="B1889">
        <f t="shared" ca="1" si="290"/>
        <v>82112403</v>
      </c>
      <c r="C1889" t="str">
        <f t="shared" ca="1" si="291"/>
        <v>1/10/2012</v>
      </c>
      <c r="D1889" t="str">
        <f t="shared" ca="1" si="292"/>
        <v>SI</v>
      </c>
      <c r="E1889" t="s">
        <v>125</v>
      </c>
      <c r="F1889" t="s">
        <v>126</v>
      </c>
      <c r="G1889">
        <f t="shared" ca="1" si="293"/>
        <v>34</v>
      </c>
      <c r="H1889">
        <f t="shared" ca="1" si="294"/>
        <v>2266</v>
      </c>
      <c r="I1889">
        <f t="shared" ca="1" si="295"/>
        <v>8</v>
      </c>
      <c r="J1889">
        <f t="shared" ca="1" si="296"/>
        <v>11</v>
      </c>
      <c r="K1889" t="str">
        <f t="shared" ca="1" si="297"/>
        <v>4/7/2019</v>
      </c>
      <c r="L1889">
        <f t="shared" ca="1" si="298"/>
        <v>7464763.9090909092</v>
      </c>
      <c r="M1889">
        <f t="shared" ca="1" si="299"/>
        <v>82112403</v>
      </c>
    </row>
    <row r="1890" spans="1:13" x14ac:dyDescent="0.25">
      <c r="A1890">
        <v>10000001888</v>
      </c>
      <c r="B1890">
        <f t="shared" ca="1" si="290"/>
        <v>3804124</v>
      </c>
      <c r="C1890" t="str">
        <f t="shared" ca="1" si="291"/>
        <v>16/10/2013</v>
      </c>
      <c r="D1890" t="str">
        <f t="shared" ca="1" si="292"/>
        <v>SI</v>
      </c>
      <c r="E1890" t="s">
        <v>125</v>
      </c>
      <c r="F1890" t="s">
        <v>126</v>
      </c>
      <c r="G1890">
        <f t="shared" ca="1" si="293"/>
        <v>47</v>
      </c>
      <c r="H1890">
        <f t="shared" ca="1" si="294"/>
        <v>1503</v>
      </c>
      <c r="I1890">
        <f t="shared" ca="1" si="295"/>
        <v>45</v>
      </c>
      <c r="J1890">
        <f t="shared" ca="1" si="296"/>
        <v>6</v>
      </c>
      <c r="K1890" t="str">
        <f t="shared" ca="1" si="297"/>
        <v>15/2/2017</v>
      </c>
      <c r="L1890">
        <f t="shared" ca="1" si="298"/>
        <v>634020.66666666663</v>
      </c>
      <c r="M1890">
        <f t="shared" ca="1" si="299"/>
        <v>3804124</v>
      </c>
    </row>
    <row r="1891" spans="1:13" x14ac:dyDescent="0.25">
      <c r="A1891">
        <v>10000001889</v>
      </c>
      <c r="B1891">
        <f t="shared" ca="1" si="290"/>
        <v>39771645</v>
      </c>
      <c r="C1891" t="str">
        <f t="shared" ca="1" si="291"/>
        <v>1/3/2008</v>
      </c>
      <c r="D1891" t="str">
        <f t="shared" ca="1" si="292"/>
        <v>SI</v>
      </c>
      <c r="E1891" t="s">
        <v>125</v>
      </c>
      <c r="F1891" t="s">
        <v>126</v>
      </c>
      <c r="G1891">
        <f t="shared" ca="1" si="293"/>
        <v>646</v>
      </c>
      <c r="H1891">
        <f t="shared" ca="1" si="294"/>
        <v>3577</v>
      </c>
      <c r="I1891">
        <f t="shared" ca="1" si="295"/>
        <v>26</v>
      </c>
      <c r="J1891">
        <f t="shared" ca="1" si="296"/>
        <v>6</v>
      </c>
      <c r="K1891" t="str">
        <f t="shared" ca="1" si="297"/>
        <v>19/6/2020</v>
      </c>
      <c r="L1891">
        <f t="shared" ca="1" si="298"/>
        <v>6628607.5</v>
      </c>
      <c r="M1891">
        <f t="shared" ca="1" si="299"/>
        <v>39771645</v>
      </c>
    </row>
    <row r="1892" spans="1:13" x14ac:dyDescent="0.25">
      <c r="A1892">
        <v>10000001890</v>
      </c>
      <c r="B1892">
        <f t="shared" ca="1" si="290"/>
        <v>3323788</v>
      </c>
      <c r="C1892" t="str">
        <f t="shared" ca="1" si="291"/>
        <v>9/1/2010</v>
      </c>
      <c r="D1892" t="str">
        <f t="shared" ca="1" si="292"/>
        <v>NO</v>
      </c>
      <c r="E1892" t="s">
        <v>125</v>
      </c>
      <c r="F1892" t="s">
        <v>126</v>
      </c>
      <c r="G1892">
        <f t="shared" ca="1" si="293"/>
        <v>439</v>
      </c>
      <c r="H1892">
        <f t="shared" ca="1" si="294"/>
        <v>4520</v>
      </c>
      <c r="I1892">
        <f t="shared" ca="1" si="295"/>
        <v>12</v>
      </c>
      <c r="J1892">
        <f t="shared" ca="1" si="296"/>
        <v>5</v>
      </c>
      <c r="K1892" t="str">
        <f t="shared" ca="1" si="297"/>
        <v>11/1/2016</v>
      </c>
      <c r="L1892">
        <f t="shared" ca="1" si="298"/>
        <v>664757.6</v>
      </c>
      <c r="M1892">
        <f t="shared" ca="1" si="299"/>
        <v>3323788</v>
      </c>
    </row>
    <row r="1893" spans="1:13" x14ac:dyDescent="0.25">
      <c r="A1893">
        <v>10000001891</v>
      </c>
      <c r="B1893">
        <f t="shared" ca="1" si="290"/>
        <v>50195491</v>
      </c>
      <c r="C1893" t="str">
        <f t="shared" ca="1" si="291"/>
        <v>10/9/2005</v>
      </c>
      <c r="D1893" t="str">
        <f t="shared" ca="1" si="292"/>
        <v>NO</v>
      </c>
      <c r="E1893" t="s">
        <v>125</v>
      </c>
      <c r="F1893" t="s">
        <v>126</v>
      </c>
      <c r="G1893">
        <f t="shared" ca="1" si="293"/>
        <v>72</v>
      </c>
      <c r="H1893">
        <f t="shared" ca="1" si="294"/>
        <v>2426</v>
      </c>
      <c r="I1893">
        <f t="shared" ca="1" si="295"/>
        <v>23</v>
      </c>
      <c r="J1893">
        <f t="shared" ca="1" si="296"/>
        <v>5</v>
      </c>
      <c r="K1893" t="str">
        <f t="shared" ca="1" si="297"/>
        <v>18/12/2017</v>
      </c>
      <c r="L1893">
        <f t="shared" ca="1" si="298"/>
        <v>10039098.199999999</v>
      </c>
      <c r="M1893">
        <f t="shared" ca="1" si="299"/>
        <v>50195491</v>
      </c>
    </row>
    <row r="1894" spans="1:13" x14ac:dyDescent="0.25">
      <c r="A1894">
        <v>10000001892</v>
      </c>
      <c r="B1894">
        <f t="shared" ca="1" si="290"/>
        <v>63722356</v>
      </c>
      <c r="C1894" t="str">
        <f t="shared" ca="1" si="291"/>
        <v>23/3/2011</v>
      </c>
      <c r="D1894" t="str">
        <f t="shared" ca="1" si="292"/>
        <v>NO</v>
      </c>
      <c r="E1894" t="s">
        <v>125</v>
      </c>
      <c r="F1894" t="s">
        <v>126</v>
      </c>
      <c r="G1894">
        <f t="shared" ca="1" si="293"/>
        <v>824</v>
      </c>
      <c r="H1894">
        <f t="shared" ca="1" si="294"/>
        <v>3452</v>
      </c>
      <c r="I1894">
        <f t="shared" ca="1" si="295"/>
        <v>25</v>
      </c>
      <c r="J1894">
        <f t="shared" ca="1" si="296"/>
        <v>7</v>
      </c>
      <c r="K1894" t="str">
        <f t="shared" ca="1" si="297"/>
        <v>24/9/2019</v>
      </c>
      <c r="L1894">
        <f t="shared" ca="1" si="298"/>
        <v>9103193.7142857146</v>
      </c>
      <c r="M1894">
        <f t="shared" ca="1" si="299"/>
        <v>63722356</v>
      </c>
    </row>
    <row r="1895" spans="1:13" x14ac:dyDescent="0.25">
      <c r="A1895">
        <v>10000001893</v>
      </c>
      <c r="B1895">
        <f t="shared" ca="1" si="290"/>
        <v>68214106</v>
      </c>
      <c r="C1895" t="str">
        <f t="shared" ca="1" si="291"/>
        <v>14/5/2008</v>
      </c>
      <c r="D1895" t="str">
        <f t="shared" ca="1" si="292"/>
        <v>SI</v>
      </c>
      <c r="E1895" t="s">
        <v>125</v>
      </c>
      <c r="F1895" t="s">
        <v>126</v>
      </c>
      <c r="G1895">
        <f t="shared" ca="1" si="293"/>
        <v>346</v>
      </c>
      <c r="H1895">
        <f t="shared" ca="1" si="294"/>
        <v>2562</v>
      </c>
      <c r="I1895">
        <f t="shared" ca="1" si="295"/>
        <v>46</v>
      </c>
      <c r="J1895">
        <f t="shared" ca="1" si="296"/>
        <v>11</v>
      </c>
      <c r="K1895" t="str">
        <f t="shared" ca="1" si="297"/>
        <v>14/6/2020</v>
      </c>
      <c r="L1895">
        <f t="shared" ca="1" si="298"/>
        <v>6201282.3636363633</v>
      </c>
      <c r="M1895">
        <f t="shared" ca="1" si="299"/>
        <v>68214106</v>
      </c>
    </row>
    <row r="1896" spans="1:13" x14ac:dyDescent="0.25">
      <c r="A1896">
        <v>10000001894</v>
      </c>
      <c r="B1896">
        <f t="shared" ca="1" si="290"/>
        <v>97918144</v>
      </c>
      <c r="C1896" t="str">
        <f t="shared" ca="1" si="291"/>
        <v>17/2/2009</v>
      </c>
      <c r="D1896" t="str">
        <f t="shared" ca="1" si="292"/>
        <v>NO</v>
      </c>
      <c r="E1896" t="s">
        <v>125</v>
      </c>
      <c r="F1896" t="s">
        <v>126</v>
      </c>
      <c r="G1896">
        <f t="shared" ca="1" si="293"/>
        <v>464</v>
      </c>
      <c r="H1896">
        <f t="shared" ca="1" si="294"/>
        <v>1315</v>
      </c>
      <c r="I1896">
        <f t="shared" ca="1" si="295"/>
        <v>26</v>
      </c>
      <c r="J1896">
        <f t="shared" ca="1" si="296"/>
        <v>4</v>
      </c>
      <c r="K1896" t="str">
        <f t="shared" ca="1" si="297"/>
        <v>24/6/2016</v>
      </c>
      <c r="L1896">
        <f t="shared" ca="1" si="298"/>
        <v>24479536</v>
      </c>
      <c r="M1896">
        <f t="shared" ca="1" si="299"/>
        <v>97918144</v>
      </c>
    </row>
    <row r="1897" spans="1:13" x14ac:dyDescent="0.25">
      <c r="A1897">
        <v>10000001895</v>
      </c>
      <c r="B1897">
        <f t="shared" ca="1" si="290"/>
        <v>63539618</v>
      </c>
      <c r="C1897" t="str">
        <f t="shared" ca="1" si="291"/>
        <v>27/9/2003</v>
      </c>
      <c r="D1897" t="str">
        <f t="shared" ca="1" si="292"/>
        <v>SI</v>
      </c>
      <c r="E1897" t="s">
        <v>125</v>
      </c>
      <c r="F1897" t="s">
        <v>126</v>
      </c>
      <c r="G1897">
        <f t="shared" ca="1" si="293"/>
        <v>173</v>
      </c>
      <c r="H1897">
        <f t="shared" ca="1" si="294"/>
        <v>4008</v>
      </c>
      <c r="I1897">
        <f t="shared" ca="1" si="295"/>
        <v>46</v>
      </c>
      <c r="J1897">
        <f t="shared" ca="1" si="296"/>
        <v>5</v>
      </c>
      <c r="K1897" t="str">
        <f t="shared" ca="1" si="297"/>
        <v>29/3/2018</v>
      </c>
      <c r="L1897">
        <f t="shared" ca="1" si="298"/>
        <v>12707923.6</v>
      </c>
      <c r="M1897">
        <f t="shared" ca="1" si="299"/>
        <v>63539618</v>
      </c>
    </row>
    <row r="1898" spans="1:13" x14ac:dyDescent="0.25">
      <c r="A1898">
        <v>10000001896</v>
      </c>
      <c r="B1898">
        <f t="shared" ca="1" si="290"/>
        <v>21655019</v>
      </c>
      <c r="C1898" t="str">
        <f t="shared" ca="1" si="291"/>
        <v>10/10/2003</v>
      </c>
      <c r="D1898" t="str">
        <f t="shared" ca="1" si="292"/>
        <v>SI</v>
      </c>
      <c r="E1898" t="s">
        <v>125</v>
      </c>
      <c r="F1898" t="s">
        <v>126</v>
      </c>
      <c r="G1898">
        <f t="shared" ca="1" si="293"/>
        <v>458</v>
      </c>
      <c r="H1898">
        <f t="shared" ca="1" si="294"/>
        <v>4142</v>
      </c>
      <c r="I1898">
        <f t="shared" ca="1" si="295"/>
        <v>49</v>
      </c>
      <c r="J1898">
        <f t="shared" ca="1" si="296"/>
        <v>11</v>
      </c>
      <c r="K1898" t="str">
        <f t="shared" ca="1" si="297"/>
        <v>25/2/2016</v>
      </c>
      <c r="L1898">
        <f t="shared" ca="1" si="298"/>
        <v>1968638.0909090908</v>
      </c>
      <c r="M1898">
        <f t="shared" ca="1" si="299"/>
        <v>21655019</v>
      </c>
    </row>
    <row r="1899" spans="1:13" x14ac:dyDescent="0.25">
      <c r="A1899">
        <v>10000001897</v>
      </c>
      <c r="B1899">
        <f t="shared" ca="1" si="290"/>
        <v>78151153</v>
      </c>
      <c r="C1899" t="str">
        <f t="shared" ca="1" si="291"/>
        <v>24/2/2010</v>
      </c>
      <c r="D1899" t="str">
        <f t="shared" ca="1" si="292"/>
        <v>SI</v>
      </c>
      <c r="E1899" t="s">
        <v>125</v>
      </c>
      <c r="F1899" t="s">
        <v>126</v>
      </c>
      <c r="G1899">
        <f t="shared" ca="1" si="293"/>
        <v>168</v>
      </c>
      <c r="H1899">
        <f t="shared" ca="1" si="294"/>
        <v>1628</v>
      </c>
      <c r="I1899">
        <f t="shared" ca="1" si="295"/>
        <v>27</v>
      </c>
      <c r="J1899">
        <f t="shared" ca="1" si="296"/>
        <v>12</v>
      </c>
      <c r="K1899" t="str">
        <f t="shared" ca="1" si="297"/>
        <v>18/8/2018</v>
      </c>
      <c r="L1899">
        <f t="shared" ca="1" si="298"/>
        <v>6512596.083333333</v>
      </c>
      <c r="M1899">
        <f t="shared" ca="1" si="299"/>
        <v>78151153</v>
      </c>
    </row>
    <row r="1900" spans="1:13" x14ac:dyDescent="0.25">
      <c r="A1900">
        <v>10000001898</v>
      </c>
      <c r="B1900">
        <f t="shared" ca="1" si="290"/>
        <v>83477143</v>
      </c>
      <c r="C1900" t="str">
        <f t="shared" ca="1" si="291"/>
        <v>23/3/2013</v>
      </c>
      <c r="D1900" t="str">
        <f t="shared" ca="1" si="292"/>
        <v>SI</v>
      </c>
      <c r="E1900" t="s">
        <v>125</v>
      </c>
      <c r="F1900" t="s">
        <v>126</v>
      </c>
      <c r="G1900">
        <f t="shared" ca="1" si="293"/>
        <v>500</v>
      </c>
      <c r="H1900">
        <f t="shared" ca="1" si="294"/>
        <v>1136</v>
      </c>
      <c r="I1900">
        <f t="shared" ca="1" si="295"/>
        <v>36</v>
      </c>
      <c r="J1900">
        <f t="shared" ca="1" si="296"/>
        <v>4</v>
      </c>
      <c r="K1900" t="str">
        <f t="shared" ca="1" si="297"/>
        <v>23/3/2016</v>
      </c>
      <c r="L1900">
        <f t="shared" ca="1" si="298"/>
        <v>20869285.75</v>
      </c>
      <c r="M1900">
        <f t="shared" ca="1" si="299"/>
        <v>83477143</v>
      </c>
    </row>
    <row r="1901" spans="1:13" x14ac:dyDescent="0.25">
      <c r="A1901">
        <v>10000001899</v>
      </c>
      <c r="B1901">
        <f t="shared" ca="1" si="290"/>
        <v>37322120</v>
      </c>
      <c r="C1901" t="str">
        <f t="shared" ca="1" si="291"/>
        <v>10/5/2008</v>
      </c>
      <c r="D1901" t="str">
        <f t="shared" ca="1" si="292"/>
        <v>SI</v>
      </c>
      <c r="E1901" t="s">
        <v>125</v>
      </c>
      <c r="F1901" t="s">
        <v>126</v>
      </c>
      <c r="G1901">
        <f t="shared" ca="1" si="293"/>
        <v>455</v>
      </c>
      <c r="H1901">
        <f t="shared" ca="1" si="294"/>
        <v>4592</v>
      </c>
      <c r="I1901">
        <f t="shared" ca="1" si="295"/>
        <v>28</v>
      </c>
      <c r="J1901">
        <f t="shared" ca="1" si="296"/>
        <v>10</v>
      </c>
      <c r="K1901" t="str">
        <f t="shared" ca="1" si="297"/>
        <v>25/4/2016</v>
      </c>
      <c r="L1901">
        <f t="shared" ca="1" si="298"/>
        <v>3732212</v>
      </c>
      <c r="M1901">
        <f t="shared" ca="1" si="299"/>
        <v>37322120</v>
      </c>
    </row>
    <row r="1902" spans="1:13" x14ac:dyDescent="0.25">
      <c r="A1902">
        <v>10000001900</v>
      </c>
      <c r="B1902">
        <f t="shared" ca="1" si="290"/>
        <v>74297532</v>
      </c>
      <c r="C1902" t="str">
        <f t="shared" ca="1" si="291"/>
        <v>4/9/2004</v>
      </c>
      <c r="D1902" t="str">
        <f t="shared" ca="1" si="292"/>
        <v>NO</v>
      </c>
      <c r="E1902" t="s">
        <v>125</v>
      </c>
      <c r="F1902" t="s">
        <v>126</v>
      </c>
      <c r="G1902">
        <f t="shared" ca="1" si="293"/>
        <v>17</v>
      </c>
      <c r="H1902">
        <f t="shared" ca="1" si="294"/>
        <v>766</v>
      </c>
      <c r="I1902">
        <f t="shared" ca="1" si="295"/>
        <v>46</v>
      </c>
      <c r="J1902">
        <f t="shared" ca="1" si="296"/>
        <v>3</v>
      </c>
      <c r="K1902" t="str">
        <f t="shared" ca="1" si="297"/>
        <v>24/8/2019</v>
      </c>
      <c r="L1902">
        <f t="shared" ca="1" si="298"/>
        <v>24765844</v>
      </c>
      <c r="M1902">
        <f t="shared" ca="1" si="299"/>
        <v>74297532</v>
      </c>
    </row>
    <row r="1903" spans="1:13" x14ac:dyDescent="0.25">
      <c r="A1903">
        <v>10000001901</v>
      </c>
      <c r="B1903">
        <f t="shared" ca="1" si="290"/>
        <v>45325187</v>
      </c>
      <c r="C1903" t="str">
        <f t="shared" ca="1" si="291"/>
        <v>29/10/2005</v>
      </c>
      <c r="D1903" t="str">
        <f t="shared" ca="1" si="292"/>
        <v>NO</v>
      </c>
      <c r="E1903" t="s">
        <v>125</v>
      </c>
      <c r="F1903" t="s">
        <v>126</v>
      </c>
      <c r="G1903">
        <f t="shared" ca="1" si="293"/>
        <v>219</v>
      </c>
      <c r="H1903">
        <f t="shared" ca="1" si="294"/>
        <v>174</v>
      </c>
      <c r="I1903">
        <f t="shared" ca="1" si="295"/>
        <v>5</v>
      </c>
      <c r="J1903">
        <f t="shared" ca="1" si="296"/>
        <v>12</v>
      </c>
      <c r="K1903" t="str">
        <f t="shared" ca="1" si="297"/>
        <v>15/6/2016</v>
      </c>
      <c r="L1903">
        <f t="shared" ca="1" si="298"/>
        <v>3777098.9166666665</v>
      </c>
      <c r="M1903">
        <f t="shared" ca="1" si="299"/>
        <v>45325187</v>
      </c>
    </row>
    <row r="1904" spans="1:13" x14ac:dyDescent="0.25">
      <c r="A1904">
        <v>10000001902</v>
      </c>
      <c r="B1904">
        <f t="shared" ca="1" si="290"/>
        <v>31356995</v>
      </c>
      <c r="C1904" t="str">
        <f t="shared" ca="1" si="291"/>
        <v>10/1/2005</v>
      </c>
      <c r="D1904" t="str">
        <f t="shared" ca="1" si="292"/>
        <v>NO</v>
      </c>
      <c r="E1904" t="s">
        <v>125</v>
      </c>
      <c r="F1904" t="s">
        <v>126</v>
      </c>
      <c r="G1904">
        <f t="shared" ca="1" si="293"/>
        <v>4</v>
      </c>
      <c r="H1904">
        <f t="shared" ca="1" si="294"/>
        <v>4176</v>
      </c>
      <c r="I1904">
        <f t="shared" ca="1" si="295"/>
        <v>7</v>
      </c>
      <c r="J1904">
        <f t="shared" ca="1" si="296"/>
        <v>6</v>
      </c>
      <c r="K1904" t="str">
        <f t="shared" ca="1" si="297"/>
        <v>26/4/2017</v>
      </c>
      <c r="L1904">
        <f t="shared" ca="1" si="298"/>
        <v>5226165.833333333</v>
      </c>
      <c r="M1904">
        <f t="shared" ca="1" si="299"/>
        <v>31356995</v>
      </c>
    </row>
    <row r="1905" spans="1:13" x14ac:dyDescent="0.25">
      <c r="A1905">
        <v>10000001903</v>
      </c>
      <c r="B1905">
        <f t="shared" ca="1" si="290"/>
        <v>6815675</v>
      </c>
      <c r="C1905" t="str">
        <f t="shared" ca="1" si="291"/>
        <v>17/11/2003</v>
      </c>
      <c r="D1905" t="str">
        <f t="shared" ca="1" si="292"/>
        <v>SI</v>
      </c>
      <c r="E1905" t="s">
        <v>125</v>
      </c>
      <c r="F1905" t="s">
        <v>126</v>
      </c>
      <c r="G1905">
        <f t="shared" ca="1" si="293"/>
        <v>15</v>
      </c>
      <c r="H1905">
        <f t="shared" ca="1" si="294"/>
        <v>2418</v>
      </c>
      <c r="I1905">
        <f t="shared" ca="1" si="295"/>
        <v>36</v>
      </c>
      <c r="J1905">
        <f t="shared" ca="1" si="296"/>
        <v>9</v>
      </c>
      <c r="K1905" t="str">
        <f t="shared" ca="1" si="297"/>
        <v>3/4/2019</v>
      </c>
      <c r="L1905">
        <f t="shared" ca="1" si="298"/>
        <v>757297.22222222225</v>
      </c>
      <c r="M1905">
        <f t="shared" ca="1" si="299"/>
        <v>6815675</v>
      </c>
    </row>
    <row r="1906" spans="1:13" x14ac:dyDescent="0.25">
      <c r="A1906">
        <v>10000001904</v>
      </c>
      <c r="B1906">
        <f t="shared" ca="1" si="290"/>
        <v>58183273</v>
      </c>
      <c r="C1906" t="str">
        <f t="shared" ca="1" si="291"/>
        <v>1/8/2014</v>
      </c>
      <c r="D1906" t="str">
        <f t="shared" ca="1" si="292"/>
        <v>NO</v>
      </c>
      <c r="E1906" t="s">
        <v>125</v>
      </c>
      <c r="F1906" t="s">
        <v>126</v>
      </c>
      <c r="G1906">
        <f t="shared" ca="1" si="293"/>
        <v>269</v>
      </c>
      <c r="H1906">
        <f t="shared" ca="1" si="294"/>
        <v>3412</v>
      </c>
      <c r="I1906">
        <f t="shared" ca="1" si="295"/>
        <v>47</v>
      </c>
      <c r="J1906">
        <f t="shared" ca="1" si="296"/>
        <v>3</v>
      </c>
      <c r="K1906" t="str">
        <f t="shared" ca="1" si="297"/>
        <v>23/10/2017</v>
      </c>
      <c r="L1906">
        <f t="shared" ca="1" si="298"/>
        <v>19394424.333333332</v>
      </c>
      <c r="M1906">
        <f t="shared" ca="1" si="299"/>
        <v>58183273</v>
      </c>
    </row>
    <row r="1907" spans="1:13" x14ac:dyDescent="0.25">
      <c r="A1907">
        <v>10000001905</v>
      </c>
      <c r="B1907">
        <f t="shared" ca="1" si="290"/>
        <v>4895007</v>
      </c>
      <c r="C1907" t="str">
        <f t="shared" ca="1" si="291"/>
        <v>9/7/2003</v>
      </c>
      <c r="D1907" t="str">
        <f t="shared" ca="1" si="292"/>
        <v>NO</v>
      </c>
      <c r="E1907" t="s">
        <v>125</v>
      </c>
      <c r="F1907" t="s">
        <v>126</v>
      </c>
      <c r="G1907">
        <f t="shared" ca="1" si="293"/>
        <v>377</v>
      </c>
      <c r="H1907">
        <f t="shared" ca="1" si="294"/>
        <v>4072</v>
      </c>
      <c r="I1907">
        <f t="shared" ca="1" si="295"/>
        <v>37</v>
      </c>
      <c r="J1907">
        <f t="shared" ca="1" si="296"/>
        <v>9</v>
      </c>
      <c r="K1907" t="str">
        <f t="shared" ca="1" si="297"/>
        <v>5/5/2018</v>
      </c>
      <c r="L1907">
        <f t="shared" ca="1" si="298"/>
        <v>543889.66666666663</v>
      </c>
      <c r="M1907">
        <f t="shared" ca="1" si="299"/>
        <v>4895007</v>
      </c>
    </row>
    <row r="1908" spans="1:13" x14ac:dyDescent="0.25">
      <c r="A1908">
        <v>10000001906</v>
      </c>
      <c r="B1908">
        <f t="shared" ca="1" si="290"/>
        <v>59543657</v>
      </c>
      <c r="C1908" t="str">
        <f t="shared" ca="1" si="291"/>
        <v>21/7/2014</v>
      </c>
      <c r="D1908" t="str">
        <f t="shared" ca="1" si="292"/>
        <v>NO</v>
      </c>
      <c r="E1908" t="s">
        <v>125</v>
      </c>
      <c r="F1908" t="s">
        <v>126</v>
      </c>
      <c r="G1908">
        <f t="shared" ca="1" si="293"/>
        <v>985</v>
      </c>
      <c r="H1908">
        <f t="shared" ca="1" si="294"/>
        <v>395</v>
      </c>
      <c r="I1908">
        <f t="shared" ca="1" si="295"/>
        <v>6</v>
      </c>
      <c r="J1908">
        <f t="shared" ca="1" si="296"/>
        <v>12</v>
      </c>
      <c r="K1908" t="str">
        <f t="shared" ca="1" si="297"/>
        <v>17/3/2017</v>
      </c>
      <c r="L1908">
        <f t="shared" ca="1" si="298"/>
        <v>4961971.416666667</v>
      </c>
      <c r="M1908">
        <f t="shared" ca="1" si="299"/>
        <v>59543657</v>
      </c>
    </row>
    <row r="1909" spans="1:13" x14ac:dyDescent="0.25">
      <c r="A1909">
        <v>10000001907</v>
      </c>
      <c r="B1909">
        <f t="shared" ca="1" si="290"/>
        <v>31005417</v>
      </c>
      <c r="C1909" t="str">
        <f t="shared" ca="1" si="291"/>
        <v>20/5/2004</v>
      </c>
      <c r="D1909" t="str">
        <f t="shared" ca="1" si="292"/>
        <v>SI</v>
      </c>
      <c r="E1909" t="s">
        <v>125</v>
      </c>
      <c r="F1909" t="s">
        <v>126</v>
      </c>
      <c r="G1909">
        <f t="shared" ca="1" si="293"/>
        <v>432</v>
      </c>
      <c r="H1909">
        <f t="shared" ca="1" si="294"/>
        <v>3797</v>
      </c>
      <c r="I1909">
        <f t="shared" ca="1" si="295"/>
        <v>14</v>
      </c>
      <c r="J1909">
        <f t="shared" ca="1" si="296"/>
        <v>11</v>
      </c>
      <c r="K1909" t="str">
        <f t="shared" ca="1" si="297"/>
        <v>18/12/2018</v>
      </c>
      <c r="L1909">
        <f t="shared" ca="1" si="298"/>
        <v>2818674.2727272729</v>
      </c>
      <c r="M1909">
        <f t="shared" ca="1" si="299"/>
        <v>31005417</v>
      </c>
    </row>
    <row r="1910" spans="1:13" x14ac:dyDescent="0.25">
      <c r="A1910">
        <v>10000001908</v>
      </c>
      <c r="B1910">
        <f t="shared" ca="1" si="290"/>
        <v>79187113</v>
      </c>
      <c r="C1910" t="str">
        <f t="shared" ca="1" si="291"/>
        <v>15/12/2003</v>
      </c>
      <c r="D1910" t="str">
        <f t="shared" ca="1" si="292"/>
        <v>NO</v>
      </c>
      <c r="E1910" t="s">
        <v>125</v>
      </c>
      <c r="F1910" t="s">
        <v>126</v>
      </c>
      <c r="G1910">
        <f t="shared" ca="1" si="293"/>
        <v>642</v>
      </c>
      <c r="H1910">
        <f t="shared" ca="1" si="294"/>
        <v>3437</v>
      </c>
      <c r="I1910">
        <f t="shared" ca="1" si="295"/>
        <v>4</v>
      </c>
      <c r="J1910">
        <f t="shared" ca="1" si="296"/>
        <v>6</v>
      </c>
      <c r="K1910" t="str">
        <f t="shared" ca="1" si="297"/>
        <v>27/8/2017</v>
      </c>
      <c r="L1910">
        <f t="shared" ca="1" si="298"/>
        <v>13197852.166666666</v>
      </c>
      <c r="M1910">
        <f t="shared" ca="1" si="299"/>
        <v>79187113</v>
      </c>
    </row>
    <row r="1911" spans="1:13" x14ac:dyDescent="0.25">
      <c r="A1911">
        <v>10000001909</v>
      </c>
      <c r="B1911">
        <f t="shared" ca="1" si="290"/>
        <v>11993170</v>
      </c>
      <c r="C1911" t="str">
        <f t="shared" ca="1" si="291"/>
        <v>12/11/2014</v>
      </c>
      <c r="D1911" t="str">
        <f t="shared" ca="1" si="292"/>
        <v>SI</v>
      </c>
      <c r="E1911" t="s">
        <v>125</v>
      </c>
      <c r="F1911" t="s">
        <v>126</v>
      </c>
      <c r="G1911">
        <f t="shared" ca="1" si="293"/>
        <v>356</v>
      </c>
      <c r="H1911">
        <f t="shared" ca="1" si="294"/>
        <v>3893</v>
      </c>
      <c r="I1911">
        <f t="shared" ca="1" si="295"/>
        <v>39</v>
      </c>
      <c r="J1911">
        <f t="shared" ca="1" si="296"/>
        <v>12</v>
      </c>
      <c r="K1911" t="str">
        <f t="shared" ca="1" si="297"/>
        <v>9/11/2020</v>
      </c>
      <c r="L1911">
        <f t="shared" ca="1" si="298"/>
        <v>999430.83333333337</v>
      </c>
      <c r="M1911">
        <f t="shared" ca="1" si="299"/>
        <v>11993170</v>
      </c>
    </row>
    <row r="1912" spans="1:13" x14ac:dyDescent="0.25">
      <c r="A1912">
        <v>10000001910</v>
      </c>
      <c r="B1912">
        <f t="shared" ca="1" si="290"/>
        <v>68483845</v>
      </c>
      <c r="C1912" t="str">
        <f t="shared" ca="1" si="291"/>
        <v>5/11/2010</v>
      </c>
      <c r="D1912" t="str">
        <f t="shared" ca="1" si="292"/>
        <v>SI</v>
      </c>
      <c r="E1912" t="s">
        <v>125</v>
      </c>
      <c r="F1912" t="s">
        <v>126</v>
      </c>
      <c r="G1912">
        <f t="shared" ca="1" si="293"/>
        <v>918</v>
      </c>
      <c r="H1912">
        <f t="shared" ca="1" si="294"/>
        <v>4499</v>
      </c>
      <c r="I1912">
        <f t="shared" ca="1" si="295"/>
        <v>17</v>
      </c>
      <c r="J1912">
        <f t="shared" ca="1" si="296"/>
        <v>11</v>
      </c>
      <c r="K1912" t="str">
        <f t="shared" ca="1" si="297"/>
        <v>11/6/2019</v>
      </c>
      <c r="L1912">
        <f t="shared" ca="1" si="298"/>
        <v>6225804.0909090908</v>
      </c>
      <c r="M1912">
        <f t="shared" ca="1" si="299"/>
        <v>68483845</v>
      </c>
    </row>
    <row r="1913" spans="1:13" x14ac:dyDescent="0.25">
      <c r="A1913">
        <v>10000001911</v>
      </c>
      <c r="B1913">
        <f t="shared" ca="1" si="290"/>
        <v>6031785</v>
      </c>
      <c r="C1913" t="str">
        <f t="shared" ca="1" si="291"/>
        <v>16/1/2001</v>
      </c>
      <c r="D1913" t="str">
        <f t="shared" ca="1" si="292"/>
        <v>NO</v>
      </c>
      <c r="E1913" t="s">
        <v>125</v>
      </c>
      <c r="F1913" t="s">
        <v>126</v>
      </c>
      <c r="G1913">
        <f t="shared" ca="1" si="293"/>
        <v>355</v>
      </c>
      <c r="H1913">
        <f t="shared" ca="1" si="294"/>
        <v>2840</v>
      </c>
      <c r="I1913">
        <f t="shared" ca="1" si="295"/>
        <v>36</v>
      </c>
      <c r="J1913">
        <f t="shared" ca="1" si="296"/>
        <v>10</v>
      </c>
      <c r="K1913" t="str">
        <f t="shared" ca="1" si="297"/>
        <v>6/6/2019</v>
      </c>
      <c r="L1913">
        <f t="shared" ca="1" si="298"/>
        <v>603178.5</v>
      </c>
      <c r="M1913">
        <f t="shared" ca="1" si="299"/>
        <v>6031785</v>
      </c>
    </row>
    <row r="1914" spans="1:13" x14ac:dyDescent="0.25">
      <c r="A1914">
        <v>10000001912</v>
      </c>
      <c r="B1914">
        <f t="shared" ca="1" si="290"/>
        <v>19059184</v>
      </c>
      <c r="C1914" t="str">
        <f t="shared" ca="1" si="291"/>
        <v>17/10/2013</v>
      </c>
      <c r="D1914" t="str">
        <f t="shared" ca="1" si="292"/>
        <v>NO</v>
      </c>
      <c r="E1914" t="s">
        <v>125</v>
      </c>
      <c r="F1914" t="s">
        <v>126</v>
      </c>
      <c r="G1914">
        <f t="shared" ca="1" si="293"/>
        <v>87</v>
      </c>
      <c r="H1914">
        <f t="shared" ca="1" si="294"/>
        <v>4196</v>
      </c>
      <c r="I1914">
        <f t="shared" ca="1" si="295"/>
        <v>40</v>
      </c>
      <c r="J1914">
        <f t="shared" ca="1" si="296"/>
        <v>9</v>
      </c>
      <c r="K1914" t="str">
        <f t="shared" ca="1" si="297"/>
        <v>14/12/2020</v>
      </c>
      <c r="L1914">
        <f t="shared" ca="1" si="298"/>
        <v>2117687.111111111</v>
      </c>
      <c r="M1914">
        <f t="shared" ca="1" si="299"/>
        <v>19059184</v>
      </c>
    </row>
    <row r="1915" spans="1:13" x14ac:dyDescent="0.25">
      <c r="A1915">
        <v>10000001913</v>
      </c>
      <c r="B1915">
        <f t="shared" ca="1" si="290"/>
        <v>20051978</v>
      </c>
      <c r="C1915" t="str">
        <f t="shared" ca="1" si="291"/>
        <v>5/12/2011</v>
      </c>
      <c r="D1915" t="str">
        <f t="shared" ca="1" si="292"/>
        <v>SI</v>
      </c>
      <c r="E1915" t="s">
        <v>125</v>
      </c>
      <c r="F1915" t="s">
        <v>126</v>
      </c>
      <c r="G1915">
        <f t="shared" ca="1" si="293"/>
        <v>246</v>
      </c>
      <c r="H1915">
        <f t="shared" ca="1" si="294"/>
        <v>19</v>
      </c>
      <c r="I1915">
        <f t="shared" ca="1" si="295"/>
        <v>40</v>
      </c>
      <c r="J1915">
        <f t="shared" ca="1" si="296"/>
        <v>1</v>
      </c>
      <c r="K1915" t="str">
        <f t="shared" ca="1" si="297"/>
        <v>10/9/2018</v>
      </c>
      <c r="L1915">
        <f t="shared" ca="1" si="298"/>
        <v>20051978</v>
      </c>
      <c r="M1915">
        <f t="shared" ca="1" si="299"/>
        <v>20051978</v>
      </c>
    </row>
    <row r="1916" spans="1:13" x14ac:dyDescent="0.25">
      <c r="A1916">
        <v>10000001914</v>
      </c>
      <c r="B1916">
        <f t="shared" ca="1" si="290"/>
        <v>36913057</v>
      </c>
      <c r="C1916" t="str">
        <f t="shared" ca="1" si="291"/>
        <v>25/9/2012</v>
      </c>
      <c r="D1916" t="str">
        <f t="shared" ca="1" si="292"/>
        <v>SI</v>
      </c>
      <c r="E1916" t="s">
        <v>125</v>
      </c>
      <c r="F1916" t="s">
        <v>126</v>
      </c>
      <c r="G1916">
        <f t="shared" ca="1" si="293"/>
        <v>902</v>
      </c>
      <c r="H1916">
        <f t="shared" ca="1" si="294"/>
        <v>4460</v>
      </c>
      <c r="I1916">
        <f t="shared" ca="1" si="295"/>
        <v>7</v>
      </c>
      <c r="J1916">
        <f t="shared" ca="1" si="296"/>
        <v>11</v>
      </c>
      <c r="K1916" t="str">
        <f t="shared" ca="1" si="297"/>
        <v>17/6/2019</v>
      </c>
      <c r="L1916">
        <f t="shared" ca="1" si="298"/>
        <v>3355732.4545454546</v>
      </c>
      <c r="M1916">
        <f t="shared" ca="1" si="299"/>
        <v>36913057</v>
      </c>
    </row>
    <row r="1917" spans="1:13" x14ac:dyDescent="0.25">
      <c r="A1917">
        <v>10000001915</v>
      </c>
      <c r="B1917">
        <f t="shared" ca="1" si="290"/>
        <v>40130755</v>
      </c>
      <c r="C1917" t="str">
        <f t="shared" ca="1" si="291"/>
        <v>23/8/2015</v>
      </c>
      <c r="D1917" t="str">
        <f t="shared" ca="1" si="292"/>
        <v>SI</v>
      </c>
      <c r="E1917" t="s">
        <v>125</v>
      </c>
      <c r="F1917" t="s">
        <v>126</v>
      </c>
      <c r="G1917">
        <f t="shared" ca="1" si="293"/>
        <v>912</v>
      </c>
      <c r="H1917">
        <f t="shared" ca="1" si="294"/>
        <v>3444</v>
      </c>
      <c r="I1917">
        <f t="shared" ca="1" si="295"/>
        <v>46</v>
      </c>
      <c r="J1917">
        <f t="shared" ca="1" si="296"/>
        <v>7</v>
      </c>
      <c r="K1917" t="str">
        <f t="shared" ca="1" si="297"/>
        <v>3/6/2020</v>
      </c>
      <c r="L1917">
        <f t="shared" ca="1" si="298"/>
        <v>5732965</v>
      </c>
      <c r="M1917">
        <f t="shared" ca="1" si="299"/>
        <v>40130755</v>
      </c>
    </row>
    <row r="1918" spans="1:13" x14ac:dyDescent="0.25">
      <c r="A1918">
        <v>10000001916</v>
      </c>
      <c r="B1918">
        <f t="shared" ca="1" si="290"/>
        <v>93917713</v>
      </c>
      <c r="C1918" t="str">
        <f t="shared" ca="1" si="291"/>
        <v>14/9/2009</v>
      </c>
      <c r="D1918" t="str">
        <f t="shared" ca="1" si="292"/>
        <v>SI</v>
      </c>
      <c r="E1918" t="s">
        <v>125</v>
      </c>
      <c r="F1918" t="s">
        <v>126</v>
      </c>
      <c r="G1918">
        <f t="shared" ca="1" si="293"/>
        <v>37</v>
      </c>
      <c r="H1918">
        <f t="shared" ca="1" si="294"/>
        <v>2213</v>
      </c>
      <c r="I1918">
        <f t="shared" ca="1" si="295"/>
        <v>48</v>
      </c>
      <c r="J1918">
        <f t="shared" ca="1" si="296"/>
        <v>8</v>
      </c>
      <c r="K1918" t="str">
        <f t="shared" ca="1" si="297"/>
        <v>25/3/2017</v>
      </c>
      <c r="L1918">
        <f t="shared" ca="1" si="298"/>
        <v>11739714.125</v>
      </c>
      <c r="M1918">
        <f t="shared" ca="1" si="299"/>
        <v>93917713</v>
      </c>
    </row>
    <row r="1919" spans="1:13" x14ac:dyDescent="0.25">
      <c r="A1919">
        <v>10000001917</v>
      </c>
      <c r="B1919">
        <f t="shared" ca="1" si="290"/>
        <v>66976297</v>
      </c>
      <c r="C1919" t="str">
        <f t="shared" ca="1" si="291"/>
        <v>20/10/2006</v>
      </c>
      <c r="D1919" t="str">
        <f t="shared" ca="1" si="292"/>
        <v>SI</v>
      </c>
      <c r="E1919" t="s">
        <v>125</v>
      </c>
      <c r="F1919" t="s">
        <v>126</v>
      </c>
      <c r="G1919">
        <f t="shared" ca="1" si="293"/>
        <v>605</v>
      </c>
      <c r="H1919">
        <f t="shared" ca="1" si="294"/>
        <v>3336</v>
      </c>
      <c r="I1919">
        <f t="shared" ca="1" si="295"/>
        <v>22</v>
      </c>
      <c r="J1919">
        <f t="shared" ca="1" si="296"/>
        <v>6</v>
      </c>
      <c r="K1919" t="str">
        <f t="shared" ca="1" si="297"/>
        <v>24/6/2020</v>
      </c>
      <c r="L1919">
        <f t="shared" ca="1" si="298"/>
        <v>11162716.166666666</v>
      </c>
      <c r="M1919">
        <f t="shared" ca="1" si="299"/>
        <v>66976297</v>
      </c>
    </row>
    <row r="1920" spans="1:13" x14ac:dyDescent="0.25">
      <c r="A1920">
        <v>10000001918</v>
      </c>
      <c r="B1920">
        <f t="shared" ca="1" si="290"/>
        <v>89751376</v>
      </c>
      <c r="C1920" t="str">
        <f t="shared" ca="1" si="291"/>
        <v>10/3/2001</v>
      </c>
      <c r="D1920" t="str">
        <f t="shared" ca="1" si="292"/>
        <v>SI</v>
      </c>
      <c r="E1920" t="s">
        <v>125</v>
      </c>
      <c r="F1920" t="s">
        <v>126</v>
      </c>
      <c r="G1920">
        <f t="shared" ca="1" si="293"/>
        <v>293</v>
      </c>
      <c r="H1920">
        <f t="shared" ca="1" si="294"/>
        <v>1637</v>
      </c>
      <c r="I1920">
        <f t="shared" ca="1" si="295"/>
        <v>39</v>
      </c>
      <c r="J1920">
        <f t="shared" ca="1" si="296"/>
        <v>4</v>
      </c>
      <c r="K1920" t="str">
        <f t="shared" ca="1" si="297"/>
        <v>24/11/2019</v>
      </c>
      <c r="L1920">
        <f t="shared" ca="1" si="298"/>
        <v>22437844</v>
      </c>
      <c r="M1920">
        <f t="shared" ca="1" si="299"/>
        <v>89751376</v>
      </c>
    </row>
    <row r="1921" spans="1:13" x14ac:dyDescent="0.25">
      <c r="A1921">
        <v>10000001919</v>
      </c>
      <c r="B1921">
        <f t="shared" ca="1" si="290"/>
        <v>57636448</v>
      </c>
      <c r="C1921" t="str">
        <f t="shared" ca="1" si="291"/>
        <v>22/12/2007</v>
      </c>
      <c r="D1921" t="str">
        <f t="shared" ca="1" si="292"/>
        <v>SI</v>
      </c>
      <c r="E1921" t="s">
        <v>125</v>
      </c>
      <c r="F1921" t="s">
        <v>126</v>
      </c>
      <c r="G1921">
        <f t="shared" ca="1" si="293"/>
        <v>97</v>
      </c>
      <c r="H1921">
        <f t="shared" ca="1" si="294"/>
        <v>567</v>
      </c>
      <c r="I1921">
        <f t="shared" ca="1" si="295"/>
        <v>44</v>
      </c>
      <c r="J1921">
        <f t="shared" ca="1" si="296"/>
        <v>8</v>
      </c>
      <c r="K1921" t="str">
        <f t="shared" ca="1" si="297"/>
        <v>29/11/2019</v>
      </c>
      <c r="L1921">
        <f t="shared" ca="1" si="298"/>
        <v>7204556</v>
      </c>
      <c r="M1921">
        <f t="shared" ca="1" si="299"/>
        <v>57636448</v>
      </c>
    </row>
    <row r="1922" spans="1:13" x14ac:dyDescent="0.25">
      <c r="A1922">
        <v>10000001920</v>
      </c>
      <c r="B1922">
        <f t="shared" ca="1" si="290"/>
        <v>67479073</v>
      </c>
      <c r="C1922" t="str">
        <f t="shared" ca="1" si="291"/>
        <v>14/3/2004</v>
      </c>
      <c r="D1922" t="str">
        <f t="shared" ca="1" si="292"/>
        <v>NO</v>
      </c>
      <c r="E1922" t="s">
        <v>125</v>
      </c>
      <c r="F1922" t="s">
        <v>126</v>
      </c>
      <c r="G1922">
        <f t="shared" ca="1" si="293"/>
        <v>609</v>
      </c>
      <c r="H1922">
        <f t="shared" ca="1" si="294"/>
        <v>1677</v>
      </c>
      <c r="I1922">
        <f t="shared" ca="1" si="295"/>
        <v>10</v>
      </c>
      <c r="J1922">
        <f t="shared" ca="1" si="296"/>
        <v>5</v>
      </c>
      <c r="K1922" t="str">
        <f t="shared" ca="1" si="297"/>
        <v>16/1/2017</v>
      </c>
      <c r="L1922">
        <f t="shared" ca="1" si="298"/>
        <v>13495814.6</v>
      </c>
      <c r="M1922">
        <f t="shared" ca="1" si="299"/>
        <v>67479073</v>
      </c>
    </row>
    <row r="1923" spans="1:13" x14ac:dyDescent="0.25">
      <c r="A1923">
        <v>10000001921</v>
      </c>
      <c r="B1923">
        <f t="shared" ca="1" si="290"/>
        <v>93719336</v>
      </c>
      <c r="C1923" t="str">
        <f t="shared" ca="1" si="291"/>
        <v>19/4/2001</v>
      </c>
      <c r="D1923" t="str">
        <f t="shared" ca="1" si="292"/>
        <v>NO</v>
      </c>
      <c r="E1923" t="s">
        <v>125</v>
      </c>
      <c r="F1923" t="s">
        <v>126</v>
      </c>
      <c r="G1923">
        <f t="shared" ca="1" si="293"/>
        <v>574</v>
      </c>
      <c r="H1923">
        <f t="shared" ca="1" si="294"/>
        <v>926</v>
      </c>
      <c r="I1923">
        <f t="shared" ca="1" si="295"/>
        <v>20</v>
      </c>
      <c r="J1923">
        <f t="shared" ca="1" si="296"/>
        <v>9</v>
      </c>
      <c r="K1923" t="str">
        <f t="shared" ca="1" si="297"/>
        <v>9/9/2017</v>
      </c>
      <c r="L1923">
        <f t="shared" ca="1" si="298"/>
        <v>10413259.555555556</v>
      </c>
      <c r="M1923">
        <f t="shared" ca="1" si="299"/>
        <v>93719336</v>
      </c>
    </row>
    <row r="1924" spans="1:13" x14ac:dyDescent="0.25">
      <c r="A1924">
        <v>10000001922</v>
      </c>
      <c r="B1924">
        <f t="shared" ref="B1924:B1987" ca="1" si="300">RANDBETWEEN(1,100000000)</f>
        <v>31145914</v>
      </c>
      <c r="C1924" t="str">
        <f t="shared" ref="C1924:C1987" ca="1" si="301">RANDBETWEEN(1,30)&amp;"/"&amp;RANDBETWEEN(1,12)&amp;"/"&amp;RANDBETWEEN(2000,2015)</f>
        <v>3/12/2011</v>
      </c>
      <c r="D1924" t="str">
        <f t="shared" ref="D1924:D1987" ca="1" si="302">CHOOSE(RANDBETWEEN(1,2),"SI","NO")</f>
        <v>NO</v>
      </c>
      <c r="E1924" t="s">
        <v>125</v>
      </c>
      <c r="F1924" t="s">
        <v>126</v>
      </c>
      <c r="G1924">
        <f t="shared" ref="G1924:G1987" ca="1" si="303">RANDBETWEEN(1,1000)</f>
        <v>652</v>
      </c>
      <c r="H1924">
        <f t="shared" ref="H1924:H1987" ca="1" si="304">RANDBETWEEN(1,5000)</f>
        <v>1140</v>
      </c>
      <c r="I1924">
        <f t="shared" ref="I1924:I1987" ca="1" si="305">RANDBETWEEN(1,50)</f>
        <v>4</v>
      </c>
      <c r="J1924">
        <f t="shared" ref="J1924:J1987" ca="1" si="306">RANDBETWEEN(1,12)</f>
        <v>9</v>
      </c>
      <c r="K1924" t="str">
        <f t="shared" ref="K1924:K1987" ca="1" si="307">RANDBETWEEN(1,30)&amp;"/"&amp;RANDBETWEEN(1,12)&amp;"/"&amp;RANDBETWEEN(2016,2020)</f>
        <v>15/9/2016</v>
      </c>
      <c r="L1924">
        <f t="shared" ref="L1924:L1987" ca="1" si="308">B1924/J1924</f>
        <v>3460657.111111111</v>
      </c>
      <c r="M1924">
        <f t="shared" ref="M1924:M1987" ca="1" si="309">B1924</f>
        <v>31145914</v>
      </c>
    </row>
    <row r="1925" spans="1:13" x14ac:dyDescent="0.25">
      <c r="A1925">
        <v>10000001923</v>
      </c>
      <c r="B1925">
        <f t="shared" ca="1" si="300"/>
        <v>64390149</v>
      </c>
      <c r="C1925" t="str">
        <f t="shared" ca="1" si="301"/>
        <v>23/1/2013</v>
      </c>
      <c r="D1925" t="str">
        <f t="shared" ca="1" si="302"/>
        <v>SI</v>
      </c>
      <c r="E1925" t="s">
        <v>125</v>
      </c>
      <c r="F1925" t="s">
        <v>126</v>
      </c>
      <c r="G1925">
        <f t="shared" ca="1" si="303"/>
        <v>897</v>
      </c>
      <c r="H1925">
        <f t="shared" ca="1" si="304"/>
        <v>591</v>
      </c>
      <c r="I1925">
        <f t="shared" ca="1" si="305"/>
        <v>35</v>
      </c>
      <c r="J1925">
        <f t="shared" ca="1" si="306"/>
        <v>6</v>
      </c>
      <c r="K1925" t="str">
        <f t="shared" ca="1" si="307"/>
        <v>7/4/2018</v>
      </c>
      <c r="L1925">
        <f t="shared" ca="1" si="308"/>
        <v>10731691.5</v>
      </c>
      <c r="M1925">
        <f t="shared" ca="1" si="309"/>
        <v>64390149</v>
      </c>
    </row>
    <row r="1926" spans="1:13" x14ac:dyDescent="0.25">
      <c r="A1926">
        <v>10000001924</v>
      </c>
      <c r="B1926">
        <f t="shared" ca="1" si="300"/>
        <v>37746455</v>
      </c>
      <c r="C1926" t="str">
        <f t="shared" ca="1" si="301"/>
        <v>2/6/2014</v>
      </c>
      <c r="D1926" t="str">
        <f t="shared" ca="1" si="302"/>
        <v>NO</v>
      </c>
      <c r="E1926" t="s">
        <v>125</v>
      </c>
      <c r="F1926" t="s">
        <v>126</v>
      </c>
      <c r="G1926">
        <f t="shared" ca="1" si="303"/>
        <v>348</v>
      </c>
      <c r="H1926">
        <f t="shared" ca="1" si="304"/>
        <v>459</v>
      </c>
      <c r="I1926">
        <f t="shared" ca="1" si="305"/>
        <v>40</v>
      </c>
      <c r="J1926">
        <f t="shared" ca="1" si="306"/>
        <v>2</v>
      </c>
      <c r="K1926" t="str">
        <f t="shared" ca="1" si="307"/>
        <v>16/9/2020</v>
      </c>
      <c r="L1926">
        <f t="shared" ca="1" si="308"/>
        <v>18873227.5</v>
      </c>
      <c r="M1926">
        <f t="shared" ca="1" si="309"/>
        <v>37746455</v>
      </c>
    </row>
    <row r="1927" spans="1:13" x14ac:dyDescent="0.25">
      <c r="A1927">
        <v>10000001925</v>
      </c>
      <c r="B1927">
        <f t="shared" ca="1" si="300"/>
        <v>46169897</v>
      </c>
      <c r="C1927" t="str">
        <f t="shared" ca="1" si="301"/>
        <v>13/9/2014</v>
      </c>
      <c r="D1927" t="str">
        <f t="shared" ca="1" si="302"/>
        <v>SI</v>
      </c>
      <c r="E1927" t="s">
        <v>125</v>
      </c>
      <c r="F1927" t="s">
        <v>126</v>
      </c>
      <c r="G1927">
        <f t="shared" ca="1" si="303"/>
        <v>216</v>
      </c>
      <c r="H1927">
        <f t="shared" ca="1" si="304"/>
        <v>4916</v>
      </c>
      <c r="I1927">
        <f t="shared" ca="1" si="305"/>
        <v>27</v>
      </c>
      <c r="J1927">
        <f t="shared" ca="1" si="306"/>
        <v>2</v>
      </c>
      <c r="K1927" t="str">
        <f t="shared" ca="1" si="307"/>
        <v>24/7/2017</v>
      </c>
      <c r="L1927">
        <f t="shared" ca="1" si="308"/>
        <v>23084948.5</v>
      </c>
      <c r="M1927">
        <f t="shared" ca="1" si="309"/>
        <v>46169897</v>
      </c>
    </row>
    <row r="1928" spans="1:13" x14ac:dyDescent="0.25">
      <c r="A1928">
        <v>10000001926</v>
      </c>
      <c r="B1928">
        <f t="shared" ca="1" si="300"/>
        <v>1366912</v>
      </c>
      <c r="C1928" t="str">
        <f t="shared" ca="1" si="301"/>
        <v>18/5/2014</v>
      </c>
      <c r="D1928" t="str">
        <f t="shared" ca="1" si="302"/>
        <v>NO</v>
      </c>
      <c r="E1928" t="s">
        <v>125</v>
      </c>
      <c r="F1928" t="s">
        <v>126</v>
      </c>
      <c r="G1928">
        <f t="shared" ca="1" si="303"/>
        <v>386</v>
      </c>
      <c r="H1928">
        <f t="shared" ca="1" si="304"/>
        <v>4321</v>
      </c>
      <c r="I1928">
        <f t="shared" ca="1" si="305"/>
        <v>4</v>
      </c>
      <c r="J1928">
        <f t="shared" ca="1" si="306"/>
        <v>2</v>
      </c>
      <c r="K1928" t="str">
        <f t="shared" ca="1" si="307"/>
        <v>14/10/2020</v>
      </c>
      <c r="L1928">
        <f t="shared" ca="1" si="308"/>
        <v>683456</v>
      </c>
      <c r="M1928">
        <f t="shared" ca="1" si="309"/>
        <v>1366912</v>
      </c>
    </row>
    <row r="1929" spans="1:13" x14ac:dyDescent="0.25">
      <c r="A1929">
        <v>10000001927</v>
      </c>
      <c r="B1929">
        <f t="shared" ca="1" si="300"/>
        <v>66621658</v>
      </c>
      <c r="C1929" t="str">
        <f t="shared" ca="1" si="301"/>
        <v>16/6/2013</v>
      </c>
      <c r="D1929" t="str">
        <f t="shared" ca="1" si="302"/>
        <v>SI</v>
      </c>
      <c r="E1929" t="s">
        <v>125</v>
      </c>
      <c r="F1929" t="s">
        <v>126</v>
      </c>
      <c r="G1929">
        <f t="shared" ca="1" si="303"/>
        <v>312</v>
      </c>
      <c r="H1929">
        <f t="shared" ca="1" si="304"/>
        <v>4148</v>
      </c>
      <c r="I1929">
        <f t="shared" ca="1" si="305"/>
        <v>30</v>
      </c>
      <c r="J1929">
        <f t="shared" ca="1" si="306"/>
        <v>10</v>
      </c>
      <c r="K1929" t="str">
        <f t="shared" ca="1" si="307"/>
        <v>2/4/2017</v>
      </c>
      <c r="L1929">
        <f t="shared" ca="1" si="308"/>
        <v>6662165.7999999998</v>
      </c>
      <c r="M1929">
        <f t="shared" ca="1" si="309"/>
        <v>66621658</v>
      </c>
    </row>
    <row r="1930" spans="1:13" x14ac:dyDescent="0.25">
      <c r="A1930">
        <v>10000001928</v>
      </c>
      <c r="B1930">
        <f t="shared" ca="1" si="300"/>
        <v>32953790</v>
      </c>
      <c r="C1930" t="str">
        <f t="shared" ca="1" si="301"/>
        <v>5/3/2003</v>
      </c>
      <c r="D1930" t="str">
        <f t="shared" ca="1" si="302"/>
        <v>SI</v>
      </c>
      <c r="E1930" t="s">
        <v>125</v>
      </c>
      <c r="F1930" t="s">
        <v>126</v>
      </c>
      <c r="G1930">
        <f t="shared" ca="1" si="303"/>
        <v>148</v>
      </c>
      <c r="H1930">
        <f t="shared" ca="1" si="304"/>
        <v>2514</v>
      </c>
      <c r="I1930">
        <f t="shared" ca="1" si="305"/>
        <v>5</v>
      </c>
      <c r="J1930">
        <f t="shared" ca="1" si="306"/>
        <v>7</v>
      </c>
      <c r="K1930" t="str">
        <f t="shared" ca="1" si="307"/>
        <v>24/4/2016</v>
      </c>
      <c r="L1930">
        <f t="shared" ca="1" si="308"/>
        <v>4707684.2857142854</v>
      </c>
      <c r="M1930">
        <f t="shared" ca="1" si="309"/>
        <v>32953790</v>
      </c>
    </row>
    <row r="1931" spans="1:13" x14ac:dyDescent="0.25">
      <c r="A1931">
        <v>10000001929</v>
      </c>
      <c r="B1931">
        <f t="shared" ca="1" si="300"/>
        <v>19754100</v>
      </c>
      <c r="C1931" t="str">
        <f t="shared" ca="1" si="301"/>
        <v>8/12/2001</v>
      </c>
      <c r="D1931" t="str">
        <f t="shared" ca="1" si="302"/>
        <v>NO</v>
      </c>
      <c r="E1931" t="s">
        <v>125</v>
      </c>
      <c r="F1931" t="s">
        <v>126</v>
      </c>
      <c r="G1931">
        <f t="shared" ca="1" si="303"/>
        <v>758</v>
      </c>
      <c r="H1931">
        <f t="shared" ca="1" si="304"/>
        <v>2743</v>
      </c>
      <c r="I1931">
        <f t="shared" ca="1" si="305"/>
        <v>36</v>
      </c>
      <c r="J1931">
        <f t="shared" ca="1" si="306"/>
        <v>12</v>
      </c>
      <c r="K1931" t="str">
        <f t="shared" ca="1" si="307"/>
        <v>15/5/2019</v>
      </c>
      <c r="L1931">
        <f t="shared" ca="1" si="308"/>
        <v>1646175</v>
      </c>
      <c r="M1931">
        <f t="shared" ca="1" si="309"/>
        <v>19754100</v>
      </c>
    </row>
    <row r="1932" spans="1:13" x14ac:dyDescent="0.25">
      <c r="A1932">
        <v>10000001930</v>
      </c>
      <c r="B1932">
        <f t="shared" ca="1" si="300"/>
        <v>63863632</v>
      </c>
      <c r="C1932" t="str">
        <f t="shared" ca="1" si="301"/>
        <v>1/8/2014</v>
      </c>
      <c r="D1932" t="str">
        <f t="shared" ca="1" si="302"/>
        <v>NO</v>
      </c>
      <c r="E1932" t="s">
        <v>125</v>
      </c>
      <c r="F1932" t="s">
        <v>126</v>
      </c>
      <c r="G1932">
        <f t="shared" ca="1" si="303"/>
        <v>349</v>
      </c>
      <c r="H1932">
        <f t="shared" ca="1" si="304"/>
        <v>280</v>
      </c>
      <c r="I1932">
        <f t="shared" ca="1" si="305"/>
        <v>47</v>
      </c>
      <c r="J1932">
        <f t="shared" ca="1" si="306"/>
        <v>10</v>
      </c>
      <c r="K1932" t="str">
        <f t="shared" ca="1" si="307"/>
        <v>6/2/2017</v>
      </c>
      <c r="L1932">
        <f t="shared" ca="1" si="308"/>
        <v>6386363.2000000002</v>
      </c>
      <c r="M1932">
        <f t="shared" ca="1" si="309"/>
        <v>63863632</v>
      </c>
    </row>
    <row r="1933" spans="1:13" x14ac:dyDescent="0.25">
      <c r="A1933">
        <v>10000001931</v>
      </c>
      <c r="B1933">
        <f t="shared" ca="1" si="300"/>
        <v>86894873</v>
      </c>
      <c r="C1933" t="str">
        <f t="shared" ca="1" si="301"/>
        <v>13/2/2008</v>
      </c>
      <c r="D1933" t="str">
        <f t="shared" ca="1" si="302"/>
        <v>NO</v>
      </c>
      <c r="E1933" t="s">
        <v>125</v>
      </c>
      <c r="F1933" t="s">
        <v>126</v>
      </c>
      <c r="G1933">
        <f t="shared" ca="1" si="303"/>
        <v>958</v>
      </c>
      <c r="H1933">
        <f t="shared" ca="1" si="304"/>
        <v>3895</v>
      </c>
      <c r="I1933">
        <f t="shared" ca="1" si="305"/>
        <v>40</v>
      </c>
      <c r="J1933">
        <f t="shared" ca="1" si="306"/>
        <v>1</v>
      </c>
      <c r="K1933" t="str">
        <f t="shared" ca="1" si="307"/>
        <v>19/1/2017</v>
      </c>
      <c r="L1933">
        <f t="shared" ca="1" si="308"/>
        <v>86894873</v>
      </c>
      <c r="M1933">
        <f t="shared" ca="1" si="309"/>
        <v>86894873</v>
      </c>
    </row>
    <row r="1934" spans="1:13" x14ac:dyDescent="0.25">
      <c r="A1934">
        <v>10000001932</v>
      </c>
      <c r="B1934">
        <f t="shared" ca="1" si="300"/>
        <v>62757924</v>
      </c>
      <c r="C1934" t="str">
        <f t="shared" ca="1" si="301"/>
        <v>4/1/2005</v>
      </c>
      <c r="D1934" t="str">
        <f t="shared" ca="1" si="302"/>
        <v>NO</v>
      </c>
      <c r="E1934" t="s">
        <v>125</v>
      </c>
      <c r="F1934" t="s">
        <v>126</v>
      </c>
      <c r="G1934">
        <f t="shared" ca="1" si="303"/>
        <v>166</v>
      </c>
      <c r="H1934">
        <f t="shared" ca="1" si="304"/>
        <v>3756</v>
      </c>
      <c r="I1934">
        <f t="shared" ca="1" si="305"/>
        <v>9</v>
      </c>
      <c r="J1934">
        <f t="shared" ca="1" si="306"/>
        <v>12</v>
      </c>
      <c r="K1934" t="str">
        <f t="shared" ca="1" si="307"/>
        <v>12/10/2020</v>
      </c>
      <c r="L1934">
        <f t="shared" ca="1" si="308"/>
        <v>5229827</v>
      </c>
      <c r="M1934">
        <f t="shared" ca="1" si="309"/>
        <v>62757924</v>
      </c>
    </row>
    <row r="1935" spans="1:13" x14ac:dyDescent="0.25">
      <c r="A1935">
        <v>10000001933</v>
      </c>
      <c r="B1935">
        <f t="shared" ca="1" si="300"/>
        <v>53354202</v>
      </c>
      <c r="C1935" t="str">
        <f t="shared" ca="1" si="301"/>
        <v>27/2/2001</v>
      </c>
      <c r="D1935" t="str">
        <f t="shared" ca="1" si="302"/>
        <v>NO</v>
      </c>
      <c r="E1935" t="s">
        <v>125</v>
      </c>
      <c r="F1935" t="s">
        <v>126</v>
      </c>
      <c r="G1935">
        <f t="shared" ca="1" si="303"/>
        <v>223</v>
      </c>
      <c r="H1935">
        <f t="shared" ca="1" si="304"/>
        <v>606</v>
      </c>
      <c r="I1935">
        <f t="shared" ca="1" si="305"/>
        <v>35</v>
      </c>
      <c r="J1935">
        <f t="shared" ca="1" si="306"/>
        <v>3</v>
      </c>
      <c r="K1935" t="str">
        <f t="shared" ca="1" si="307"/>
        <v>26/3/2018</v>
      </c>
      <c r="L1935">
        <f t="shared" ca="1" si="308"/>
        <v>17784734</v>
      </c>
      <c r="M1935">
        <f t="shared" ca="1" si="309"/>
        <v>53354202</v>
      </c>
    </row>
    <row r="1936" spans="1:13" x14ac:dyDescent="0.25">
      <c r="A1936">
        <v>10000001934</v>
      </c>
      <c r="B1936">
        <f t="shared" ca="1" si="300"/>
        <v>406257</v>
      </c>
      <c r="C1936" t="str">
        <f t="shared" ca="1" si="301"/>
        <v>23/9/2008</v>
      </c>
      <c r="D1936" t="str">
        <f t="shared" ca="1" si="302"/>
        <v>NO</v>
      </c>
      <c r="E1936" t="s">
        <v>125</v>
      </c>
      <c r="F1936" t="s">
        <v>126</v>
      </c>
      <c r="G1936">
        <f t="shared" ca="1" si="303"/>
        <v>943</v>
      </c>
      <c r="H1936">
        <f t="shared" ca="1" si="304"/>
        <v>1457</v>
      </c>
      <c r="I1936">
        <f t="shared" ca="1" si="305"/>
        <v>11</v>
      </c>
      <c r="J1936">
        <f t="shared" ca="1" si="306"/>
        <v>5</v>
      </c>
      <c r="K1936" t="str">
        <f t="shared" ca="1" si="307"/>
        <v>7/2/2017</v>
      </c>
      <c r="L1936">
        <f t="shared" ca="1" si="308"/>
        <v>81251.399999999994</v>
      </c>
      <c r="M1936">
        <f t="shared" ca="1" si="309"/>
        <v>406257</v>
      </c>
    </row>
    <row r="1937" spans="1:13" x14ac:dyDescent="0.25">
      <c r="A1937">
        <v>10000001935</v>
      </c>
      <c r="B1937">
        <f t="shared" ca="1" si="300"/>
        <v>85939646</v>
      </c>
      <c r="C1937" t="str">
        <f t="shared" ca="1" si="301"/>
        <v>27/1/2015</v>
      </c>
      <c r="D1937" t="str">
        <f t="shared" ca="1" si="302"/>
        <v>NO</v>
      </c>
      <c r="E1937" t="s">
        <v>125</v>
      </c>
      <c r="F1937" t="s">
        <v>126</v>
      </c>
      <c r="G1937">
        <f t="shared" ca="1" si="303"/>
        <v>409</v>
      </c>
      <c r="H1937">
        <f t="shared" ca="1" si="304"/>
        <v>3148</v>
      </c>
      <c r="I1937">
        <f t="shared" ca="1" si="305"/>
        <v>49</v>
      </c>
      <c r="J1937">
        <f t="shared" ca="1" si="306"/>
        <v>11</v>
      </c>
      <c r="K1937" t="str">
        <f t="shared" ca="1" si="307"/>
        <v>5/9/2019</v>
      </c>
      <c r="L1937">
        <f t="shared" ca="1" si="308"/>
        <v>7812695.0909090908</v>
      </c>
      <c r="M1937">
        <f t="shared" ca="1" si="309"/>
        <v>85939646</v>
      </c>
    </row>
    <row r="1938" spans="1:13" x14ac:dyDescent="0.25">
      <c r="A1938">
        <v>10000001936</v>
      </c>
      <c r="B1938">
        <f t="shared" ca="1" si="300"/>
        <v>84939110</v>
      </c>
      <c r="C1938" t="str">
        <f t="shared" ca="1" si="301"/>
        <v>26/2/2012</v>
      </c>
      <c r="D1938" t="str">
        <f t="shared" ca="1" si="302"/>
        <v>SI</v>
      </c>
      <c r="E1938" t="s">
        <v>125</v>
      </c>
      <c r="F1938" t="s">
        <v>126</v>
      </c>
      <c r="G1938">
        <f t="shared" ca="1" si="303"/>
        <v>272</v>
      </c>
      <c r="H1938">
        <f t="shared" ca="1" si="304"/>
        <v>575</v>
      </c>
      <c r="I1938">
        <f t="shared" ca="1" si="305"/>
        <v>12</v>
      </c>
      <c r="J1938">
        <f t="shared" ca="1" si="306"/>
        <v>4</v>
      </c>
      <c r="K1938" t="str">
        <f t="shared" ca="1" si="307"/>
        <v>28/4/2018</v>
      </c>
      <c r="L1938">
        <f t="shared" ca="1" si="308"/>
        <v>21234777.5</v>
      </c>
      <c r="M1938">
        <f t="shared" ca="1" si="309"/>
        <v>84939110</v>
      </c>
    </row>
    <row r="1939" spans="1:13" x14ac:dyDescent="0.25">
      <c r="A1939">
        <v>10000001937</v>
      </c>
      <c r="B1939">
        <f t="shared" ca="1" si="300"/>
        <v>71328896</v>
      </c>
      <c r="C1939" t="str">
        <f t="shared" ca="1" si="301"/>
        <v>28/4/2015</v>
      </c>
      <c r="D1939" t="str">
        <f t="shared" ca="1" si="302"/>
        <v>SI</v>
      </c>
      <c r="E1939" t="s">
        <v>125</v>
      </c>
      <c r="F1939" t="s">
        <v>126</v>
      </c>
      <c r="G1939">
        <f t="shared" ca="1" si="303"/>
        <v>896</v>
      </c>
      <c r="H1939">
        <f t="shared" ca="1" si="304"/>
        <v>4050</v>
      </c>
      <c r="I1939">
        <f t="shared" ca="1" si="305"/>
        <v>46</v>
      </c>
      <c r="J1939">
        <f t="shared" ca="1" si="306"/>
        <v>1</v>
      </c>
      <c r="K1939" t="str">
        <f t="shared" ca="1" si="307"/>
        <v>2/11/2016</v>
      </c>
      <c r="L1939">
        <f t="shared" ca="1" si="308"/>
        <v>71328896</v>
      </c>
      <c r="M1939">
        <f t="shared" ca="1" si="309"/>
        <v>71328896</v>
      </c>
    </row>
    <row r="1940" spans="1:13" x14ac:dyDescent="0.25">
      <c r="A1940">
        <v>10000001938</v>
      </c>
      <c r="B1940">
        <f t="shared" ca="1" si="300"/>
        <v>39199301</v>
      </c>
      <c r="C1940" t="str">
        <f t="shared" ca="1" si="301"/>
        <v>16/1/2011</v>
      </c>
      <c r="D1940" t="str">
        <f t="shared" ca="1" si="302"/>
        <v>SI</v>
      </c>
      <c r="E1940" t="s">
        <v>125</v>
      </c>
      <c r="F1940" t="s">
        <v>126</v>
      </c>
      <c r="G1940">
        <f t="shared" ca="1" si="303"/>
        <v>855</v>
      </c>
      <c r="H1940">
        <f t="shared" ca="1" si="304"/>
        <v>2167</v>
      </c>
      <c r="I1940">
        <f t="shared" ca="1" si="305"/>
        <v>33</v>
      </c>
      <c r="J1940">
        <f t="shared" ca="1" si="306"/>
        <v>5</v>
      </c>
      <c r="K1940" t="str">
        <f t="shared" ca="1" si="307"/>
        <v>21/5/2020</v>
      </c>
      <c r="L1940">
        <f t="shared" ca="1" si="308"/>
        <v>7839860.2000000002</v>
      </c>
      <c r="M1940">
        <f t="shared" ca="1" si="309"/>
        <v>39199301</v>
      </c>
    </row>
    <row r="1941" spans="1:13" x14ac:dyDescent="0.25">
      <c r="A1941">
        <v>10000001939</v>
      </c>
      <c r="B1941">
        <f t="shared" ca="1" si="300"/>
        <v>62350227</v>
      </c>
      <c r="C1941" t="str">
        <f t="shared" ca="1" si="301"/>
        <v>28/8/2012</v>
      </c>
      <c r="D1941" t="str">
        <f t="shared" ca="1" si="302"/>
        <v>SI</v>
      </c>
      <c r="E1941" t="s">
        <v>125</v>
      </c>
      <c r="F1941" t="s">
        <v>126</v>
      </c>
      <c r="G1941">
        <f t="shared" ca="1" si="303"/>
        <v>693</v>
      </c>
      <c r="H1941">
        <f t="shared" ca="1" si="304"/>
        <v>1795</v>
      </c>
      <c r="I1941">
        <f t="shared" ca="1" si="305"/>
        <v>7</v>
      </c>
      <c r="J1941">
        <f t="shared" ca="1" si="306"/>
        <v>3</v>
      </c>
      <c r="K1941" t="str">
        <f t="shared" ca="1" si="307"/>
        <v>3/4/2020</v>
      </c>
      <c r="L1941">
        <f t="shared" ca="1" si="308"/>
        <v>20783409</v>
      </c>
      <c r="M1941">
        <f t="shared" ca="1" si="309"/>
        <v>62350227</v>
      </c>
    </row>
    <row r="1942" spans="1:13" x14ac:dyDescent="0.25">
      <c r="A1942">
        <v>10000001940</v>
      </c>
      <c r="B1942">
        <f t="shared" ca="1" si="300"/>
        <v>64739306</v>
      </c>
      <c r="C1942" t="str">
        <f t="shared" ca="1" si="301"/>
        <v>13/5/2000</v>
      </c>
      <c r="D1942" t="str">
        <f t="shared" ca="1" si="302"/>
        <v>NO</v>
      </c>
      <c r="E1942" t="s">
        <v>125</v>
      </c>
      <c r="F1942" t="s">
        <v>126</v>
      </c>
      <c r="G1942">
        <f t="shared" ca="1" si="303"/>
        <v>876</v>
      </c>
      <c r="H1942">
        <f t="shared" ca="1" si="304"/>
        <v>3756</v>
      </c>
      <c r="I1942">
        <f t="shared" ca="1" si="305"/>
        <v>35</v>
      </c>
      <c r="J1942">
        <f t="shared" ca="1" si="306"/>
        <v>11</v>
      </c>
      <c r="K1942" t="str">
        <f t="shared" ca="1" si="307"/>
        <v>10/10/2018</v>
      </c>
      <c r="L1942">
        <f t="shared" ca="1" si="308"/>
        <v>5885391.4545454541</v>
      </c>
      <c r="M1942">
        <f t="shared" ca="1" si="309"/>
        <v>64739306</v>
      </c>
    </row>
    <row r="1943" spans="1:13" x14ac:dyDescent="0.25">
      <c r="A1943">
        <v>10000001941</v>
      </c>
      <c r="B1943">
        <f t="shared" ca="1" si="300"/>
        <v>16748606</v>
      </c>
      <c r="C1943" t="str">
        <f t="shared" ca="1" si="301"/>
        <v>1/7/2007</v>
      </c>
      <c r="D1943" t="str">
        <f t="shared" ca="1" si="302"/>
        <v>NO</v>
      </c>
      <c r="E1943" t="s">
        <v>125</v>
      </c>
      <c r="F1943" t="s">
        <v>126</v>
      </c>
      <c r="G1943">
        <f t="shared" ca="1" si="303"/>
        <v>645</v>
      </c>
      <c r="H1943">
        <f t="shared" ca="1" si="304"/>
        <v>4720</v>
      </c>
      <c r="I1943">
        <f t="shared" ca="1" si="305"/>
        <v>48</v>
      </c>
      <c r="J1943">
        <f t="shared" ca="1" si="306"/>
        <v>4</v>
      </c>
      <c r="K1943" t="str">
        <f t="shared" ca="1" si="307"/>
        <v>27/7/2017</v>
      </c>
      <c r="L1943">
        <f t="shared" ca="1" si="308"/>
        <v>4187151.5</v>
      </c>
      <c r="M1943">
        <f t="shared" ca="1" si="309"/>
        <v>16748606</v>
      </c>
    </row>
    <row r="1944" spans="1:13" x14ac:dyDescent="0.25">
      <c r="A1944">
        <v>10000001942</v>
      </c>
      <c r="B1944">
        <f t="shared" ca="1" si="300"/>
        <v>2037248</v>
      </c>
      <c r="C1944" t="str">
        <f t="shared" ca="1" si="301"/>
        <v>18/3/2006</v>
      </c>
      <c r="D1944" t="str">
        <f t="shared" ca="1" si="302"/>
        <v>SI</v>
      </c>
      <c r="E1944" t="s">
        <v>125</v>
      </c>
      <c r="F1944" t="s">
        <v>126</v>
      </c>
      <c r="G1944">
        <f t="shared" ca="1" si="303"/>
        <v>554</v>
      </c>
      <c r="H1944">
        <f t="shared" ca="1" si="304"/>
        <v>1502</v>
      </c>
      <c r="I1944">
        <f t="shared" ca="1" si="305"/>
        <v>43</v>
      </c>
      <c r="J1944">
        <f t="shared" ca="1" si="306"/>
        <v>3</v>
      </c>
      <c r="K1944" t="str">
        <f t="shared" ca="1" si="307"/>
        <v>21/10/2019</v>
      </c>
      <c r="L1944">
        <f t="shared" ca="1" si="308"/>
        <v>679082.66666666663</v>
      </c>
      <c r="M1944">
        <f t="shared" ca="1" si="309"/>
        <v>2037248</v>
      </c>
    </row>
    <row r="1945" spans="1:13" x14ac:dyDescent="0.25">
      <c r="A1945">
        <v>10000001943</v>
      </c>
      <c r="B1945">
        <f t="shared" ca="1" si="300"/>
        <v>45197429</v>
      </c>
      <c r="C1945" t="str">
        <f t="shared" ca="1" si="301"/>
        <v>29/5/2007</v>
      </c>
      <c r="D1945" t="str">
        <f t="shared" ca="1" si="302"/>
        <v>SI</v>
      </c>
      <c r="E1945" t="s">
        <v>125</v>
      </c>
      <c r="F1945" t="s">
        <v>126</v>
      </c>
      <c r="G1945">
        <f t="shared" ca="1" si="303"/>
        <v>46</v>
      </c>
      <c r="H1945">
        <f t="shared" ca="1" si="304"/>
        <v>1644</v>
      </c>
      <c r="I1945">
        <f t="shared" ca="1" si="305"/>
        <v>26</v>
      </c>
      <c r="J1945">
        <f t="shared" ca="1" si="306"/>
        <v>1</v>
      </c>
      <c r="K1945" t="str">
        <f t="shared" ca="1" si="307"/>
        <v>19/1/2017</v>
      </c>
      <c r="L1945">
        <f t="shared" ca="1" si="308"/>
        <v>45197429</v>
      </c>
      <c r="M1945">
        <f t="shared" ca="1" si="309"/>
        <v>45197429</v>
      </c>
    </row>
    <row r="1946" spans="1:13" x14ac:dyDescent="0.25">
      <c r="A1946">
        <v>10000001944</v>
      </c>
      <c r="B1946">
        <f t="shared" ca="1" si="300"/>
        <v>66238678</v>
      </c>
      <c r="C1946" t="str">
        <f t="shared" ca="1" si="301"/>
        <v>14/2/2011</v>
      </c>
      <c r="D1946" t="str">
        <f t="shared" ca="1" si="302"/>
        <v>NO</v>
      </c>
      <c r="E1946" t="s">
        <v>125</v>
      </c>
      <c r="F1946" t="s">
        <v>126</v>
      </c>
      <c r="G1946">
        <f t="shared" ca="1" si="303"/>
        <v>386</v>
      </c>
      <c r="H1946">
        <f t="shared" ca="1" si="304"/>
        <v>47</v>
      </c>
      <c r="I1946">
        <f t="shared" ca="1" si="305"/>
        <v>30</v>
      </c>
      <c r="J1946">
        <f t="shared" ca="1" si="306"/>
        <v>1</v>
      </c>
      <c r="K1946" t="str">
        <f t="shared" ca="1" si="307"/>
        <v>8/4/2020</v>
      </c>
      <c r="L1946">
        <f t="shared" ca="1" si="308"/>
        <v>66238678</v>
      </c>
      <c r="M1946">
        <f t="shared" ca="1" si="309"/>
        <v>66238678</v>
      </c>
    </row>
    <row r="1947" spans="1:13" x14ac:dyDescent="0.25">
      <c r="A1947">
        <v>10000001945</v>
      </c>
      <c r="B1947">
        <f t="shared" ca="1" si="300"/>
        <v>39737692</v>
      </c>
      <c r="C1947" t="str">
        <f t="shared" ca="1" si="301"/>
        <v>14/7/2012</v>
      </c>
      <c r="D1947" t="str">
        <f t="shared" ca="1" si="302"/>
        <v>NO</v>
      </c>
      <c r="E1947" t="s">
        <v>125</v>
      </c>
      <c r="F1947" t="s">
        <v>126</v>
      </c>
      <c r="G1947">
        <f t="shared" ca="1" si="303"/>
        <v>500</v>
      </c>
      <c r="H1947">
        <f t="shared" ca="1" si="304"/>
        <v>1148</v>
      </c>
      <c r="I1947">
        <f t="shared" ca="1" si="305"/>
        <v>11</v>
      </c>
      <c r="J1947">
        <f t="shared" ca="1" si="306"/>
        <v>7</v>
      </c>
      <c r="K1947" t="str">
        <f t="shared" ca="1" si="307"/>
        <v>24/2/2018</v>
      </c>
      <c r="L1947">
        <f t="shared" ca="1" si="308"/>
        <v>5676813.1428571427</v>
      </c>
      <c r="M1947">
        <f t="shared" ca="1" si="309"/>
        <v>39737692</v>
      </c>
    </row>
    <row r="1948" spans="1:13" x14ac:dyDescent="0.25">
      <c r="A1948">
        <v>10000001946</v>
      </c>
      <c r="B1948">
        <f t="shared" ca="1" si="300"/>
        <v>40794131</v>
      </c>
      <c r="C1948" t="str">
        <f t="shared" ca="1" si="301"/>
        <v>7/1/2009</v>
      </c>
      <c r="D1948" t="str">
        <f t="shared" ca="1" si="302"/>
        <v>SI</v>
      </c>
      <c r="E1948" t="s">
        <v>125</v>
      </c>
      <c r="F1948" t="s">
        <v>126</v>
      </c>
      <c r="G1948">
        <f t="shared" ca="1" si="303"/>
        <v>971</v>
      </c>
      <c r="H1948">
        <f t="shared" ca="1" si="304"/>
        <v>3913</v>
      </c>
      <c r="I1948">
        <f t="shared" ca="1" si="305"/>
        <v>20</v>
      </c>
      <c r="J1948">
        <f t="shared" ca="1" si="306"/>
        <v>12</v>
      </c>
      <c r="K1948" t="str">
        <f t="shared" ca="1" si="307"/>
        <v>3/11/2019</v>
      </c>
      <c r="L1948">
        <f t="shared" ca="1" si="308"/>
        <v>3399510.9166666665</v>
      </c>
      <c r="M1948">
        <f t="shared" ca="1" si="309"/>
        <v>40794131</v>
      </c>
    </row>
    <row r="1949" spans="1:13" x14ac:dyDescent="0.25">
      <c r="A1949">
        <v>10000001947</v>
      </c>
      <c r="B1949">
        <f t="shared" ca="1" si="300"/>
        <v>41424278</v>
      </c>
      <c r="C1949" t="str">
        <f t="shared" ca="1" si="301"/>
        <v>7/10/2010</v>
      </c>
      <c r="D1949" t="str">
        <f t="shared" ca="1" si="302"/>
        <v>SI</v>
      </c>
      <c r="E1949" t="s">
        <v>125</v>
      </c>
      <c r="F1949" t="s">
        <v>126</v>
      </c>
      <c r="G1949">
        <f t="shared" ca="1" si="303"/>
        <v>448</v>
      </c>
      <c r="H1949">
        <f t="shared" ca="1" si="304"/>
        <v>2122</v>
      </c>
      <c r="I1949">
        <f t="shared" ca="1" si="305"/>
        <v>25</v>
      </c>
      <c r="J1949">
        <f t="shared" ca="1" si="306"/>
        <v>3</v>
      </c>
      <c r="K1949" t="str">
        <f t="shared" ca="1" si="307"/>
        <v>16/12/2020</v>
      </c>
      <c r="L1949">
        <f t="shared" ca="1" si="308"/>
        <v>13808092.666666666</v>
      </c>
      <c r="M1949">
        <f t="shared" ca="1" si="309"/>
        <v>41424278</v>
      </c>
    </row>
    <row r="1950" spans="1:13" x14ac:dyDescent="0.25">
      <c r="A1950">
        <v>10000001948</v>
      </c>
      <c r="B1950">
        <f t="shared" ca="1" si="300"/>
        <v>57062858</v>
      </c>
      <c r="C1950" t="str">
        <f t="shared" ca="1" si="301"/>
        <v>27/12/2011</v>
      </c>
      <c r="D1950" t="str">
        <f t="shared" ca="1" si="302"/>
        <v>NO</v>
      </c>
      <c r="E1950" t="s">
        <v>125</v>
      </c>
      <c r="F1950" t="s">
        <v>126</v>
      </c>
      <c r="G1950">
        <f t="shared" ca="1" si="303"/>
        <v>157</v>
      </c>
      <c r="H1950">
        <f t="shared" ca="1" si="304"/>
        <v>613</v>
      </c>
      <c r="I1950">
        <f t="shared" ca="1" si="305"/>
        <v>18</v>
      </c>
      <c r="J1950">
        <f t="shared" ca="1" si="306"/>
        <v>10</v>
      </c>
      <c r="K1950" t="str">
        <f t="shared" ca="1" si="307"/>
        <v>11/10/2020</v>
      </c>
      <c r="L1950">
        <f t="shared" ca="1" si="308"/>
        <v>5706285.7999999998</v>
      </c>
      <c r="M1950">
        <f t="shared" ca="1" si="309"/>
        <v>57062858</v>
      </c>
    </row>
    <row r="1951" spans="1:13" x14ac:dyDescent="0.25">
      <c r="A1951">
        <v>10000001949</v>
      </c>
      <c r="B1951">
        <f t="shared" ca="1" si="300"/>
        <v>62618421</v>
      </c>
      <c r="C1951" t="str">
        <f t="shared" ca="1" si="301"/>
        <v>30/6/2002</v>
      </c>
      <c r="D1951" t="str">
        <f t="shared" ca="1" si="302"/>
        <v>NO</v>
      </c>
      <c r="E1951" t="s">
        <v>125</v>
      </c>
      <c r="F1951" t="s">
        <v>126</v>
      </c>
      <c r="G1951">
        <f t="shared" ca="1" si="303"/>
        <v>16</v>
      </c>
      <c r="H1951">
        <f t="shared" ca="1" si="304"/>
        <v>2931</v>
      </c>
      <c r="I1951">
        <f t="shared" ca="1" si="305"/>
        <v>42</v>
      </c>
      <c r="J1951">
        <f t="shared" ca="1" si="306"/>
        <v>5</v>
      </c>
      <c r="K1951" t="str">
        <f t="shared" ca="1" si="307"/>
        <v>30/10/2017</v>
      </c>
      <c r="L1951">
        <f t="shared" ca="1" si="308"/>
        <v>12523684.199999999</v>
      </c>
      <c r="M1951">
        <f t="shared" ca="1" si="309"/>
        <v>62618421</v>
      </c>
    </row>
    <row r="1952" spans="1:13" x14ac:dyDescent="0.25">
      <c r="A1952">
        <v>10000001950</v>
      </c>
      <c r="B1952">
        <f t="shared" ca="1" si="300"/>
        <v>43801012</v>
      </c>
      <c r="C1952" t="str">
        <f t="shared" ca="1" si="301"/>
        <v>16/3/2010</v>
      </c>
      <c r="D1952" t="str">
        <f t="shared" ca="1" si="302"/>
        <v>SI</v>
      </c>
      <c r="E1952" t="s">
        <v>125</v>
      </c>
      <c r="F1952" t="s">
        <v>126</v>
      </c>
      <c r="G1952">
        <f t="shared" ca="1" si="303"/>
        <v>871</v>
      </c>
      <c r="H1952">
        <f t="shared" ca="1" si="304"/>
        <v>505</v>
      </c>
      <c r="I1952">
        <f t="shared" ca="1" si="305"/>
        <v>11</v>
      </c>
      <c r="J1952">
        <f t="shared" ca="1" si="306"/>
        <v>6</v>
      </c>
      <c r="K1952" t="str">
        <f t="shared" ca="1" si="307"/>
        <v>4/9/2018</v>
      </c>
      <c r="L1952">
        <f t="shared" ca="1" si="308"/>
        <v>7300168.666666667</v>
      </c>
      <c r="M1952">
        <f t="shared" ca="1" si="309"/>
        <v>43801012</v>
      </c>
    </row>
    <row r="1953" spans="1:13" x14ac:dyDescent="0.25">
      <c r="A1953">
        <v>10000001951</v>
      </c>
      <c r="B1953">
        <f t="shared" ca="1" si="300"/>
        <v>9726540</v>
      </c>
      <c r="C1953" t="str">
        <f t="shared" ca="1" si="301"/>
        <v>5/12/2003</v>
      </c>
      <c r="D1953" t="str">
        <f t="shared" ca="1" si="302"/>
        <v>NO</v>
      </c>
      <c r="E1953" t="s">
        <v>125</v>
      </c>
      <c r="F1953" t="s">
        <v>126</v>
      </c>
      <c r="G1953">
        <f t="shared" ca="1" si="303"/>
        <v>832</v>
      </c>
      <c r="H1953">
        <f t="shared" ca="1" si="304"/>
        <v>948</v>
      </c>
      <c r="I1953">
        <f t="shared" ca="1" si="305"/>
        <v>28</v>
      </c>
      <c r="J1953">
        <f t="shared" ca="1" si="306"/>
        <v>5</v>
      </c>
      <c r="K1953" t="str">
        <f t="shared" ca="1" si="307"/>
        <v>16/1/2018</v>
      </c>
      <c r="L1953">
        <f t="shared" ca="1" si="308"/>
        <v>1945308</v>
      </c>
      <c r="M1953">
        <f t="shared" ca="1" si="309"/>
        <v>9726540</v>
      </c>
    </row>
    <row r="1954" spans="1:13" x14ac:dyDescent="0.25">
      <c r="A1954">
        <v>10000001952</v>
      </c>
      <c r="B1954">
        <f t="shared" ca="1" si="300"/>
        <v>38187481</v>
      </c>
      <c r="C1954" t="str">
        <f t="shared" ca="1" si="301"/>
        <v>27/3/2011</v>
      </c>
      <c r="D1954" t="str">
        <f t="shared" ca="1" si="302"/>
        <v>NO</v>
      </c>
      <c r="E1954" t="s">
        <v>125</v>
      </c>
      <c r="F1954" t="s">
        <v>126</v>
      </c>
      <c r="G1954">
        <f t="shared" ca="1" si="303"/>
        <v>535</v>
      </c>
      <c r="H1954">
        <f t="shared" ca="1" si="304"/>
        <v>743</v>
      </c>
      <c r="I1954">
        <f t="shared" ca="1" si="305"/>
        <v>49</v>
      </c>
      <c r="J1954">
        <f t="shared" ca="1" si="306"/>
        <v>2</v>
      </c>
      <c r="K1954" t="str">
        <f t="shared" ca="1" si="307"/>
        <v>21/6/2019</v>
      </c>
      <c r="L1954">
        <f t="shared" ca="1" si="308"/>
        <v>19093740.5</v>
      </c>
      <c r="M1954">
        <f t="shared" ca="1" si="309"/>
        <v>38187481</v>
      </c>
    </row>
    <row r="1955" spans="1:13" x14ac:dyDescent="0.25">
      <c r="A1955">
        <v>10000001953</v>
      </c>
      <c r="B1955">
        <f t="shared" ca="1" si="300"/>
        <v>56487313</v>
      </c>
      <c r="C1955" t="str">
        <f t="shared" ca="1" si="301"/>
        <v>8/7/2001</v>
      </c>
      <c r="D1955" t="str">
        <f t="shared" ca="1" si="302"/>
        <v>SI</v>
      </c>
      <c r="E1955" t="s">
        <v>125</v>
      </c>
      <c r="F1955" t="s">
        <v>126</v>
      </c>
      <c r="G1955">
        <f t="shared" ca="1" si="303"/>
        <v>677</v>
      </c>
      <c r="H1955">
        <f t="shared" ca="1" si="304"/>
        <v>2600</v>
      </c>
      <c r="I1955">
        <f t="shared" ca="1" si="305"/>
        <v>22</v>
      </c>
      <c r="J1955">
        <f t="shared" ca="1" si="306"/>
        <v>11</v>
      </c>
      <c r="K1955" t="str">
        <f t="shared" ca="1" si="307"/>
        <v>22/12/2016</v>
      </c>
      <c r="L1955">
        <f t="shared" ca="1" si="308"/>
        <v>5135210.2727272725</v>
      </c>
      <c r="M1955">
        <f t="shared" ca="1" si="309"/>
        <v>56487313</v>
      </c>
    </row>
    <row r="1956" spans="1:13" x14ac:dyDescent="0.25">
      <c r="A1956">
        <v>10000001954</v>
      </c>
      <c r="B1956">
        <f t="shared" ca="1" si="300"/>
        <v>51580503</v>
      </c>
      <c r="C1956" t="str">
        <f t="shared" ca="1" si="301"/>
        <v>10/11/2002</v>
      </c>
      <c r="D1956" t="str">
        <f t="shared" ca="1" si="302"/>
        <v>SI</v>
      </c>
      <c r="E1956" t="s">
        <v>125</v>
      </c>
      <c r="F1956" t="s">
        <v>126</v>
      </c>
      <c r="G1956">
        <f t="shared" ca="1" si="303"/>
        <v>487</v>
      </c>
      <c r="H1956">
        <f t="shared" ca="1" si="304"/>
        <v>1769</v>
      </c>
      <c r="I1956">
        <f t="shared" ca="1" si="305"/>
        <v>17</v>
      </c>
      <c r="J1956">
        <f t="shared" ca="1" si="306"/>
        <v>8</v>
      </c>
      <c r="K1956" t="str">
        <f t="shared" ca="1" si="307"/>
        <v>24/5/2016</v>
      </c>
      <c r="L1956">
        <f t="shared" ca="1" si="308"/>
        <v>6447562.875</v>
      </c>
      <c r="M1956">
        <f t="shared" ca="1" si="309"/>
        <v>51580503</v>
      </c>
    </row>
    <row r="1957" spans="1:13" x14ac:dyDescent="0.25">
      <c r="A1957">
        <v>10000001955</v>
      </c>
      <c r="B1957">
        <f t="shared" ca="1" si="300"/>
        <v>85592647</v>
      </c>
      <c r="C1957" t="str">
        <f t="shared" ca="1" si="301"/>
        <v>24/9/2010</v>
      </c>
      <c r="D1957" t="str">
        <f t="shared" ca="1" si="302"/>
        <v>NO</v>
      </c>
      <c r="E1957" t="s">
        <v>125</v>
      </c>
      <c r="F1957" t="s">
        <v>126</v>
      </c>
      <c r="G1957">
        <f t="shared" ca="1" si="303"/>
        <v>650</v>
      </c>
      <c r="H1957">
        <f t="shared" ca="1" si="304"/>
        <v>3998</v>
      </c>
      <c r="I1957">
        <f t="shared" ca="1" si="305"/>
        <v>39</v>
      </c>
      <c r="J1957">
        <f t="shared" ca="1" si="306"/>
        <v>12</v>
      </c>
      <c r="K1957" t="str">
        <f t="shared" ca="1" si="307"/>
        <v>15/4/2018</v>
      </c>
      <c r="L1957">
        <f t="shared" ca="1" si="308"/>
        <v>7132720.583333333</v>
      </c>
      <c r="M1957">
        <f t="shared" ca="1" si="309"/>
        <v>85592647</v>
      </c>
    </row>
    <row r="1958" spans="1:13" x14ac:dyDescent="0.25">
      <c r="A1958">
        <v>10000001956</v>
      </c>
      <c r="B1958">
        <f t="shared" ca="1" si="300"/>
        <v>15979437</v>
      </c>
      <c r="C1958" t="str">
        <f t="shared" ca="1" si="301"/>
        <v>30/10/2014</v>
      </c>
      <c r="D1958" t="str">
        <f t="shared" ca="1" si="302"/>
        <v>SI</v>
      </c>
      <c r="E1958" t="s">
        <v>125</v>
      </c>
      <c r="F1958" t="s">
        <v>126</v>
      </c>
      <c r="G1958">
        <f t="shared" ca="1" si="303"/>
        <v>259</v>
      </c>
      <c r="H1958">
        <f t="shared" ca="1" si="304"/>
        <v>466</v>
      </c>
      <c r="I1958">
        <f t="shared" ca="1" si="305"/>
        <v>33</v>
      </c>
      <c r="J1958">
        <f t="shared" ca="1" si="306"/>
        <v>12</v>
      </c>
      <c r="K1958" t="str">
        <f t="shared" ca="1" si="307"/>
        <v>10/6/2019</v>
      </c>
      <c r="L1958">
        <f t="shared" ca="1" si="308"/>
        <v>1331619.75</v>
      </c>
      <c r="M1958">
        <f t="shared" ca="1" si="309"/>
        <v>15979437</v>
      </c>
    </row>
    <row r="1959" spans="1:13" x14ac:dyDescent="0.25">
      <c r="A1959">
        <v>10000001957</v>
      </c>
      <c r="B1959">
        <f t="shared" ca="1" si="300"/>
        <v>84303095</v>
      </c>
      <c r="C1959" t="str">
        <f t="shared" ca="1" si="301"/>
        <v>26/11/2004</v>
      </c>
      <c r="D1959" t="str">
        <f t="shared" ca="1" si="302"/>
        <v>SI</v>
      </c>
      <c r="E1959" t="s">
        <v>125</v>
      </c>
      <c r="F1959" t="s">
        <v>126</v>
      </c>
      <c r="G1959">
        <f t="shared" ca="1" si="303"/>
        <v>382</v>
      </c>
      <c r="H1959">
        <f t="shared" ca="1" si="304"/>
        <v>485</v>
      </c>
      <c r="I1959">
        <f t="shared" ca="1" si="305"/>
        <v>14</v>
      </c>
      <c r="J1959">
        <f t="shared" ca="1" si="306"/>
        <v>9</v>
      </c>
      <c r="K1959" t="str">
        <f t="shared" ca="1" si="307"/>
        <v>14/6/2019</v>
      </c>
      <c r="L1959">
        <f t="shared" ca="1" si="308"/>
        <v>9367010.555555556</v>
      </c>
      <c r="M1959">
        <f t="shared" ca="1" si="309"/>
        <v>84303095</v>
      </c>
    </row>
    <row r="1960" spans="1:13" x14ac:dyDescent="0.25">
      <c r="A1960">
        <v>10000001958</v>
      </c>
      <c r="B1960">
        <f t="shared" ca="1" si="300"/>
        <v>6250334</v>
      </c>
      <c r="C1960" t="str">
        <f t="shared" ca="1" si="301"/>
        <v>20/11/2007</v>
      </c>
      <c r="D1960" t="str">
        <f t="shared" ca="1" si="302"/>
        <v>NO</v>
      </c>
      <c r="E1960" t="s">
        <v>125</v>
      </c>
      <c r="F1960" t="s">
        <v>126</v>
      </c>
      <c r="G1960">
        <f t="shared" ca="1" si="303"/>
        <v>76</v>
      </c>
      <c r="H1960">
        <f t="shared" ca="1" si="304"/>
        <v>1770</v>
      </c>
      <c r="I1960">
        <f t="shared" ca="1" si="305"/>
        <v>43</v>
      </c>
      <c r="J1960">
        <f t="shared" ca="1" si="306"/>
        <v>9</v>
      </c>
      <c r="K1960" t="str">
        <f t="shared" ca="1" si="307"/>
        <v>23/12/2017</v>
      </c>
      <c r="L1960">
        <f t="shared" ca="1" si="308"/>
        <v>694481.5555555555</v>
      </c>
      <c r="M1960">
        <f t="shared" ca="1" si="309"/>
        <v>6250334</v>
      </c>
    </row>
    <row r="1961" spans="1:13" x14ac:dyDescent="0.25">
      <c r="A1961">
        <v>10000001959</v>
      </c>
      <c r="B1961">
        <f t="shared" ca="1" si="300"/>
        <v>40599535</v>
      </c>
      <c r="C1961" t="str">
        <f t="shared" ca="1" si="301"/>
        <v>25/9/2007</v>
      </c>
      <c r="D1961" t="str">
        <f t="shared" ca="1" si="302"/>
        <v>NO</v>
      </c>
      <c r="E1961" t="s">
        <v>125</v>
      </c>
      <c r="F1961" t="s">
        <v>126</v>
      </c>
      <c r="G1961">
        <f t="shared" ca="1" si="303"/>
        <v>588</v>
      </c>
      <c r="H1961">
        <f t="shared" ca="1" si="304"/>
        <v>2173</v>
      </c>
      <c r="I1961">
        <f t="shared" ca="1" si="305"/>
        <v>16</v>
      </c>
      <c r="J1961">
        <f t="shared" ca="1" si="306"/>
        <v>4</v>
      </c>
      <c r="K1961" t="str">
        <f t="shared" ca="1" si="307"/>
        <v>1/4/2019</v>
      </c>
      <c r="L1961">
        <f t="shared" ca="1" si="308"/>
        <v>10149883.75</v>
      </c>
      <c r="M1961">
        <f t="shared" ca="1" si="309"/>
        <v>40599535</v>
      </c>
    </row>
    <row r="1962" spans="1:13" x14ac:dyDescent="0.25">
      <c r="A1962">
        <v>10000001960</v>
      </c>
      <c r="B1962">
        <f t="shared" ca="1" si="300"/>
        <v>19940606</v>
      </c>
      <c r="C1962" t="str">
        <f t="shared" ca="1" si="301"/>
        <v>4/5/2013</v>
      </c>
      <c r="D1962" t="str">
        <f t="shared" ca="1" si="302"/>
        <v>SI</v>
      </c>
      <c r="E1962" t="s">
        <v>125</v>
      </c>
      <c r="F1962" t="s">
        <v>126</v>
      </c>
      <c r="G1962">
        <f t="shared" ca="1" si="303"/>
        <v>853</v>
      </c>
      <c r="H1962">
        <f t="shared" ca="1" si="304"/>
        <v>4146</v>
      </c>
      <c r="I1962">
        <f t="shared" ca="1" si="305"/>
        <v>9</v>
      </c>
      <c r="J1962">
        <f t="shared" ca="1" si="306"/>
        <v>9</v>
      </c>
      <c r="K1962" t="str">
        <f t="shared" ca="1" si="307"/>
        <v>14/8/2019</v>
      </c>
      <c r="L1962">
        <f t="shared" ca="1" si="308"/>
        <v>2215622.888888889</v>
      </c>
      <c r="M1962">
        <f t="shared" ca="1" si="309"/>
        <v>19940606</v>
      </c>
    </row>
    <row r="1963" spans="1:13" x14ac:dyDescent="0.25">
      <c r="A1963">
        <v>10000001961</v>
      </c>
      <c r="B1963">
        <f t="shared" ca="1" si="300"/>
        <v>34742149</v>
      </c>
      <c r="C1963" t="str">
        <f t="shared" ca="1" si="301"/>
        <v>4/10/2004</v>
      </c>
      <c r="D1963" t="str">
        <f t="shared" ca="1" si="302"/>
        <v>NO</v>
      </c>
      <c r="E1963" t="s">
        <v>125</v>
      </c>
      <c r="F1963" t="s">
        <v>126</v>
      </c>
      <c r="G1963">
        <f t="shared" ca="1" si="303"/>
        <v>637</v>
      </c>
      <c r="H1963">
        <f t="shared" ca="1" si="304"/>
        <v>2328</v>
      </c>
      <c r="I1963">
        <f t="shared" ca="1" si="305"/>
        <v>16</v>
      </c>
      <c r="J1963">
        <f t="shared" ca="1" si="306"/>
        <v>1</v>
      </c>
      <c r="K1963" t="str">
        <f t="shared" ca="1" si="307"/>
        <v>3/12/2019</v>
      </c>
      <c r="L1963">
        <f t="shared" ca="1" si="308"/>
        <v>34742149</v>
      </c>
      <c r="M1963">
        <f t="shared" ca="1" si="309"/>
        <v>34742149</v>
      </c>
    </row>
    <row r="1964" spans="1:13" x14ac:dyDescent="0.25">
      <c r="A1964">
        <v>10000001962</v>
      </c>
      <c r="B1964">
        <f t="shared" ca="1" si="300"/>
        <v>85978945</v>
      </c>
      <c r="C1964" t="str">
        <f t="shared" ca="1" si="301"/>
        <v>10/11/2011</v>
      </c>
      <c r="D1964" t="str">
        <f t="shared" ca="1" si="302"/>
        <v>SI</v>
      </c>
      <c r="E1964" t="s">
        <v>125</v>
      </c>
      <c r="F1964" t="s">
        <v>126</v>
      </c>
      <c r="G1964">
        <f t="shared" ca="1" si="303"/>
        <v>896</v>
      </c>
      <c r="H1964">
        <f t="shared" ca="1" si="304"/>
        <v>739</v>
      </c>
      <c r="I1964">
        <f t="shared" ca="1" si="305"/>
        <v>5</v>
      </c>
      <c r="J1964">
        <f t="shared" ca="1" si="306"/>
        <v>6</v>
      </c>
      <c r="K1964" t="str">
        <f t="shared" ca="1" si="307"/>
        <v>12/7/2018</v>
      </c>
      <c r="L1964">
        <f t="shared" ca="1" si="308"/>
        <v>14329824.166666666</v>
      </c>
      <c r="M1964">
        <f t="shared" ca="1" si="309"/>
        <v>85978945</v>
      </c>
    </row>
    <row r="1965" spans="1:13" x14ac:dyDescent="0.25">
      <c r="A1965">
        <v>10000001963</v>
      </c>
      <c r="B1965">
        <f t="shared" ca="1" si="300"/>
        <v>29514260</v>
      </c>
      <c r="C1965" t="str">
        <f t="shared" ca="1" si="301"/>
        <v>1/6/2004</v>
      </c>
      <c r="D1965" t="str">
        <f t="shared" ca="1" si="302"/>
        <v>NO</v>
      </c>
      <c r="E1965" t="s">
        <v>125</v>
      </c>
      <c r="F1965" t="s">
        <v>126</v>
      </c>
      <c r="G1965">
        <f t="shared" ca="1" si="303"/>
        <v>988</v>
      </c>
      <c r="H1965">
        <f t="shared" ca="1" si="304"/>
        <v>4016</v>
      </c>
      <c r="I1965">
        <f t="shared" ca="1" si="305"/>
        <v>12</v>
      </c>
      <c r="J1965">
        <f t="shared" ca="1" si="306"/>
        <v>12</v>
      </c>
      <c r="K1965" t="str">
        <f t="shared" ca="1" si="307"/>
        <v>27/6/2018</v>
      </c>
      <c r="L1965">
        <f t="shared" ca="1" si="308"/>
        <v>2459521.6666666665</v>
      </c>
      <c r="M1965">
        <f t="shared" ca="1" si="309"/>
        <v>29514260</v>
      </c>
    </row>
    <row r="1966" spans="1:13" x14ac:dyDescent="0.25">
      <c r="A1966">
        <v>10000001964</v>
      </c>
      <c r="B1966">
        <f t="shared" ca="1" si="300"/>
        <v>14063461</v>
      </c>
      <c r="C1966" t="str">
        <f t="shared" ca="1" si="301"/>
        <v>1/4/2013</v>
      </c>
      <c r="D1966" t="str">
        <f t="shared" ca="1" si="302"/>
        <v>SI</v>
      </c>
      <c r="E1966" t="s">
        <v>125</v>
      </c>
      <c r="F1966" t="s">
        <v>126</v>
      </c>
      <c r="G1966">
        <f t="shared" ca="1" si="303"/>
        <v>993</v>
      </c>
      <c r="H1966">
        <f t="shared" ca="1" si="304"/>
        <v>63</v>
      </c>
      <c r="I1966">
        <f t="shared" ca="1" si="305"/>
        <v>36</v>
      </c>
      <c r="J1966">
        <f t="shared" ca="1" si="306"/>
        <v>4</v>
      </c>
      <c r="K1966" t="str">
        <f t="shared" ca="1" si="307"/>
        <v>16/7/2017</v>
      </c>
      <c r="L1966">
        <f t="shared" ca="1" si="308"/>
        <v>3515865.25</v>
      </c>
      <c r="M1966">
        <f t="shared" ca="1" si="309"/>
        <v>14063461</v>
      </c>
    </row>
    <row r="1967" spans="1:13" x14ac:dyDescent="0.25">
      <c r="A1967">
        <v>10000001965</v>
      </c>
      <c r="B1967">
        <f t="shared" ca="1" si="300"/>
        <v>50691744</v>
      </c>
      <c r="C1967" t="str">
        <f t="shared" ca="1" si="301"/>
        <v>10/9/2011</v>
      </c>
      <c r="D1967" t="str">
        <f t="shared" ca="1" si="302"/>
        <v>SI</v>
      </c>
      <c r="E1967" t="s">
        <v>125</v>
      </c>
      <c r="F1967" t="s">
        <v>126</v>
      </c>
      <c r="G1967">
        <f t="shared" ca="1" si="303"/>
        <v>32</v>
      </c>
      <c r="H1967">
        <f t="shared" ca="1" si="304"/>
        <v>1374</v>
      </c>
      <c r="I1967">
        <f t="shared" ca="1" si="305"/>
        <v>11</v>
      </c>
      <c r="J1967">
        <f t="shared" ca="1" si="306"/>
        <v>2</v>
      </c>
      <c r="K1967" t="str">
        <f t="shared" ca="1" si="307"/>
        <v>1/8/2017</v>
      </c>
      <c r="L1967">
        <f t="shared" ca="1" si="308"/>
        <v>25345872</v>
      </c>
      <c r="M1967">
        <f t="shared" ca="1" si="309"/>
        <v>50691744</v>
      </c>
    </row>
    <row r="1968" spans="1:13" x14ac:dyDescent="0.25">
      <c r="A1968">
        <v>10000001966</v>
      </c>
      <c r="B1968">
        <f t="shared" ca="1" si="300"/>
        <v>25369231</v>
      </c>
      <c r="C1968" t="str">
        <f t="shared" ca="1" si="301"/>
        <v>9/4/2004</v>
      </c>
      <c r="D1968" t="str">
        <f t="shared" ca="1" si="302"/>
        <v>NO</v>
      </c>
      <c r="E1968" t="s">
        <v>125</v>
      </c>
      <c r="F1968" t="s">
        <v>126</v>
      </c>
      <c r="G1968">
        <f t="shared" ca="1" si="303"/>
        <v>804</v>
      </c>
      <c r="H1968">
        <f t="shared" ca="1" si="304"/>
        <v>4800</v>
      </c>
      <c r="I1968">
        <f t="shared" ca="1" si="305"/>
        <v>10</v>
      </c>
      <c r="J1968">
        <f t="shared" ca="1" si="306"/>
        <v>4</v>
      </c>
      <c r="K1968" t="str">
        <f t="shared" ca="1" si="307"/>
        <v>19/11/2016</v>
      </c>
      <c r="L1968">
        <f t="shared" ca="1" si="308"/>
        <v>6342307.75</v>
      </c>
      <c r="M1968">
        <f t="shared" ca="1" si="309"/>
        <v>25369231</v>
      </c>
    </row>
    <row r="1969" spans="1:13" x14ac:dyDescent="0.25">
      <c r="A1969">
        <v>10000001967</v>
      </c>
      <c r="B1969">
        <f t="shared" ca="1" si="300"/>
        <v>63728085</v>
      </c>
      <c r="C1969" t="str">
        <f t="shared" ca="1" si="301"/>
        <v>15/6/2000</v>
      </c>
      <c r="D1969" t="str">
        <f t="shared" ca="1" si="302"/>
        <v>SI</v>
      </c>
      <c r="E1969" t="s">
        <v>125</v>
      </c>
      <c r="F1969" t="s">
        <v>126</v>
      </c>
      <c r="G1969">
        <f t="shared" ca="1" si="303"/>
        <v>527</v>
      </c>
      <c r="H1969">
        <f t="shared" ca="1" si="304"/>
        <v>51</v>
      </c>
      <c r="I1969">
        <f t="shared" ca="1" si="305"/>
        <v>22</v>
      </c>
      <c r="J1969">
        <f t="shared" ca="1" si="306"/>
        <v>5</v>
      </c>
      <c r="K1969" t="str">
        <f t="shared" ca="1" si="307"/>
        <v>17/4/2017</v>
      </c>
      <c r="L1969">
        <f t="shared" ca="1" si="308"/>
        <v>12745617</v>
      </c>
      <c r="M1969">
        <f t="shared" ca="1" si="309"/>
        <v>63728085</v>
      </c>
    </row>
    <row r="1970" spans="1:13" x14ac:dyDescent="0.25">
      <c r="A1970">
        <v>10000001968</v>
      </c>
      <c r="B1970">
        <f t="shared" ca="1" si="300"/>
        <v>38393681</v>
      </c>
      <c r="C1970" t="str">
        <f t="shared" ca="1" si="301"/>
        <v>2/8/2012</v>
      </c>
      <c r="D1970" t="str">
        <f t="shared" ca="1" si="302"/>
        <v>NO</v>
      </c>
      <c r="E1970" t="s">
        <v>125</v>
      </c>
      <c r="F1970" t="s">
        <v>126</v>
      </c>
      <c r="G1970">
        <f t="shared" ca="1" si="303"/>
        <v>589</v>
      </c>
      <c r="H1970">
        <f t="shared" ca="1" si="304"/>
        <v>1989</v>
      </c>
      <c r="I1970">
        <f t="shared" ca="1" si="305"/>
        <v>19</v>
      </c>
      <c r="J1970">
        <f t="shared" ca="1" si="306"/>
        <v>4</v>
      </c>
      <c r="K1970" t="str">
        <f t="shared" ca="1" si="307"/>
        <v>18/6/2018</v>
      </c>
      <c r="L1970">
        <f t="shared" ca="1" si="308"/>
        <v>9598420.25</v>
      </c>
      <c r="M1970">
        <f t="shared" ca="1" si="309"/>
        <v>38393681</v>
      </c>
    </row>
    <row r="1971" spans="1:13" x14ac:dyDescent="0.25">
      <c r="A1971">
        <v>10000001969</v>
      </c>
      <c r="B1971">
        <f t="shared" ca="1" si="300"/>
        <v>11315229</v>
      </c>
      <c r="C1971" t="str">
        <f t="shared" ca="1" si="301"/>
        <v>24/7/2014</v>
      </c>
      <c r="D1971" t="str">
        <f t="shared" ca="1" si="302"/>
        <v>NO</v>
      </c>
      <c r="E1971" t="s">
        <v>125</v>
      </c>
      <c r="F1971" t="s">
        <v>126</v>
      </c>
      <c r="G1971">
        <f t="shared" ca="1" si="303"/>
        <v>56</v>
      </c>
      <c r="H1971">
        <f t="shared" ca="1" si="304"/>
        <v>2909</v>
      </c>
      <c r="I1971">
        <f t="shared" ca="1" si="305"/>
        <v>14</v>
      </c>
      <c r="J1971">
        <f t="shared" ca="1" si="306"/>
        <v>1</v>
      </c>
      <c r="K1971" t="str">
        <f t="shared" ca="1" si="307"/>
        <v>17/11/2016</v>
      </c>
      <c r="L1971">
        <f t="shared" ca="1" si="308"/>
        <v>11315229</v>
      </c>
      <c r="M1971">
        <f t="shared" ca="1" si="309"/>
        <v>11315229</v>
      </c>
    </row>
    <row r="1972" spans="1:13" x14ac:dyDescent="0.25">
      <c r="A1972">
        <v>10000001970</v>
      </c>
      <c r="B1972">
        <f t="shared" ca="1" si="300"/>
        <v>96037559</v>
      </c>
      <c r="C1972" t="str">
        <f t="shared" ca="1" si="301"/>
        <v>8/1/2011</v>
      </c>
      <c r="D1972" t="str">
        <f t="shared" ca="1" si="302"/>
        <v>NO</v>
      </c>
      <c r="E1972" t="s">
        <v>125</v>
      </c>
      <c r="F1972" t="s">
        <v>126</v>
      </c>
      <c r="G1972">
        <f t="shared" ca="1" si="303"/>
        <v>642</v>
      </c>
      <c r="H1972">
        <f t="shared" ca="1" si="304"/>
        <v>2542</v>
      </c>
      <c r="I1972">
        <f t="shared" ca="1" si="305"/>
        <v>20</v>
      </c>
      <c r="J1972">
        <f t="shared" ca="1" si="306"/>
        <v>10</v>
      </c>
      <c r="K1972" t="str">
        <f t="shared" ca="1" si="307"/>
        <v>21/4/2017</v>
      </c>
      <c r="L1972">
        <f t="shared" ca="1" si="308"/>
        <v>9603755.9000000004</v>
      </c>
      <c r="M1972">
        <f t="shared" ca="1" si="309"/>
        <v>96037559</v>
      </c>
    </row>
    <row r="1973" spans="1:13" x14ac:dyDescent="0.25">
      <c r="A1973">
        <v>10000001971</v>
      </c>
      <c r="B1973">
        <f t="shared" ca="1" si="300"/>
        <v>87850202</v>
      </c>
      <c r="C1973" t="str">
        <f t="shared" ca="1" si="301"/>
        <v>19/4/2000</v>
      </c>
      <c r="D1973" t="str">
        <f t="shared" ca="1" si="302"/>
        <v>SI</v>
      </c>
      <c r="E1973" t="s">
        <v>125</v>
      </c>
      <c r="F1973" t="s">
        <v>126</v>
      </c>
      <c r="G1973">
        <f t="shared" ca="1" si="303"/>
        <v>672</v>
      </c>
      <c r="H1973">
        <f t="shared" ca="1" si="304"/>
        <v>2349</v>
      </c>
      <c r="I1973">
        <f t="shared" ca="1" si="305"/>
        <v>28</v>
      </c>
      <c r="J1973">
        <f t="shared" ca="1" si="306"/>
        <v>12</v>
      </c>
      <c r="K1973" t="str">
        <f t="shared" ca="1" si="307"/>
        <v>14/5/2019</v>
      </c>
      <c r="L1973">
        <f t="shared" ca="1" si="308"/>
        <v>7320850.166666667</v>
      </c>
      <c r="M1973">
        <f t="shared" ca="1" si="309"/>
        <v>87850202</v>
      </c>
    </row>
    <row r="1974" spans="1:13" x14ac:dyDescent="0.25">
      <c r="A1974">
        <v>10000001972</v>
      </c>
      <c r="B1974">
        <f t="shared" ca="1" si="300"/>
        <v>25390276</v>
      </c>
      <c r="C1974" t="str">
        <f t="shared" ca="1" si="301"/>
        <v>6/4/2000</v>
      </c>
      <c r="D1974" t="str">
        <f t="shared" ca="1" si="302"/>
        <v>NO</v>
      </c>
      <c r="E1974" t="s">
        <v>125</v>
      </c>
      <c r="F1974" t="s">
        <v>126</v>
      </c>
      <c r="G1974">
        <f t="shared" ca="1" si="303"/>
        <v>555</v>
      </c>
      <c r="H1974">
        <f t="shared" ca="1" si="304"/>
        <v>904</v>
      </c>
      <c r="I1974">
        <f t="shared" ca="1" si="305"/>
        <v>27</v>
      </c>
      <c r="J1974">
        <f t="shared" ca="1" si="306"/>
        <v>6</v>
      </c>
      <c r="K1974" t="str">
        <f t="shared" ca="1" si="307"/>
        <v>2/6/2020</v>
      </c>
      <c r="L1974">
        <f t="shared" ca="1" si="308"/>
        <v>4231712.666666667</v>
      </c>
      <c r="M1974">
        <f t="shared" ca="1" si="309"/>
        <v>25390276</v>
      </c>
    </row>
    <row r="1975" spans="1:13" x14ac:dyDescent="0.25">
      <c r="A1975">
        <v>10000001973</v>
      </c>
      <c r="B1975">
        <f t="shared" ca="1" si="300"/>
        <v>16034215</v>
      </c>
      <c r="C1975" t="str">
        <f t="shared" ca="1" si="301"/>
        <v>7/2/2009</v>
      </c>
      <c r="D1975" t="str">
        <f t="shared" ca="1" si="302"/>
        <v>NO</v>
      </c>
      <c r="E1975" t="s">
        <v>125</v>
      </c>
      <c r="F1975" t="s">
        <v>126</v>
      </c>
      <c r="G1975">
        <f t="shared" ca="1" si="303"/>
        <v>144</v>
      </c>
      <c r="H1975">
        <f t="shared" ca="1" si="304"/>
        <v>2533</v>
      </c>
      <c r="I1975">
        <f t="shared" ca="1" si="305"/>
        <v>10</v>
      </c>
      <c r="J1975">
        <f t="shared" ca="1" si="306"/>
        <v>2</v>
      </c>
      <c r="K1975" t="str">
        <f t="shared" ca="1" si="307"/>
        <v>19/7/2017</v>
      </c>
      <c r="L1975">
        <f t="shared" ca="1" si="308"/>
        <v>8017107.5</v>
      </c>
      <c r="M1975">
        <f t="shared" ca="1" si="309"/>
        <v>16034215</v>
      </c>
    </row>
    <row r="1976" spans="1:13" x14ac:dyDescent="0.25">
      <c r="A1976">
        <v>10000001974</v>
      </c>
      <c r="B1976">
        <f t="shared" ca="1" si="300"/>
        <v>59978990</v>
      </c>
      <c r="C1976" t="str">
        <f t="shared" ca="1" si="301"/>
        <v>10/5/2000</v>
      </c>
      <c r="D1976" t="str">
        <f t="shared" ca="1" si="302"/>
        <v>SI</v>
      </c>
      <c r="E1976" t="s">
        <v>125</v>
      </c>
      <c r="F1976" t="s">
        <v>126</v>
      </c>
      <c r="G1976">
        <f t="shared" ca="1" si="303"/>
        <v>998</v>
      </c>
      <c r="H1976">
        <f t="shared" ca="1" si="304"/>
        <v>3298</v>
      </c>
      <c r="I1976">
        <f t="shared" ca="1" si="305"/>
        <v>21</v>
      </c>
      <c r="J1976">
        <f t="shared" ca="1" si="306"/>
        <v>3</v>
      </c>
      <c r="K1976" t="str">
        <f t="shared" ca="1" si="307"/>
        <v>13/5/2020</v>
      </c>
      <c r="L1976">
        <f t="shared" ca="1" si="308"/>
        <v>19992996.666666668</v>
      </c>
      <c r="M1976">
        <f t="shared" ca="1" si="309"/>
        <v>59978990</v>
      </c>
    </row>
    <row r="1977" spans="1:13" x14ac:dyDescent="0.25">
      <c r="A1977">
        <v>10000001975</v>
      </c>
      <c r="B1977">
        <f t="shared" ca="1" si="300"/>
        <v>6601595</v>
      </c>
      <c r="C1977" t="str">
        <f t="shared" ca="1" si="301"/>
        <v>23/4/2013</v>
      </c>
      <c r="D1977" t="str">
        <f t="shared" ca="1" si="302"/>
        <v>NO</v>
      </c>
      <c r="E1977" t="s">
        <v>125</v>
      </c>
      <c r="F1977" t="s">
        <v>126</v>
      </c>
      <c r="G1977">
        <f t="shared" ca="1" si="303"/>
        <v>489</v>
      </c>
      <c r="H1977">
        <f t="shared" ca="1" si="304"/>
        <v>3519</v>
      </c>
      <c r="I1977">
        <f t="shared" ca="1" si="305"/>
        <v>21</v>
      </c>
      <c r="J1977">
        <f t="shared" ca="1" si="306"/>
        <v>1</v>
      </c>
      <c r="K1977" t="str">
        <f t="shared" ca="1" si="307"/>
        <v>7/8/2018</v>
      </c>
      <c r="L1977">
        <f t="shared" ca="1" si="308"/>
        <v>6601595</v>
      </c>
      <c r="M1977">
        <f t="shared" ca="1" si="309"/>
        <v>6601595</v>
      </c>
    </row>
    <row r="1978" spans="1:13" x14ac:dyDescent="0.25">
      <c r="A1978">
        <v>10000001976</v>
      </c>
      <c r="B1978">
        <f t="shared" ca="1" si="300"/>
        <v>38809254</v>
      </c>
      <c r="C1978" t="str">
        <f t="shared" ca="1" si="301"/>
        <v>7/1/2003</v>
      </c>
      <c r="D1978" t="str">
        <f t="shared" ca="1" si="302"/>
        <v>NO</v>
      </c>
      <c r="E1978" t="s">
        <v>125</v>
      </c>
      <c r="F1978" t="s">
        <v>126</v>
      </c>
      <c r="G1978">
        <f t="shared" ca="1" si="303"/>
        <v>362</v>
      </c>
      <c r="H1978">
        <f t="shared" ca="1" si="304"/>
        <v>4032</v>
      </c>
      <c r="I1978">
        <f t="shared" ca="1" si="305"/>
        <v>26</v>
      </c>
      <c r="J1978">
        <f t="shared" ca="1" si="306"/>
        <v>3</v>
      </c>
      <c r="K1978" t="str">
        <f t="shared" ca="1" si="307"/>
        <v>1/12/2017</v>
      </c>
      <c r="L1978">
        <f t="shared" ca="1" si="308"/>
        <v>12936418</v>
      </c>
      <c r="M1978">
        <f t="shared" ca="1" si="309"/>
        <v>38809254</v>
      </c>
    </row>
    <row r="1979" spans="1:13" x14ac:dyDescent="0.25">
      <c r="A1979">
        <v>10000001977</v>
      </c>
      <c r="B1979">
        <f t="shared" ca="1" si="300"/>
        <v>58467920</v>
      </c>
      <c r="C1979" t="str">
        <f t="shared" ca="1" si="301"/>
        <v>19/5/2010</v>
      </c>
      <c r="D1979" t="str">
        <f t="shared" ca="1" si="302"/>
        <v>SI</v>
      </c>
      <c r="E1979" t="s">
        <v>125</v>
      </c>
      <c r="F1979" t="s">
        <v>126</v>
      </c>
      <c r="G1979">
        <f t="shared" ca="1" si="303"/>
        <v>240</v>
      </c>
      <c r="H1979">
        <f t="shared" ca="1" si="304"/>
        <v>2063</v>
      </c>
      <c r="I1979">
        <f t="shared" ca="1" si="305"/>
        <v>13</v>
      </c>
      <c r="J1979">
        <f t="shared" ca="1" si="306"/>
        <v>3</v>
      </c>
      <c r="K1979" t="str">
        <f t="shared" ca="1" si="307"/>
        <v>11/8/2018</v>
      </c>
      <c r="L1979">
        <f t="shared" ca="1" si="308"/>
        <v>19489306.666666668</v>
      </c>
      <c r="M1979">
        <f t="shared" ca="1" si="309"/>
        <v>58467920</v>
      </c>
    </row>
    <row r="1980" spans="1:13" x14ac:dyDescent="0.25">
      <c r="A1980">
        <v>10000001978</v>
      </c>
      <c r="B1980">
        <f t="shared" ca="1" si="300"/>
        <v>39139885</v>
      </c>
      <c r="C1980" t="str">
        <f t="shared" ca="1" si="301"/>
        <v>15/9/2013</v>
      </c>
      <c r="D1980" t="str">
        <f t="shared" ca="1" si="302"/>
        <v>SI</v>
      </c>
      <c r="E1980" t="s">
        <v>125</v>
      </c>
      <c r="F1980" t="s">
        <v>126</v>
      </c>
      <c r="G1980">
        <f t="shared" ca="1" si="303"/>
        <v>949</v>
      </c>
      <c r="H1980">
        <f t="shared" ca="1" si="304"/>
        <v>4712</v>
      </c>
      <c r="I1980">
        <f t="shared" ca="1" si="305"/>
        <v>42</v>
      </c>
      <c r="J1980">
        <f t="shared" ca="1" si="306"/>
        <v>11</v>
      </c>
      <c r="K1980" t="str">
        <f t="shared" ca="1" si="307"/>
        <v>14/1/2020</v>
      </c>
      <c r="L1980">
        <f t="shared" ca="1" si="308"/>
        <v>3558171.3636363638</v>
      </c>
      <c r="M1980">
        <f t="shared" ca="1" si="309"/>
        <v>39139885</v>
      </c>
    </row>
    <row r="1981" spans="1:13" x14ac:dyDescent="0.25">
      <c r="A1981">
        <v>10000001979</v>
      </c>
      <c r="B1981">
        <f t="shared" ca="1" si="300"/>
        <v>53013139</v>
      </c>
      <c r="C1981" t="str">
        <f t="shared" ca="1" si="301"/>
        <v>24/3/2014</v>
      </c>
      <c r="D1981" t="str">
        <f t="shared" ca="1" si="302"/>
        <v>SI</v>
      </c>
      <c r="E1981" t="s">
        <v>125</v>
      </c>
      <c r="F1981" t="s">
        <v>126</v>
      </c>
      <c r="G1981">
        <f t="shared" ca="1" si="303"/>
        <v>59</v>
      </c>
      <c r="H1981">
        <f t="shared" ca="1" si="304"/>
        <v>3216</v>
      </c>
      <c r="I1981">
        <f t="shared" ca="1" si="305"/>
        <v>14</v>
      </c>
      <c r="J1981">
        <f t="shared" ca="1" si="306"/>
        <v>5</v>
      </c>
      <c r="K1981" t="str">
        <f t="shared" ca="1" si="307"/>
        <v>23/1/2018</v>
      </c>
      <c r="L1981">
        <f t="shared" ca="1" si="308"/>
        <v>10602627.800000001</v>
      </c>
      <c r="M1981">
        <f t="shared" ca="1" si="309"/>
        <v>53013139</v>
      </c>
    </row>
    <row r="1982" spans="1:13" x14ac:dyDescent="0.25">
      <c r="A1982">
        <v>10000001980</v>
      </c>
      <c r="B1982">
        <f t="shared" ca="1" si="300"/>
        <v>13696624</v>
      </c>
      <c r="C1982" t="str">
        <f t="shared" ca="1" si="301"/>
        <v>1/5/2013</v>
      </c>
      <c r="D1982" t="str">
        <f t="shared" ca="1" si="302"/>
        <v>SI</v>
      </c>
      <c r="E1982" t="s">
        <v>125</v>
      </c>
      <c r="F1982" t="s">
        <v>126</v>
      </c>
      <c r="G1982">
        <f t="shared" ca="1" si="303"/>
        <v>630</v>
      </c>
      <c r="H1982">
        <f t="shared" ca="1" si="304"/>
        <v>4689</v>
      </c>
      <c r="I1982">
        <f t="shared" ca="1" si="305"/>
        <v>19</v>
      </c>
      <c r="J1982">
        <f t="shared" ca="1" si="306"/>
        <v>7</v>
      </c>
      <c r="K1982" t="str">
        <f t="shared" ca="1" si="307"/>
        <v>8/10/2018</v>
      </c>
      <c r="L1982">
        <f t="shared" ca="1" si="308"/>
        <v>1956660.5714285714</v>
      </c>
      <c r="M1982">
        <f t="shared" ca="1" si="309"/>
        <v>13696624</v>
      </c>
    </row>
    <row r="1983" spans="1:13" x14ac:dyDescent="0.25">
      <c r="A1983">
        <v>10000001981</v>
      </c>
      <c r="B1983">
        <f t="shared" ca="1" si="300"/>
        <v>65996153</v>
      </c>
      <c r="C1983" t="str">
        <f t="shared" ca="1" si="301"/>
        <v>4/7/2014</v>
      </c>
      <c r="D1983" t="str">
        <f t="shared" ca="1" si="302"/>
        <v>NO</v>
      </c>
      <c r="E1983" t="s">
        <v>125</v>
      </c>
      <c r="F1983" t="s">
        <v>126</v>
      </c>
      <c r="G1983">
        <f t="shared" ca="1" si="303"/>
        <v>821</v>
      </c>
      <c r="H1983">
        <f t="shared" ca="1" si="304"/>
        <v>3824</v>
      </c>
      <c r="I1983">
        <f t="shared" ca="1" si="305"/>
        <v>23</v>
      </c>
      <c r="J1983">
        <f t="shared" ca="1" si="306"/>
        <v>1</v>
      </c>
      <c r="K1983" t="str">
        <f t="shared" ca="1" si="307"/>
        <v>15/12/2019</v>
      </c>
      <c r="L1983">
        <f t="shared" ca="1" si="308"/>
        <v>65996153</v>
      </c>
      <c r="M1983">
        <f t="shared" ca="1" si="309"/>
        <v>65996153</v>
      </c>
    </row>
    <row r="1984" spans="1:13" x14ac:dyDescent="0.25">
      <c r="A1984">
        <v>10000001982</v>
      </c>
      <c r="B1984">
        <f t="shared" ca="1" si="300"/>
        <v>750992</v>
      </c>
      <c r="C1984" t="str">
        <f t="shared" ca="1" si="301"/>
        <v>21/3/2001</v>
      </c>
      <c r="D1984" t="str">
        <f t="shared" ca="1" si="302"/>
        <v>SI</v>
      </c>
      <c r="E1984" t="s">
        <v>125</v>
      </c>
      <c r="F1984" t="s">
        <v>126</v>
      </c>
      <c r="G1984">
        <f t="shared" ca="1" si="303"/>
        <v>497</v>
      </c>
      <c r="H1984">
        <f t="shared" ca="1" si="304"/>
        <v>3783</v>
      </c>
      <c r="I1984">
        <f t="shared" ca="1" si="305"/>
        <v>47</v>
      </c>
      <c r="J1984">
        <f t="shared" ca="1" si="306"/>
        <v>4</v>
      </c>
      <c r="K1984" t="str">
        <f t="shared" ca="1" si="307"/>
        <v>20/1/2020</v>
      </c>
      <c r="L1984">
        <f t="shared" ca="1" si="308"/>
        <v>187748</v>
      </c>
      <c r="M1984">
        <f t="shared" ca="1" si="309"/>
        <v>750992</v>
      </c>
    </row>
    <row r="1985" spans="1:13" x14ac:dyDescent="0.25">
      <c r="A1985">
        <v>10000001983</v>
      </c>
      <c r="B1985">
        <f t="shared" ca="1" si="300"/>
        <v>795079</v>
      </c>
      <c r="C1985" t="str">
        <f t="shared" ca="1" si="301"/>
        <v>29/4/2002</v>
      </c>
      <c r="D1985" t="str">
        <f t="shared" ca="1" si="302"/>
        <v>SI</v>
      </c>
      <c r="E1985" t="s">
        <v>125</v>
      </c>
      <c r="F1985" t="s">
        <v>126</v>
      </c>
      <c r="G1985">
        <f t="shared" ca="1" si="303"/>
        <v>416</v>
      </c>
      <c r="H1985">
        <f t="shared" ca="1" si="304"/>
        <v>2738</v>
      </c>
      <c r="I1985">
        <f t="shared" ca="1" si="305"/>
        <v>30</v>
      </c>
      <c r="J1985">
        <f t="shared" ca="1" si="306"/>
        <v>6</v>
      </c>
      <c r="K1985" t="str">
        <f t="shared" ca="1" si="307"/>
        <v>5/6/2017</v>
      </c>
      <c r="L1985">
        <f t="shared" ca="1" si="308"/>
        <v>132513.16666666666</v>
      </c>
      <c r="M1985">
        <f t="shared" ca="1" si="309"/>
        <v>795079</v>
      </c>
    </row>
    <row r="1986" spans="1:13" x14ac:dyDescent="0.25">
      <c r="A1986">
        <v>10000001984</v>
      </c>
      <c r="B1986">
        <f t="shared" ca="1" si="300"/>
        <v>4450217</v>
      </c>
      <c r="C1986" t="str">
        <f t="shared" ca="1" si="301"/>
        <v>14/10/2005</v>
      </c>
      <c r="D1986" t="str">
        <f t="shared" ca="1" si="302"/>
        <v>NO</v>
      </c>
      <c r="E1986" t="s">
        <v>125</v>
      </c>
      <c r="F1986" t="s">
        <v>126</v>
      </c>
      <c r="G1986">
        <f t="shared" ca="1" si="303"/>
        <v>803</v>
      </c>
      <c r="H1986">
        <f t="shared" ca="1" si="304"/>
        <v>3330</v>
      </c>
      <c r="I1986">
        <f t="shared" ca="1" si="305"/>
        <v>46</v>
      </c>
      <c r="J1986">
        <f t="shared" ca="1" si="306"/>
        <v>2</v>
      </c>
      <c r="K1986" t="str">
        <f t="shared" ca="1" si="307"/>
        <v>13/6/2017</v>
      </c>
      <c r="L1986">
        <f t="shared" ca="1" si="308"/>
        <v>2225108.5</v>
      </c>
      <c r="M1986">
        <f t="shared" ca="1" si="309"/>
        <v>4450217</v>
      </c>
    </row>
    <row r="1987" spans="1:13" x14ac:dyDescent="0.25">
      <c r="A1987">
        <v>10000001985</v>
      </c>
      <c r="B1987">
        <f t="shared" ca="1" si="300"/>
        <v>65613316</v>
      </c>
      <c r="C1987" t="str">
        <f t="shared" ca="1" si="301"/>
        <v>24/1/2008</v>
      </c>
      <c r="D1987" t="str">
        <f t="shared" ca="1" si="302"/>
        <v>NO</v>
      </c>
      <c r="E1987" t="s">
        <v>125</v>
      </c>
      <c r="F1987" t="s">
        <v>126</v>
      </c>
      <c r="G1987">
        <f t="shared" ca="1" si="303"/>
        <v>958</v>
      </c>
      <c r="H1987">
        <f t="shared" ca="1" si="304"/>
        <v>3616</v>
      </c>
      <c r="I1987">
        <f t="shared" ca="1" si="305"/>
        <v>5</v>
      </c>
      <c r="J1987">
        <f t="shared" ca="1" si="306"/>
        <v>6</v>
      </c>
      <c r="K1987" t="str">
        <f t="shared" ca="1" si="307"/>
        <v>13/1/2018</v>
      </c>
      <c r="L1987">
        <f t="shared" ca="1" si="308"/>
        <v>10935552.666666666</v>
      </c>
      <c r="M1987">
        <f t="shared" ca="1" si="309"/>
        <v>65613316</v>
      </c>
    </row>
    <row r="1988" spans="1:13" x14ac:dyDescent="0.25">
      <c r="A1988">
        <v>10000001986</v>
      </c>
      <c r="B1988">
        <f t="shared" ref="B1988:B2001" ca="1" si="310">RANDBETWEEN(1,100000000)</f>
        <v>52741672</v>
      </c>
      <c r="C1988" t="str">
        <f t="shared" ref="C1988:C2001" ca="1" si="311">RANDBETWEEN(1,30)&amp;"/"&amp;RANDBETWEEN(1,12)&amp;"/"&amp;RANDBETWEEN(2000,2015)</f>
        <v>28/11/2000</v>
      </c>
      <c r="D1988" t="str">
        <f t="shared" ref="D1988:D2001" ca="1" si="312">CHOOSE(RANDBETWEEN(1,2),"SI","NO")</f>
        <v>SI</v>
      </c>
      <c r="E1988" t="s">
        <v>125</v>
      </c>
      <c r="F1988" t="s">
        <v>126</v>
      </c>
      <c r="G1988">
        <f t="shared" ref="G1988:G2001" ca="1" si="313">RANDBETWEEN(1,1000)</f>
        <v>82</v>
      </c>
      <c r="H1988">
        <f t="shared" ref="H1988:H2001" ca="1" si="314">RANDBETWEEN(1,5000)</f>
        <v>858</v>
      </c>
      <c r="I1988">
        <f t="shared" ref="I1988:I2001" ca="1" si="315">RANDBETWEEN(1,50)</f>
        <v>36</v>
      </c>
      <c r="J1988">
        <f t="shared" ref="J1988:J2001" ca="1" si="316">RANDBETWEEN(1,12)</f>
        <v>2</v>
      </c>
      <c r="K1988" t="str">
        <f t="shared" ref="K1988:K2001" ca="1" si="317">RANDBETWEEN(1,30)&amp;"/"&amp;RANDBETWEEN(1,12)&amp;"/"&amp;RANDBETWEEN(2016,2020)</f>
        <v>5/2/2018</v>
      </c>
      <c r="L1988">
        <f t="shared" ref="L1988:L2001" ca="1" si="318">B1988/J1988</f>
        <v>26370836</v>
      </c>
      <c r="M1988">
        <f t="shared" ref="M1988:M2001" ca="1" si="319">B1988</f>
        <v>52741672</v>
      </c>
    </row>
    <row r="1989" spans="1:13" x14ac:dyDescent="0.25">
      <c r="A1989">
        <v>10000001987</v>
      </c>
      <c r="B1989">
        <f t="shared" ca="1" si="310"/>
        <v>12935415</v>
      </c>
      <c r="C1989" t="str">
        <f t="shared" ca="1" si="311"/>
        <v>5/9/2001</v>
      </c>
      <c r="D1989" t="str">
        <f t="shared" ca="1" si="312"/>
        <v>NO</v>
      </c>
      <c r="E1989" t="s">
        <v>125</v>
      </c>
      <c r="F1989" t="s">
        <v>126</v>
      </c>
      <c r="G1989">
        <f t="shared" ca="1" si="313"/>
        <v>562</v>
      </c>
      <c r="H1989">
        <f t="shared" ca="1" si="314"/>
        <v>3582</v>
      </c>
      <c r="I1989">
        <f t="shared" ca="1" si="315"/>
        <v>27</v>
      </c>
      <c r="J1989">
        <f t="shared" ca="1" si="316"/>
        <v>10</v>
      </c>
      <c r="K1989" t="str">
        <f t="shared" ca="1" si="317"/>
        <v>30/12/2019</v>
      </c>
      <c r="L1989">
        <f t="shared" ca="1" si="318"/>
        <v>1293541.5</v>
      </c>
      <c r="M1989">
        <f t="shared" ca="1" si="319"/>
        <v>12935415</v>
      </c>
    </row>
    <row r="1990" spans="1:13" x14ac:dyDescent="0.25">
      <c r="A1990">
        <v>10000001988</v>
      </c>
      <c r="B1990">
        <f t="shared" ca="1" si="310"/>
        <v>96652852</v>
      </c>
      <c r="C1990" t="str">
        <f t="shared" ca="1" si="311"/>
        <v>15/5/2003</v>
      </c>
      <c r="D1990" t="str">
        <f t="shared" ca="1" si="312"/>
        <v>SI</v>
      </c>
      <c r="E1990" t="s">
        <v>125</v>
      </c>
      <c r="F1990" t="s">
        <v>126</v>
      </c>
      <c r="G1990">
        <f t="shared" ca="1" si="313"/>
        <v>780</v>
      </c>
      <c r="H1990">
        <f t="shared" ca="1" si="314"/>
        <v>3085</v>
      </c>
      <c r="I1990">
        <f t="shared" ca="1" si="315"/>
        <v>17</v>
      </c>
      <c r="J1990">
        <f t="shared" ca="1" si="316"/>
        <v>6</v>
      </c>
      <c r="K1990" t="str">
        <f t="shared" ca="1" si="317"/>
        <v>20/1/2017</v>
      </c>
      <c r="L1990">
        <f t="shared" ca="1" si="318"/>
        <v>16108808.666666666</v>
      </c>
      <c r="M1990">
        <f t="shared" ca="1" si="319"/>
        <v>96652852</v>
      </c>
    </row>
    <row r="1991" spans="1:13" x14ac:dyDescent="0.25">
      <c r="A1991">
        <v>10000001989</v>
      </c>
      <c r="B1991">
        <f t="shared" ca="1" si="310"/>
        <v>95486648</v>
      </c>
      <c r="C1991" t="str">
        <f t="shared" ca="1" si="311"/>
        <v>4/6/2006</v>
      </c>
      <c r="D1991" t="str">
        <f t="shared" ca="1" si="312"/>
        <v>SI</v>
      </c>
      <c r="E1991" t="s">
        <v>125</v>
      </c>
      <c r="F1991" t="s">
        <v>126</v>
      </c>
      <c r="G1991">
        <f t="shared" ca="1" si="313"/>
        <v>992</v>
      </c>
      <c r="H1991">
        <f t="shared" ca="1" si="314"/>
        <v>763</v>
      </c>
      <c r="I1991">
        <f t="shared" ca="1" si="315"/>
        <v>33</v>
      </c>
      <c r="J1991">
        <f t="shared" ca="1" si="316"/>
        <v>12</v>
      </c>
      <c r="K1991" t="str">
        <f t="shared" ca="1" si="317"/>
        <v>14/1/2018</v>
      </c>
      <c r="L1991">
        <f t="shared" ca="1" si="318"/>
        <v>7957220.666666667</v>
      </c>
      <c r="M1991">
        <f t="shared" ca="1" si="319"/>
        <v>95486648</v>
      </c>
    </row>
    <row r="1992" spans="1:13" x14ac:dyDescent="0.25">
      <c r="A1992">
        <v>10000001990</v>
      </c>
      <c r="B1992">
        <f t="shared" ca="1" si="310"/>
        <v>64444180</v>
      </c>
      <c r="C1992" t="str">
        <f t="shared" ca="1" si="311"/>
        <v>26/5/2005</v>
      </c>
      <c r="D1992" t="str">
        <f t="shared" ca="1" si="312"/>
        <v>SI</v>
      </c>
      <c r="E1992" t="s">
        <v>125</v>
      </c>
      <c r="F1992" t="s">
        <v>126</v>
      </c>
      <c r="G1992">
        <f t="shared" ca="1" si="313"/>
        <v>178</v>
      </c>
      <c r="H1992">
        <f t="shared" ca="1" si="314"/>
        <v>4971</v>
      </c>
      <c r="I1992">
        <f t="shared" ca="1" si="315"/>
        <v>22</v>
      </c>
      <c r="J1992">
        <f t="shared" ca="1" si="316"/>
        <v>6</v>
      </c>
      <c r="K1992" t="str">
        <f t="shared" ca="1" si="317"/>
        <v>21/6/2019</v>
      </c>
      <c r="L1992">
        <f t="shared" ca="1" si="318"/>
        <v>10740696.666666666</v>
      </c>
      <c r="M1992">
        <f t="shared" ca="1" si="319"/>
        <v>64444180</v>
      </c>
    </row>
    <row r="1993" spans="1:13" x14ac:dyDescent="0.25">
      <c r="A1993">
        <v>10000001991</v>
      </c>
      <c r="B1993">
        <f t="shared" ca="1" si="310"/>
        <v>49203968</v>
      </c>
      <c r="C1993" t="str">
        <f t="shared" ca="1" si="311"/>
        <v>13/6/2013</v>
      </c>
      <c r="D1993" t="str">
        <f t="shared" ca="1" si="312"/>
        <v>SI</v>
      </c>
      <c r="E1993" t="s">
        <v>125</v>
      </c>
      <c r="F1993" t="s">
        <v>126</v>
      </c>
      <c r="G1993">
        <f t="shared" ca="1" si="313"/>
        <v>98</v>
      </c>
      <c r="H1993">
        <f t="shared" ca="1" si="314"/>
        <v>817</v>
      </c>
      <c r="I1993">
        <f t="shared" ca="1" si="315"/>
        <v>16</v>
      </c>
      <c r="J1993">
        <f t="shared" ca="1" si="316"/>
        <v>8</v>
      </c>
      <c r="K1993" t="str">
        <f t="shared" ca="1" si="317"/>
        <v>25/9/2020</v>
      </c>
      <c r="L1993">
        <f t="shared" ca="1" si="318"/>
        <v>6150496</v>
      </c>
      <c r="M1993">
        <f t="shared" ca="1" si="319"/>
        <v>49203968</v>
      </c>
    </row>
    <row r="1994" spans="1:13" x14ac:dyDescent="0.25">
      <c r="A1994">
        <v>10000001992</v>
      </c>
      <c r="B1994">
        <f t="shared" ca="1" si="310"/>
        <v>15753810</v>
      </c>
      <c r="C1994" t="str">
        <f t="shared" ca="1" si="311"/>
        <v>20/6/2014</v>
      </c>
      <c r="D1994" t="str">
        <f t="shared" ca="1" si="312"/>
        <v>NO</v>
      </c>
      <c r="E1994" t="s">
        <v>125</v>
      </c>
      <c r="F1994" t="s">
        <v>126</v>
      </c>
      <c r="G1994">
        <f t="shared" ca="1" si="313"/>
        <v>376</v>
      </c>
      <c r="H1994">
        <f t="shared" ca="1" si="314"/>
        <v>3732</v>
      </c>
      <c r="I1994">
        <f t="shared" ca="1" si="315"/>
        <v>3</v>
      </c>
      <c r="J1994">
        <f t="shared" ca="1" si="316"/>
        <v>4</v>
      </c>
      <c r="K1994" t="str">
        <f t="shared" ca="1" si="317"/>
        <v>16/12/2016</v>
      </c>
      <c r="L1994">
        <f t="shared" ca="1" si="318"/>
        <v>3938452.5</v>
      </c>
      <c r="M1994">
        <f t="shared" ca="1" si="319"/>
        <v>15753810</v>
      </c>
    </row>
    <row r="1995" spans="1:13" x14ac:dyDescent="0.25">
      <c r="A1995">
        <v>10000001993</v>
      </c>
      <c r="B1995">
        <f t="shared" ca="1" si="310"/>
        <v>9019448</v>
      </c>
      <c r="C1995" t="str">
        <f t="shared" ca="1" si="311"/>
        <v>22/9/2002</v>
      </c>
      <c r="D1995" t="str">
        <f t="shared" ca="1" si="312"/>
        <v>NO</v>
      </c>
      <c r="E1995" t="s">
        <v>125</v>
      </c>
      <c r="F1995" t="s">
        <v>126</v>
      </c>
      <c r="G1995">
        <f t="shared" ca="1" si="313"/>
        <v>863</v>
      </c>
      <c r="H1995">
        <f t="shared" ca="1" si="314"/>
        <v>4355</v>
      </c>
      <c r="I1995">
        <f t="shared" ca="1" si="315"/>
        <v>28</v>
      </c>
      <c r="J1995">
        <f t="shared" ca="1" si="316"/>
        <v>8</v>
      </c>
      <c r="K1995" t="str">
        <f t="shared" ca="1" si="317"/>
        <v>25/7/2016</v>
      </c>
      <c r="L1995">
        <f t="shared" ca="1" si="318"/>
        <v>1127431</v>
      </c>
      <c r="M1995">
        <f t="shared" ca="1" si="319"/>
        <v>9019448</v>
      </c>
    </row>
    <row r="1996" spans="1:13" x14ac:dyDescent="0.25">
      <c r="A1996">
        <v>10000001994</v>
      </c>
      <c r="B1996">
        <f t="shared" ca="1" si="310"/>
        <v>62593617</v>
      </c>
      <c r="C1996" t="str">
        <f t="shared" ca="1" si="311"/>
        <v>17/7/2005</v>
      </c>
      <c r="D1996" t="str">
        <f t="shared" ca="1" si="312"/>
        <v>NO</v>
      </c>
      <c r="E1996" t="s">
        <v>125</v>
      </c>
      <c r="F1996" t="s">
        <v>126</v>
      </c>
      <c r="G1996">
        <f t="shared" ca="1" si="313"/>
        <v>401</v>
      </c>
      <c r="H1996">
        <f t="shared" ca="1" si="314"/>
        <v>4110</v>
      </c>
      <c r="I1996">
        <f t="shared" ca="1" si="315"/>
        <v>40</v>
      </c>
      <c r="J1996">
        <f t="shared" ca="1" si="316"/>
        <v>8</v>
      </c>
      <c r="K1996" t="str">
        <f t="shared" ca="1" si="317"/>
        <v>19/11/2020</v>
      </c>
      <c r="L1996">
        <f t="shared" ca="1" si="318"/>
        <v>7824202.125</v>
      </c>
      <c r="M1996">
        <f t="shared" ca="1" si="319"/>
        <v>62593617</v>
      </c>
    </row>
    <row r="1997" spans="1:13" x14ac:dyDescent="0.25">
      <c r="A1997">
        <v>10000001995</v>
      </c>
      <c r="B1997">
        <f t="shared" ca="1" si="310"/>
        <v>60233545</v>
      </c>
      <c r="C1997" t="str">
        <f t="shared" ca="1" si="311"/>
        <v>19/5/2003</v>
      </c>
      <c r="D1997" t="str">
        <f t="shared" ca="1" si="312"/>
        <v>SI</v>
      </c>
      <c r="E1997" t="s">
        <v>125</v>
      </c>
      <c r="F1997" t="s">
        <v>126</v>
      </c>
      <c r="G1997">
        <f t="shared" ca="1" si="313"/>
        <v>832</v>
      </c>
      <c r="H1997">
        <f t="shared" ca="1" si="314"/>
        <v>4492</v>
      </c>
      <c r="I1997">
        <f t="shared" ca="1" si="315"/>
        <v>12</v>
      </c>
      <c r="J1997">
        <f t="shared" ca="1" si="316"/>
        <v>1</v>
      </c>
      <c r="K1997" t="str">
        <f t="shared" ca="1" si="317"/>
        <v>15/1/2018</v>
      </c>
      <c r="L1997">
        <f t="shared" ca="1" si="318"/>
        <v>60233545</v>
      </c>
      <c r="M1997">
        <f t="shared" ca="1" si="319"/>
        <v>60233545</v>
      </c>
    </row>
    <row r="1998" spans="1:13" x14ac:dyDescent="0.25">
      <c r="A1998">
        <v>10000001996</v>
      </c>
      <c r="B1998">
        <f t="shared" ca="1" si="310"/>
        <v>27668451</v>
      </c>
      <c r="C1998" t="str">
        <f t="shared" ca="1" si="311"/>
        <v>22/11/2002</v>
      </c>
      <c r="D1998" t="str">
        <f t="shared" ca="1" si="312"/>
        <v>SI</v>
      </c>
      <c r="E1998" t="s">
        <v>125</v>
      </c>
      <c r="F1998" t="s">
        <v>126</v>
      </c>
      <c r="G1998">
        <f t="shared" ca="1" si="313"/>
        <v>73</v>
      </c>
      <c r="H1998">
        <f t="shared" ca="1" si="314"/>
        <v>4895</v>
      </c>
      <c r="I1998">
        <f t="shared" ca="1" si="315"/>
        <v>27</v>
      </c>
      <c r="J1998">
        <f t="shared" ca="1" si="316"/>
        <v>4</v>
      </c>
      <c r="K1998" t="str">
        <f t="shared" ca="1" si="317"/>
        <v>5/6/2019</v>
      </c>
      <c r="L1998">
        <f t="shared" ca="1" si="318"/>
        <v>6917112.75</v>
      </c>
      <c r="M1998">
        <f t="shared" ca="1" si="319"/>
        <v>27668451</v>
      </c>
    </row>
    <row r="1999" spans="1:13" x14ac:dyDescent="0.25">
      <c r="A1999">
        <v>10000001997</v>
      </c>
      <c r="B1999">
        <f t="shared" ca="1" si="310"/>
        <v>41320935</v>
      </c>
      <c r="C1999" t="str">
        <f t="shared" ca="1" si="311"/>
        <v>21/1/2006</v>
      </c>
      <c r="D1999" t="str">
        <f t="shared" ca="1" si="312"/>
        <v>NO</v>
      </c>
      <c r="E1999" t="s">
        <v>125</v>
      </c>
      <c r="F1999" t="s">
        <v>126</v>
      </c>
      <c r="G1999">
        <f t="shared" ca="1" si="313"/>
        <v>929</v>
      </c>
      <c r="H1999">
        <f t="shared" ca="1" si="314"/>
        <v>3508</v>
      </c>
      <c r="I1999">
        <f t="shared" ca="1" si="315"/>
        <v>7</v>
      </c>
      <c r="J1999">
        <f t="shared" ca="1" si="316"/>
        <v>9</v>
      </c>
      <c r="K1999" t="str">
        <f t="shared" ca="1" si="317"/>
        <v>25/4/2019</v>
      </c>
      <c r="L1999">
        <f t="shared" ca="1" si="318"/>
        <v>4591215</v>
      </c>
      <c r="M1999">
        <f t="shared" ca="1" si="319"/>
        <v>41320935</v>
      </c>
    </row>
    <row r="2000" spans="1:13" x14ac:dyDescent="0.25">
      <c r="A2000">
        <v>10000001998</v>
      </c>
      <c r="B2000">
        <f t="shared" ca="1" si="310"/>
        <v>86611351</v>
      </c>
      <c r="C2000" t="str">
        <f t="shared" ca="1" si="311"/>
        <v>23/8/2001</v>
      </c>
      <c r="D2000" t="str">
        <f t="shared" ca="1" si="312"/>
        <v>NO</v>
      </c>
      <c r="E2000" t="s">
        <v>125</v>
      </c>
      <c r="F2000" t="s">
        <v>126</v>
      </c>
      <c r="G2000">
        <f t="shared" ca="1" si="313"/>
        <v>660</v>
      </c>
      <c r="H2000">
        <f t="shared" ca="1" si="314"/>
        <v>3579</v>
      </c>
      <c r="I2000">
        <f t="shared" ca="1" si="315"/>
        <v>49</v>
      </c>
      <c r="J2000">
        <f t="shared" ca="1" si="316"/>
        <v>6</v>
      </c>
      <c r="K2000" t="str">
        <f t="shared" ca="1" si="317"/>
        <v>16/12/2016</v>
      </c>
      <c r="L2000">
        <f t="shared" ca="1" si="318"/>
        <v>14435225.166666666</v>
      </c>
      <c r="M2000">
        <f t="shared" ca="1" si="319"/>
        <v>86611351</v>
      </c>
    </row>
    <row r="2001" spans="1:13" x14ac:dyDescent="0.25">
      <c r="A2001">
        <v>10000001999</v>
      </c>
      <c r="B2001">
        <f t="shared" ca="1" si="310"/>
        <v>98811290</v>
      </c>
      <c r="C2001" t="str">
        <f t="shared" ca="1" si="311"/>
        <v>6/6/2015</v>
      </c>
      <c r="D2001" t="str">
        <f t="shared" ca="1" si="312"/>
        <v>SI</v>
      </c>
      <c r="E2001" t="s">
        <v>125</v>
      </c>
      <c r="F2001" t="s">
        <v>126</v>
      </c>
      <c r="G2001">
        <f t="shared" ca="1" si="313"/>
        <v>354</v>
      </c>
      <c r="H2001">
        <f t="shared" ca="1" si="314"/>
        <v>2437</v>
      </c>
      <c r="I2001">
        <f t="shared" ca="1" si="315"/>
        <v>43</v>
      </c>
      <c r="J2001">
        <f t="shared" ca="1" si="316"/>
        <v>4</v>
      </c>
      <c r="K2001" t="str">
        <f t="shared" ca="1" si="317"/>
        <v>25/6/2019</v>
      </c>
      <c r="L2001">
        <f t="shared" ca="1" si="318"/>
        <v>24702822.5</v>
      </c>
      <c r="M2001">
        <f t="shared" ca="1" si="319"/>
        <v>98811290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2015-09-23T01:18:45Z</dcterms:modified>
</cp:coreProperties>
</file>