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4"/>
  <workbookPr/>
  <mc:AlternateContent xmlns:mc="http://schemas.openxmlformats.org/markup-compatibility/2006">
    <mc:Choice Requires="x15">
      <x15ac:absPath xmlns:x15ac="http://schemas.microsoft.com/office/spreadsheetml/2010/11/ac" url="C:\Users\labgeo\workspace\github\incidencia_escopiao_br\escorpionico-repo\data\sinan_datasus\"/>
    </mc:Choice>
  </mc:AlternateContent>
  <xr:revisionPtr revIDLastSave="0" documentId="13_ncr:1_{ECE9C3CD-336F-415B-8646-73102786CA19}" xr6:coauthVersionLast="47" xr6:coauthVersionMax="47" xr10:uidLastSave="{00000000-0000-0000-0000-000000000000}"/>
  <bookViews>
    <workbookView xWindow="-120" yWindow="-120" windowWidth="21840" windowHeight="13020" tabRatio="828" xr2:uid="{BADD38CA-62C2-475A-AD2F-97AA70F5B434}"/>
  </bookViews>
  <sheets>
    <sheet name="Planilha1" sheetId="1" r:id="rId1"/>
    <sheet name="dataset_pop_area_urb" sheetId="3" r:id="rId2"/>
  </sheets>
  <definedNames>
    <definedName name="__xlnm._FilterDatabase" localSheetId="0">Planilha1!$B$1:$B$272</definedName>
    <definedName name="__xlnm._FilterDatabase_1">Planilha1!$B$1:$B$272</definedName>
    <definedName name="DadosExternos_1" localSheetId="1" hidden="1">dataset_pop_area_urb!$A$1:$H$5566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" i="1"/>
  <c r="O4" i="1"/>
  <c r="O5" i="1"/>
  <c r="O2" i="1"/>
  <c r="O1" i="1"/>
  <c r="M154" i="1"/>
  <c r="M48" i="1"/>
  <c r="M201" i="1"/>
  <c r="M228" i="1"/>
  <c r="M350" i="1"/>
  <c r="M242" i="1"/>
  <c r="M283" i="1"/>
  <c r="M227" i="1"/>
  <c r="M39" i="1"/>
  <c r="M210" i="1"/>
  <c r="M60" i="1"/>
  <c r="M148" i="1"/>
  <c r="M324" i="1"/>
  <c r="M221" i="1"/>
  <c r="M309" i="1"/>
  <c r="M36" i="1"/>
  <c r="M301" i="1"/>
  <c r="M236" i="1"/>
  <c r="M244" i="1"/>
  <c r="M42" i="1"/>
  <c r="M156" i="1"/>
  <c r="M139" i="1"/>
  <c r="M369" i="1"/>
  <c r="M339" i="1"/>
  <c r="M167" i="1"/>
  <c r="M136" i="1"/>
  <c r="M113" i="1"/>
  <c r="M51" i="1"/>
  <c r="M246" i="1"/>
  <c r="M250" i="1"/>
  <c r="M267" i="1"/>
  <c r="M109" i="1"/>
  <c r="M316" i="1"/>
  <c r="M121" i="1"/>
  <c r="M21" i="1"/>
  <c r="M268" i="1"/>
  <c r="M296" i="1"/>
  <c r="M337" i="1"/>
  <c r="M269" i="1"/>
  <c r="M73" i="1"/>
  <c r="M159" i="1"/>
  <c r="M278" i="1"/>
  <c r="M106" i="1"/>
  <c r="M235" i="1"/>
  <c r="M204" i="1"/>
  <c r="M124" i="1"/>
  <c r="M371" i="1"/>
  <c r="M356" i="1"/>
  <c r="M112" i="1"/>
  <c r="M270" i="1"/>
  <c r="M62" i="1"/>
  <c r="M327" i="1"/>
  <c r="M8" i="1"/>
  <c r="M307" i="1"/>
  <c r="M157" i="1"/>
  <c r="M55" i="1"/>
  <c r="M212" i="1"/>
  <c r="M169" i="1"/>
  <c r="M88" i="1"/>
  <c r="M247" i="1"/>
  <c r="M100" i="1"/>
  <c r="M126" i="1"/>
  <c r="M315" i="1"/>
  <c r="M187" i="1"/>
  <c r="M69" i="1"/>
  <c r="M297" i="1"/>
  <c r="M166" i="1"/>
  <c r="M97" i="1"/>
  <c r="M89" i="1"/>
  <c r="M300" i="1"/>
  <c r="M243" i="1"/>
  <c r="M27" i="1"/>
  <c r="M86" i="1"/>
  <c r="M91" i="1"/>
  <c r="M76" i="1"/>
  <c r="M185" i="1"/>
  <c r="M348" i="1"/>
  <c r="M233" i="1"/>
  <c r="M99" i="1"/>
  <c r="M229" i="1"/>
  <c r="M249" i="1"/>
  <c r="M14" i="1"/>
  <c r="M370" i="1"/>
  <c r="M262" i="1"/>
  <c r="M103" i="1"/>
  <c r="M92" i="1"/>
  <c r="M98" i="1"/>
  <c r="M277" i="1"/>
  <c r="M252" i="1"/>
  <c r="M174" i="1"/>
  <c r="M340" i="1"/>
  <c r="M273" i="1"/>
  <c r="M182" i="1"/>
  <c r="M207" i="1"/>
  <c r="M290" i="1"/>
  <c r="M326" i="1"/>
  <c r="M330" i="1"/>
  <c r="M47" i="1"/>
  <c r="M368" i="1"/>
  <c r="M146" i="1"/>
  <c r="M135" i="1"/>
  <c r="M78" i="1"/>
  <c r="M118" i="1"/>
  <c r="M314" i="1"/>
  <c r="M5" i="1"/>
  <c r="M140" i="1"/>
  <c r="M110" i="1"/>
  <c r="M192" i="1"/>
  <c r="M155" i="1"/>
  <c r="M351" i="1"/>
  <c r="M362" i="1"/>
  <c r="M282" i="1"/>
  <c r="M353" i="1"/>
  <c r="M329" i="1"/>
  <c r="M131" i="1"/>
  <c r="M115" i="1"/>
  <c r="M275" i="1"/>
  <c r="M82" i="1"/>
  <c r="M44" i="1"/>
  <c r="M361" i="1"/>
  <c r="M225" i="1"/>
  <c r="M218" i="1"/>
  <c r="M16" i="1"/>
  <c r="M67" i="1"/>
  <c r="M184" i="1"/>
  <c r="M215" i="1"/>
  <c r="M279" i="1"/>
  <c r="M151" i="1"/>
  <c r="M349" i="1"/>
  <c r="M24" i="1"/>
  <c r="M141" i="1"/>
  <c r="M114" i="1"/>
  <c r="M305" i="1"/>
  <c r="M289" i="1"/>
  <c r="M93" i="1"/>
  <c r="M377" i="1"/>
  <c r="M35" i="1"/>
  <c r="M81" i="1"/>
  <c r="M341" i="1"/>
  <c r="M255" i="1"/>
  <c r="M209" i="1"/>
  <c r="M253" i="1"/>
  <c r="M32" i="1"/>
  <c r="M317" i="1"/>
  <c r="M31" i="1"/>
  <c r="M328" i="1"/>
  <c r="M64" i="1"/>
  <c r="M85" i="1"/>
  <c r="M318" i="1"/>
  <c r="M28" i="1"/>
  <c r="M177" i="1"/>
  <c r="M79" i="1"/>
  <c r="M188" i="1"/>
  <c r="M264" i="1"/>
  <c r="M216" i="1"/>
  <c r="M65" i="1"/>
  <c r="M158" i="1"/>
  <c r="M68" i="1"/>
  <c r="M232" i="1"/>
  <c r="M312" i="1"/>
  <c r="M203" i="1"/>
  <c r="M162" i="1"/>
  <c r="M352" i="1"/>
  <c r="M171" i="1"/>
  <c r="M165" i="1"/>
  <c r="M199" i="1"/>
  <c r="M202" i="1"/>
  <c r="M34" i="1"/>
  <c r="M180" i="1"/>
  <c r="M26" i="1"/>
  <c r="M355" i="1"/>
  <c r="M83" i="1"/>
  <c r="M127" i="1"/>
  <c r="M179" i="1"/>
  <c r="M150" i="1"/>
  <c r="M71" i="1"/>
  <c r="M254" i="1"/>
  <c r="M29" i="1"/>
  <c r="M6" i="1"/>
  <c r="M176" i="1"/>
  <c r="M168" i="1"/>
  <c r="M108" i="1"/>
  <c r="M122" i="1"/>
  <c r="M360" i="1"/>
  <c r="M238" i="1"/>
  <c r="M357" i="1"/>
  <c r="M321" i="1"/>
  <c r="M149" i="1"/>
  <c r="M61" i="1"/>
  <c r="M224" i="1"/>
  <c r="M323" i="1"/>
  <c r="M367" i="1"/>
  <c r="M20" i="1"/>
  <c r="M37" i="1"/>
  <c r="M142" i="1"/>
  <c r="M248" i="1"/>
  <c r="M354" i="1"/>
  <c r="M107" i="1"/>
  <c r="M376" i="1"/>
  <c r="M266" i="1"/>
  <c r="M49" i="1"/>
  <c r="M57" i="1"/>
  <c r="M366" i="1"/>
  <c r="M257" i="1"/>
  <c r="M363" i="1"/>
  <c r="M261" i="1"/>
  <c r="M342" i="1"/>
  <c r="M25" i="1"/>
  <c r="M302" i="1"/>
  <c r="M160" i="1"/>
  <c r="M52" i="1"/>
  <c r="M331" i="1"/>
  <c r="M191" i="1"/>
  <c r="M18" i="1"/>
  <c r="M102" i="1"/>
  <c r="M292" i="1"/>
  <c r="M186" i="1"/>
  <c r="M144" i="1"/>
  <c r="M40" i="1"/>
  <c r="M101" i="1"/>
  <c r="M334" i="1"/>
  <c r="M308" i="1"/>
  <c r="M173" i="1"/>
  <c r="M23" i="1"/>
  <c r="M104" i="1"/>
  <c r="M94" i="1"/>
  <c r="M333" i="1"/>
  <c r="M111" i="1"/>
  <c r="M72" i="1"/>
  <c r="M17" i="1"/>
  <c r="M12" i="1"/>
  <c r="M365" i="1"/>
  <c r="M284" i="1"/>
  <c r="M364" i="1"/>
  <c r="M344" i="1"/>
  <c r="M374" i="1"/>
  <c r="M30" i="1"/>
  <c r="M163" i="1"/>
  <c r="M286" i="1"/>
  <c r="M33" i="1"/>
  <c r="M56" i="1"/>
  <c r="M345" i="1"/>
  <c r="M134" i="1"/>
  <c r="M133" i="1"/>
  <c r="M206" i="1"/>
  <c r="M189" i="1"/>
  <c r="M4" i="1"/>
  <c r="M38" i="1"/>
  <c r="M2" i="1"/>
  <c r="M231" i="1"/>
  <c r="M263" i="1"/>
  <c r="M3" i="1"/>
  <c r="M274" i="1"/>
  <c r="M58" i="1"/>
  <c r="M258" i="1"/>
  <c r="M95" i="1"/>
  <c r="M170" i="1"/>
  <c r="M190" i="1"/>
  <c r="M280" i="1"/>
  <c r="M256" i="1"/>
  <c r="M240" i="1"/>
  <c r="M132" i="1"/>
  <c r="M178" i="1"/>
  <c r="M90" i="1"/>
  <c r="M347" i="1"/>
  <c r="M298" i="1"/>
  <c r="M200" i="1"/>
  <c r="M11" i="1"/>
  <c r="M63" i="1"/>
  <c r="M164" i="1"/>
  <c r="M143" i="1"/>
  <c r="M241" i="1"/>
  <c r="M299" i="1"/>
  <c r="M15" i="1"/>
  <c r="M335" i="1"/>
  <c r="M259" i="1"/>
  <c r="M260" i="1"/>
  <c r="M251" i="1"/>
  <c r="M304" i="1"/>
  <c r="M120" i="1"/>
  <c r="M22" i="1"/>
  <c r="M66" i="1"/>
  <c r="M220" i="1"/>
  <c r="M219" i="1"/>
  <c r="M7" i="1"/>
  <c r="M147" i="1"/>
  <c r="M172" i="1"/>
  <c r="M288" i="1"/>
  <c r="M211" i="1"/>
  <c r="M19" i="1"/>
  <c r="M183" i="1"/>
  <c r="M161" i="1"/>
  <c r="M119" i="1"/>
  <c r="M152" i="1"/>
  <c r="M313" i="1"/>
  <c r="M332" i="1"/>
  <c r="M222" i="1"/>
  <c r="M306" i="1"/>
  <c r="M70" i="1"/>
  <c r="M338" i="1"/>
  <c r="M195" i="1"/>
  <c r="M237" i="1"/>
  <c r="M153" i="1"/>
  <c r="M287" i="1"/>
  <c r="M196" i="1"/>
  <c r="M375" i="1"/>
  <c r="M138" i="1"/>
  <c r="M54" i="1"/>
  <c r="M41" i="1"/>
  <c r="M343" i="1"/>
  <c r="M310" i="1"/>
  <c r="M205" i="1"/>
  <c r="M271" i="1"/>
  <c r="M358" i="1"/>
  <c r="M87" i="1"/>
  <c r="M53" i="1"/>
  <c r="M294" i="1"/>
  <c r="M281" i="1"/>
  <c r="M272" i="1"/>
  <c r="M373" i="1"/>
  <c r="M265" i="1"/>
  <c r="M372" i="1"/>
  <c r="M129" i="1"/>
  <c r="M130" i="1"/>
  <c r="M223" i="1"/>
  <c r="M10" i="1"/>
  <c r="M198" i="1"/>
  <c r="M175" i="1"/>
  <c r="M43" i="1"/>
  <c r="M234" i="1"/>
  <c r="M213" i="1"/>
  <c r="M276" i="1"/>
  <c r="M230" i="1"/>
  <c r="M285" i="1"/>
  <c r="M74" i="1"/>
  <c r="M84" i="1"/>
  <c r="M245" i="1"/>
  <c r="M125" i="1"/>
  <c r="M96" i="1"/>
  <c r="M226" i="1"/>
  <c r="M319" i="1"/>
  <c r="M80" i="1"/>
  <c r="M50" i="1"/>
  <c r="M194" i="1"/>
  <c r="M9" i="1"/>
  <c r="M208" i="1"/>
  <c r="M197" i="1"/>
  <c r="M13" i="1"/>
  <c r="M116" i="1"/>
  <c r="M293" i="1"/>
  <c r="M336" i="1"/>
  <c r="M123" i="1"/>
  <c r="M320" i="1"/>
  <c r="M105" i="1"/>
  <c r="M359" i="1"/>
  <c r="M311" i="1"/>
  <c r="M181" i="1"/>
  <c r="M193" i="1"/>
  <c r="M77" i="1"/>
  <c r="M346" i="1"/>
  <c r="M239" i="1"/>
  <c r="M214" i="1"/>
  <c r="M322" i="1"/>
  <c r="M75" i="1"/>
  <c r="M137" i="1"/>
  <c r="M145" i="1"/>
  <c r="M45" i="1"/>
  <c r="M291" i="1"/>
  <c r="M217" i="1"/>
  <c r="M117" i="1"/>
  <c r="M46" i="1"/>
  <c r="M128" i="1"/>
  <c r="M59" i="1"/>
  <c r="M303" i="1"/>
  <c r="M295" i="1"/>
  <c r="M325" i="1"/>
  <c r="J151" i="1"/>
  <c r="J171" i="1"/>
  <c r="J127" i="1"/>
  <c r="J302" i="1"/>
  <c r="J222" i="1"/>
  <c r="J70" i="1"/>
  <c r="J198" i="1"/>
  <c r="F268" i="1"/>
  <c r="I268" i="1"/>
  <c r="F148" i="1"/>
  <c r="I148" i="1"/>
  <c r="F134" i="1"/>
  <c r="I134" i="1"/>
  <c r="F240" i="1"/>
  <c r="I240" i="1"/>
  <c r="F225" i="1"/>
  <c r="I225" i="1"/>
  <c r="F321" i="1"/>
  <c r="I321" i="1"/>
  <c r="F339" i="1"/>
  <c r="I339" i="1"/>
  <c r="F236" i="1"/>
  <c r="I236" i="1"/>
  <c r="F51" i="1"/>
  <c r="I51" i="1"/>
  <c r="F331" i="1"/>
  <c r="I331" i="1"/>
  <c r="F288" i="1"/>
  <c r="I288" i="1"/>
  <c r="F52" i="1"/>
  <c r="I52" i="1"/>
  <c r="F330" i="1"/>
  <c r="I330" i="1"/>
  <c r="F35" i="1"/>
  <c r="I35" i="1"/>
  <c r="J35" i="1" s="1"/>
  <c r="F92" i="1"/>
  <c r="I92" i="1"/>
  <c r="F207" i="1"/>
  <c r="I207" i="1"/>
  <c r="J207" i="1" s="1"/>
  <c r="F196" i="1"/>
  <c r="I196" i="1"/>
  <c r="F189" i="1"/>
  <c r="I189" i="1"/>
  <c r="F110" i="1"/>
  <c r="I110" i="1"/>
  <c r="F346" i="1"/>
  <c r="I346" i="1"/>
  <c r="F338" i="1"/>
  <c r="I338" i="1"/>
  <c r="F203" i="1"/>
  <c r="I203" i="1"/>
  <c r="F307" i="1"/>
  <c r="I307" i="1"/>
  <c r="F258" i="1"/>
  <c r="I258" i="1"/>
  <c r="F362" i="1"/>
  <c r="I362" i="1"/>
  <c r="F4" i="1"/>
  <c r="I4" i="1"/>
  <c r="F304" i="1"/>
  <c r="I304" i="1"/>
  <c r="F191" i="1"/>
  <c r="I191" i="1"/>
  <c r="F356" i="1"/>
  <c r="I356" i="1"/>
  <c r="J356" i="1" s="1"/>
  <c r="F15" i="1"/>
  <c r="I15" i="1"/>
  <c r="F277" i="1"/>
  <c r="I277" i="1"/>
  <c r="F158" i="1"/>
  <c r="I158" i="1"/>
  <c r="J158" i="1" s="1"/>
  <c r="F23" i="1"/>
  <c r="I23" i="1"/>
  <c r="F113" i="1"/>
  <c r="I113" i="1"/>
  <c r="J113" i="1" s="1"/>
  <c r="F111" i="1"/>
  <c r="I111" i="1"/>
  <c r="F103" i="1"/>
  <c r="I103" i="1"/>
  <c r="F306" i="1"/>
  <c r="I306" i="1"/>
  <c r="F69" i="1"/>
  <c r="I69" i="1"/>
  <c r="F348" i="1"/>
  <c r="I348" i="1"/>
  <c r="F347" i="1"/>
  <c r="I347" i="1"/>
  <c r="F89" i="1"/>
  <c r="I89" i="1"/>
  <c r="F323" i="1"/>
  <c r="I323" i="1"/>
  <c r="F237" i="1"/>
  <c r="I237" i="1"/>
  <c r="J237" i="1" s="1"/>
  <c r="F250" i="1"/>
  <c r="I250" i="1"/>
  <c r="F155" i="1"/>
  <c r="I155" i="1"/>
  <c r="F243" i="1"/>
  <c r="I243" i="1"/>
  <c r="F177" i="1"/>
  <c r="I177" i="1"/>
  <c r="F351" i="1"/>
  <c r="I351" i="1"/>
  <c r="F367" i="1"/>
  <c r="I367" i="1"/>
  <c r="F132" i="1"/>
  <c r="I132" i="1"/>
  <c r="J132" i="1" s="1"/>
  <c r="F360" i="1"/>
  <c r="I360" i="1"/>
  <c r="F95" i="1"/>
  <c r="I95" i="1"/>
  <c r="J95" i="1" s="1"/>
  <c r="F109" i="1"/>
  <c r="I109" i="1"/>
  <c r="F40" i="1"/>
  <c r="I40" i="1"/>
  <c r="F298" i="1"/>
  <c r="I298" i="1"/>
  <c r="F261" i="1"/>
  <c r="I261" i="1"/>
  <c r="F248" i="1"/>
  <c r="I248" i="1"/>
  <c r="F166" i="1"/>
  <c r="I166" i="1"/>
  <c r="F27" i="1"/>
  <c r="I27" i="1"/>
  <c r="F28" i="1"/>
  <c r="I28" i="1"/>
  <c r="F107" i="1"/>
  <c r="I107" i="1"/>
  <c r="F5" i="1"/>
  <c r="I5" i="1"/>
  <c r="F172" i="1"/>
  <c r="I172" i="1"/>
  <c r="F129" i="1"/>
  <c r="I129" i="1"/>
  <c r="F93" i="1"/>
  <c r="I93" i="1"/>
  <c r="F73" i="1"/>
  <c r="I73" i="1"/>
  <c r="F322" i="1"/>
  <c r="I322" i="1"/>
  <c r="F289" i="1"/>
  <c r="I289" i="1"/>
  <c r="J289" i="1" s="1"/>
  <c r="F332" i="1"/>
  <c r="I332" i="1"/>
  <c r="F36" i="1"/>
  <c r="I36" i="1"/>
  <c r="J36" i="1" s="1"/>
  <c r="F150" i="1"/>
  <c r="I150" i="1"/>
  <c r="F120" i="1"/>
  <c r="I120" i="1"/>
  <c r="F65" i="1"/>
  <c r="I65" i="1"/>
  <c r="F352" i="1"/>
  <c r="I352" i="1"/>
  <c r="F14" i="1"/>
  <c r="I14" i="1"/>
  <c r="F165" i="1"/>
  <c r="I165" i="1"/>
  <c r="F282" i="1"/>
  <c r="I282" i="1"/>
  <c r="F128" i="1"/>
  <c r="I128" i="1"/>
  <c r="F220" i="1"/>
  <c r="I220" i="1"/>
  <c r="F159" i="1"/>
  <c r="I159" i="1"/>
  <c r="F118" i="1"/>
  <c r="I118" i="1"/>
  <c r="F173" i="1"/>
  <c r="I173" i="1"/>
  <c r="F64" i="1"/>
  <c r="I64" i="1"/>
  <c r="F29" i="1"/>
  <c r="I29" i="1"/>
  <c r="F313" i="1"/>
  <c r="I313" i="1"/>
  <c r="F139" i="1"/>
  <c r="I139" i="1"/>
  <c r="J139" i="1" s="1"/>
  <c r="F312" i="1"/>
  <c r="I312" i="1"/>
  <c r="F101" i="1"/>
  <c r="I101" i="1"/>
  <c r="J101" i="1" s="1"/>
  <c r="F33" i="1"/>
  <c r="I33" i="1"/>
  <c r="F98" i="1"/>
  <c r="I98" i="1"/>
  <c r="F246" i="1"/>
  <c r="I246" i="1"/>
  <c r="F192" i="1"/>
  <c r="I192" i="1"/>
  <c r="F305" i="1"/>
  <c r="I305" i="1"/>
  <c r="F336" i="1"/>
  <c r="I336" i="1"/>
  <c r="F317" i="1"/>
  <c r="I317" i="1"/>
  <c r="F328" i="1"/>
  <c r="I328" i="1"/>
  <c r="F18" i="1"/>
  <c r="I18" i="1"/>
  <c r="F208" i="1"/>
  <c r="I208" i="1"/>
  <c r="F195" i="1"/>
  <c r="I195" i="1"/>
  <c r="F353" i="1"/>
  <c r="I353" i="1"/>
  <c r="F59" i="1"/>
  <c r="I59" i="1"/>
  <c r="F124" i="1"/>
  <c r="I124" i="1"/>
  <c r="F31" i="1"/>
  <c r="I31" i="1"/>
  <c r="F255" i="1"/>
  <c r="I255" i="1"/>
  <c r="J255" i="1" s="1"/>
  <c r="F146" i="1"/>
  <c r="I146" i="1"/>
  <c r="F38" i="1"/>
  <c r="I38" i="1"/>
  <c r="J38" i="1" s="1"/>
  <c r="F333" i="1"/>
  <c r="I333" i="1"/>
  <c r="F162" i="1"/>
  <c r="I162" i="1"/>
  <c r="F180" i="1"/>
  <c r="I180" i="1"/>
  <c r="F368" i="1"/>
  <c r="I368" i="1"/>
  <c r="F3" i="1"/>
  <c r="I3" i="1"/>
  <c r="F63" i="1"/>
  <c r="I63" i="1"/>
  <c r="F170" i="1"/>
  <c r="I170" i="1"/>
  <c r="F272" i="1"/>
  <c r="I272" i="1"/>
  <c r="F184" i="1"/>
  <c r="I184" i="1"/>
  <c r="F296" i="1"/>
  <c r="I296" i="1"/>
  <c r="F297" i="1"/>
  <c r="I297" i="1"/>
  <c r="F151" i="1"/>
  <c r="I151" i="1"/>
  <c r="F77" i="1"/>
  <c r="I77" i="1"/>
  <c r="F229" i="1"/>
  <c r="I229" i="1"/>
  <c r="F24" i="1"/>
  <c r="I24" i="1"/>
  <c r="F301" i="1"/>
  <c r="I301" i="1"/>
  <c r="J301" i="1" s="1"/>
  <c r="F66" i="1"/>
  <c r="I66" i="1"/>
  <c r="F206" i="1"/>
  <c r="I206" i="1"/>
  <c r="J206" i="1" s="1"/>
  <c r="F43" i="1"/>
  <c r="I43" i="1"/>
  <c r="F32" i="1"/>
  <c r="I32" i="1"/>
  <c r="J32" i="1" s="1"/>
  <c r="F86" i="1"/>
  <c r="I86" i="1"/>
  <c r="F253" i="1"/>
  <c r="I253" i="1"/>
  <c r="F211" i="1"/>
  <c r="I211" i="1"/>
  <c r="F133" i="1"/>
  <c r="I133" i="1"/>
  <c r="F141" i="1"/>
  <c r="I141" i="1"/>
  <c r="F247" i="1"/>
  <c r="I247" i="1"/>
  <c r="F41" i="1"/>
  <c r="I41" i="1"/>
  <c r="F75" i="1"/>
  <c r="I75" i="1"/>
  <c r="F54" i="1"/>
  <c r="I54" i="1"/>
  <c r="F222" i="1"/>
  <c r="I222" i="1"/>
  <c r="F361" i="1"/>
  <c r="I361" i="1"/>
  <c r="J361" i="1" s="1"/>
  <c r="F145" i="1"/>
  <c r="I145" i="1"/>
  <c r="F68" i="1"/>
  <c r="I68" i="1"/>
  <c r="F147" i="1"/>
  <c r="I147" i="1"/>
  <c r="J147" i="1" s="1"/>
  <c r="F319" i="1"/>
  <c r="I319" i="1"/>
  <c r="F96" i="1"/>
  <c r="I96" i="1"/>
  <c r="J96" i="1" s="1"/>
  <c r="F153" i="1"/>
  <c r="I153" i="1"/>
  <c r="J153" i="1" s="1"/>
  <c r="F274" i="1"/>
  <c r="I274" i="1"/>
  <c r="F83" i="1"/>
  <c r="I83" i="1"/>
  <c r="F293" i="1"/>
  <c r="I293" i="1"/>
  <c r="F99" i="1"/>
  <c r="I99" i="1"/>
  <c r="F324" i="1"/>
  <c r="I324" i="1"/>
  <c r="F126" i="1"/>
  <c r="I126" i="1"/>
  <c r="F371" i="1"/>
  <c r="I371" i="1"/>
  <c r="F183" i="1"/>
  <c r="I183" i="1"/>
  <c r="F241" i="1"/>
  <c r="I241" i="1"/>
  <c r="F80" i="1"/>
  <c r="I80" i="1"/>
  <c r="F343" i="1"/>
  <c r="I343" i="1"/>
  <c r="F97" i="1"/>
  <c r="I97" i="1"/>
  <c r="F286" i="1"/>
  <c r="I286" i="1"/>
  <c r="F76" i="1"/>
  <c r="I76" i="1"/>
  <c r="F364" i="1"/>
  <c r="I364" i="1"/>
  <c r="J364" i="1" s="1"/>
  <c r="F114" i="1"/>
  <c r="I114" i="1"/>
  <c r="F377" i="1"/>
  <c r="I377" i="1"/>
  <c r="J377" i="1" s="1"/>
  <c r="F252" i="1"/>
  <c r="I252" i="1"/>
  <c r="F193" i="1"/>
  <c r="I193" i="1"/>
  <c r="J193" i="1" s="1"/>
  <c r="F22" i="1"/>
  <c r="I22" i="1"/>
  <c r="F233" i="1"/>
  <c r="I233" i="1"/>
  <c r="F314" i="1"/>
  <c r="I314" i="1"/>
  <c r="F163" i="1"/>
  <c r="I163" i="1"/>
  <c r="F271" i="1"/>
  <c r="I271" i="1"/>
  <c r="F7" i="1"/>
  <c r="I7" i="1"/>
  <c r="F212" i="1"/>
  <c r="I212" i="1"/>
  <c r="F365" i="1"/>
  <c r="I365" i="1"/>
  <c r="F232" i="1"/>
  <c r="I232" i="1"/>
  <c r="F30" i="1"/>
  <c r="I30" i="1"/>
  <c r="F181" i="1"/>
  <c r="I181" i="1"/>
  <c r="F234" i="1"/>
  <c r="I234" i="1"/>
  <c r="F231" i="1"/>
  <c r="I231" i="1"/>
  <c r="F318" i="1"/>
  <c r="I318" i="1"/>
  <c r="J318" i="1" s="1"/>
  <c r="F121" i="1"/>
  <c r="I121" i="1"/>
  <c r="F309" i="1"/>
  <c r="I309" i="1"/>
  <c r="J309" i="1" s="1"/>
  <c r="F270" i="1"/>
  <c r="I270" i="1"/>
  <c r="F223" i="1"/>
  <c r="I223" i="1"/>
  <c r="F209" i="1"/>
  <c r="I209" i="1"/>
  <c r="F267" i="1"/>
  <c r="I267" i="1"/>
  <c r="F242" i="1"/>
  <c r="I242" i="1"/>
  <c r="F25" i="1"/>
  <c r="I25" i="1"/>
  <c r="F136" i="1"/>
  <c r="I136" i="1"/>
  <c r="F74" i="1"/>
  <c r="I74" i="1"/>
  <c r="F44" i="1"/>
  <c r="I44" i="1"/>
  <c r="F254" i="1"/>
  <c r="I254" i="1"/>
  <c r="F325" i="1"/>
  <c r="I325" i="1"/>
  <c r="F171" i="1"/>
  <c r="I171" i="1"/>
  <c r="F169" i="1"/>
  <c r="I169" i="1"/>
  <c r="F67" i="1"/>
  <c r="I67" i="1"/>
  <c r="F135" i="1"/>
  <c r="I135" i="1"/>
  <c r="F39" i="1"/>
  <c r="I39" i="1"/>
  <c r="J39" i="1" s="1"/>
  <c r="F276" i="1"/>
  <c r="I276" i="1"/>
  <c r="F280" i="1"/>
  <c r="I280" i="1"/>
  <c r="J280" i="1" s="1"/>
  <c r="F130" i="1"/>
  <c r="I130" i="1"/>
  <c r="J130" i="1" s="1"/>
  <c r="F55" i="1"/>
  <c r="I55" i="1"/>
  <c r="F366" i="1"/>
  <c r="I366" i="1"/>
  <c r="F354" i="1"/>
  <c r="I354" i="1"/>
  <c r="F190" i="1"/>
  <c r="I190" i="1"/>
  <c r="F119" i="1"/>
  <c r="I119" i="1"/>
  <c r="F82" i="1"/>
  <c r="I82" i="1"/>
  <c r="F285" i="1"/>
  <c r="I285" i="1"/>
  <c r="F358" i="1"/>
  <c r="I358" i="1"/>
  <c r="F16" i="1"/>
  <c r="I16" i="1"/>
  <c r="F357" i="1"/>
  <c r="I357" i="1"/>
  <c r="F70" i="1"/>
  <c r="I70" i="1"/>
  <c r="F340" i="1"/>
  <c r="I340" i="1"/>
  <c r="F197" i="1"/>
  <c r="I197" i="1"/>
  <c r="F299" i="1"/>
  <c r="I299" i="1"/>
  <c r="F264" i="1"/>
  <c r="I264" i="1"/>
  <c r="J264" i="1" s="1"/>
  <c r="F273" i="1"/>
  <c r="I273" i="1"/>
  <c r="F94" i="1"/>
  <c r="I94" i="1"/>
  <c r="F375" i="1"/>
  <c r="I375" i="1"/>
  <c r="F168" i="1"/>
  <c r="I168" i="1"/>
  <c r="F62" i="1"/>
  <c r="I62" i="1"/>
  <c r="F106" i="1"/>
  <c r="I106" i="1"/>
  <c r="F79" i="1"/>
  <c r="I79" i="1"/>
  <c r="F202" i="1"/>
  <c r="I202" i="1"/>
  <c r="F13" i="1"/>
  <c r="I13" i="1"/>
  <c r="F152" i="1"/>
  <c r="I152" i="1"/>
  <c r="F10" i="1"/>
  <c r="I10" i="1"/>
  <c r="F17" i="1"/>
  <c r="I17" i="1"/>
  <c r="F281" i="1"/>
  <c r="I281" i="1"/>
  <c r="F263" i="1"/>
  <c r="I263" i="1"/>
  <c r="F275" i="1"/>
  <c r="I275" i="1"/>
  <c r="J275" i="1" s="1"/>
  <c r="F102" i="1"/>
  <c r="I102" i="1"/>
  <c r="F221" i="1"/>
  <c r="I221" i="1"/>
  <c r="F53" i="1"/>
  <c r="I53" i="1"/>
  <c r="J53" i="1" s="1"/>
  <c r="F300" i="1"/>
  <c r="I300" i="1"/>
  <c r="F37" i="1"/>
  <c r="I37" i="1"/>
  <c r="J37" i="1" s="1"/>
  <c r="F376" i="1"/>
  <c r="I376" i="1"/>
  <c r="F47" i="1"/>
  <c r="I47" i="1"/>
  <c r="J47" i="1" s="1"/>
  <c r="F316" i="1"/>
  <c r="I316" i="1"/>
  <c r="F342" i="1"/>
  <c r="I342" i="1"/>
  <c r="F122" i="1"/>
  <c r="I122" i="1"/>
  <c r="F369" i="1"/>
  <c r="I369" i="1"/>
  <c r="F218" i="1"/>
  <c r="I218" i="1"/>
  <c r="F345" i="1"/>
  <c r="I345" i="1"/>
  <c r="F201" i="1"/>
  <c r="I201" i="1"/>
  <c r="F266" i="1"/>
  <c r="I266" i="1"/>
  <c r="F178" i="1"/>
  <c r="I178" i="1"/>
  <c r="F127" i="1"/>
  <c r="I127" i="1"/>
  <c r="F373" i="1"/>
  <c r="I373" i="1"/>
  <c r="F115" i="1"/>
  <c r="I115" i="1"/>
  <c r="F341" i="1"/>
  <c r="I341" i="1"/>
  <c r="F205" i="1"/>
  <c r="I205" i="1"/>
  <c r="J205" i="1" s="1"/>
  <c r="F85" i="1"/>
  <c r="I85" i="1"/>
  <c r="F26" i="1"/>
  <c r="I26" i="1"/>
  <c r="J26" i="1" s="1"/>
  <c r="F214" i="1"/>
  <c r="I214" i="1"/>
  <c r="F87" i="1"/>
  <c r="I87" i="1"/>
  <c r="F144" i="1"/>
  <c r="I144" i="1"/>
  <c r="F320" i="1"/>
  <c r="I320" i="1"/>
  <c r="F235" i="1"/>
  <c r="I235" i="1"/>
  <c r="F187" i="1"/>
  <c r="I187" i="1"/>
  <c r="F57" i="1"/>
  <c r="I57" i="1"/>
  <c r="F370" i="1"/>
  <c r="I370" i="1"/>
  <c r="F244" i="1"/>
  <c r="I244" i="1"/>
  <c r="F269" i="1"/>
  <c r="I269" i="1"/>
  <c r="F123" i="1"/>
  <c r="I123" i="1"/>
  <c r="F84" i="1"/>
  <c r="I84" i="1"/>
  <c r="F302" i="1"/>
  <c r="I302" i="1"/>
  <c r="F125" i="1"/>
  <c r="I125" i="1"/>
  <c r="F200" i="1"/>
  <c r="I200" i="1"/>
  <c r="F58" i="1"/>
  <c r="I58" i="1"/>
  <c r="J58" i="1" s="1"/>
  <c r="F50" i="1"/>
  <c r="I50" i="1"/>
  <c r="F91" i="1"/>
  <c r="I91" i="1"/>
  <c r="J91" i="1" s="1"/>
  <c r="F359" i="1"/>
  <c r="I359" i="1"/>
  <c r="F210" i="1"/>
  <c r="I210" i="1"/>
  <c r="F294" i="1"/>
  <c r="I294" i="1"/>
  <c r="F311" i="1"/>
  <c r="I311" i="1"/>
  <c r="F140" i="1"/>
  <c r="I140" i="1"/>
  <c r="F167" i="1"/>
  <c r="I167" i="1"/>
  <c r="F251" i="1"/>
  <c r="I251" i="1"/>
  <c r="F239" i="1"/>
  <c r="I239" i="1"/>
  <c r="F49" i="1"/>
  <c r="I49" i="1"/>
  <c r="F185" i="1"/>
  <c r="I185" i="1"/>
  <c r="F90" i="1"/>
  <c r="I90" i="1"/>
  <c r="F204" i="1"/>
  <c r="I204" i="1"/>
  <c r="F199" i="1"/>
  <c r="I199" i="1"/>
  <c r="F154" i="1"/>
  <c r="I154" i="1"/>
  <c r="F19" i="1"/>
  <c r="I19" i="1"/>
  <c r="F137" i="1"/>
  <c r="I137" i="1"/>
  <c r="J137" i="1" s="1"/>
  <c r="F350" i="1"/>
  <c r="I350" i="1"/>
  <c r="F374" i="1"/>
  <c r="I374" i="1"/>
  <c r="J374" i="1" s="1"/>
  <c r="F308" i="1"/>
  <c r="I308" i="1"/>
  <c r="F81" i="1"/>
  <c r="I81" i="1"/>
  <c r="J81" i="1" s="1"/>
  <c r="F194" i="1"/>
  <c r="I194" i="1"/>
  <c r="F174" i="1"/>
  <c r="I174" i="1"/>
  <c r="J174" i="1" s="1"/>
  <c r="F20" i="1"/>
  <c r="I20" i="1"/>
  <c r="F6" i="1"/>
  <c r="I6" i="1"/>
  <c r="F61" i="1"/>
  <c r="I61" i="1"/>
  <c r="F295" i="1"/>
  <c r="I295" i="1"/>
  <c r="F230" i="1"/>
  <c r="I230" i="1"/>
  <c r="F12" i="1"/>
  <c r="I12" i="1"/>
  <c r="F104" i="1"/>
  <c r="I104" i="1"/>
  <c r="F138" i="1"/>
  <c r="I138" i="1"/>
  <c r="F116" i="1"/>
  <c r="I116" i="1"/>
  <c r="F8" i="1"/>
  <c r="I8" i="1"/>
  <c r="F219" i="1"/>
  <c r="I219" i="1"/>
  <c r="F265" i="1"/>
  <c r="I265" i="1"/>
  <c r="J265" i="1" s="1"/>
  <c r="F78" i="1"/>
  <c r="I78" i="1"/>
  <c r="F176" i="1"/>
  <c r="I176" i="1"/>
  <c r="J176" i="1" s="1"/>
  <c r="F157" i="1"/>
  <c r="I157" i="1"/>
  <c r="F213" i="1"/>
  <c r="I213" i="1"/>
  <c r="F105" i="1"/>
  <c r="I105" i="1"/>
  <c r="F226" i="1"/>
  <c r="I226" i="1"/>
  <c r="J226" i="1" s="1"/>
  <c r="F327" i="1"/>
  <c r="I327" i="1"/>
  <c r="F117" i="1"/>
  <c r="I117" i="1"/>
  <c r="F245" i="1"/>
  <c r="I245" i="1"/>
  <c r="F143" i="1"/>
  <c r="I143" i="1"/>
  <c r="F188" i="1"/>
  <c r="I188" i="1"/>
  <c r="F238" i="1"/>
  <c r="I238" i="1"/>
  <c r="F71" i="1"/>
  <c r="I71" i="1"/>
  <c r="F34" i="1"/>
  <c r="I34" i="1"/>
  <c r="F142" i="1"/>
  <c r="I142" i="1"/>
  <c r="F257" i="1"/>
  <c r="I257" i="1"/>
  <c r="F46" i="1"/>
  <c r="I46" i="1"/>
  <c r="F186" i="1"/>
  <c r="I186" i="1"/>
  <c r="J186" i="1" s="1"/>
  <c r="F9" i="1"/>
  <c r="I9" i="1"/>
  <c r="F182" i="1"/>
  <c r="I182" i="1"/>
  <c r="J182" i="1" s="1"/>
  <c r="F2" i="1"/>
  <c r="I2" i="1"/>
  <c r="F108" i="1"/>
  <c r="I108" i="1"/>
  <c r="F278" i="1"/>
  <c r="I278" i="1"/>
  <c r="F291" i="1"/>
  <c r="I291" i="1"/>
  <c r="J291" i="1" s="1"/>
  <c r="F227" i="1"/>
  <c r="I227" i="1"/>
  <c r="F334" i="1"/>
  <c r="I334" i="1"/>
  <c r="F88" i="1"/>
  <c r="I88" i="1"/>
  <c r="F363" i="1"/>
  <c r="I363" i="1"/>
  <c r="F329" i="1"/>
  <c r="I329" i="1"/>
  <c r="F279" i="1"/>
  <c r="I279" i="1"/>
  <c r="F290" i="1"/>
  <c r="I290" i="1"/>
  <c r="F349" i="1"/>
  <c r="I349" i="1"/>
  <c r="F56" i="1"/>
  <c r="I56" i="1"/>
  <c r="F179" i="1"/>
  <c r="I179" i="1"/>
  <c r="F198" i="1"/>
  <c r="I198" i="1"/>
  <c r="F42" i="1"/>
  <c r="I42" i="1"/>
  <c r="J42" i="1" s="1"/>
  <c r="F160" i="1"/>
  <c r="I160" i="1"/>
  <c r="F262" i="1"/>
  <c r="I262" i="1"/>
  <c r="J262" i="1" s="1"/>
  <c r="F45" i="1"/>
  <c r="I45" i="1"/>
  <c r="F337" i="1"/>
  <c r="I337" i="1"/>
  <c r="F344" i="1"/>
  <c r="I344" i="1"/>
  <c r="F259" i="1"/>
  <c r="I259" i="1"/>
  <c r="J259" i="1" s="1"/>
  <c r="F175" i="1"/>
  <c r="I175" i="1"/>
  <c r="F292" i="1"/>
  <c r="I292" i="1"/>
  <c r="F21" i="1"/>
  <c r="I21" i="1"/>
  <c r="F112" i="1"/>
  <c r="I112" i="1"/>
  <c r="F355" i="1"/>
  <c r="I355" i="1"/>
  <c r="F249" i="1"/>
  <c r="I249" i="1"/>
  <c r="F326" i="1"/>
  <c r="I326" i="1"/>
  <c r="F60" i="1"/>
  <c r="I60" i="1"/>
  <c r="F283" i="1"/>
  <c r="I283" i="1"/>
  <c r="F100" i="1"/>
  <c r="I100" i="1"/>
  <c r="F164" i="1"/>
  <c r="I164" i="1"/>
  <c r="F284" i="1"/>
  <c r="I284" i="1"/>
  <c r="J284" i="1" s="1"/>
  <c r="F287" i="1"/>
  <c r="I287" i="1"/>
  <c r="F72" i="1"/>
  <c r="I72" i="1"/>
  <c r="J72" i="1" s="1"/>
  <c r="F256" i="1"/>
  <c r="I256" i="1"/>
  <c r="F161" i="1"/>
  <c r="I161" i="1"/>
  <c r="J161" i="1" s="1"/>
  <c r="F228" i="1"/>
  <c r="I228" i="1"/>
  <c r="F310" i="1"/>
  <c r="I310" i="1"/>
  <c r="F303" i="1"/>
  <c r="I303" i="1"/>
  <c r="F315" i="1"/>
  <c r="I315" i="1"/>
  <c r="F260" i="1"/>
  <c r="I260" i="1"/>
  <c r="F335" i="1"/>
  <c r="I335" i="1"/>
  <c r="F216" i="1"/>
  <c r="I216" i="1"/>
  <c r="F215" i="1"/>
  <c r="I215" i="1"/>
  <c r="F131" i="1"/>
  <c r="I131" i="1"/>
  <c r="F11" i="1"/>
  <c r="I11" i="1"/>
  <c r="F156" i="1"/>
  <c r="I156" i="1"/>
  <c r="F224" i="1"/>
  <c r="I224" i="1"/>
  <c r="F149" i="1"/>
  <c r="I149" i="1"/>
  <c r="F48" i="1"/>
  <c r="I48" i="1"/>
  <c r="J48" i="1" s="1"/>
  <c r="F372" i="1"/>
  <c r="I372" i="1"/>
  <c r="F217" i="1"/>
  <c r="I217" i="1"/>
  <c r="J217" i="1" s="1"/>
  <c r="J149" i="1" l="1"/>
  <c r="J164" i="1"/>
  <c r="J46" i="1"/>
  <c r="J219" i="1"/>
  <c r="J19" i="1"/>
  <c r="J200" i="1"/>
  <c r="J221" i="1"/>
  <c r="J135" i="1"/>
  <c r="J76" i="1"/>
  <c r="J68" i="1"/>
  <c r="J313" i="1"/>
  <c r="J322" i="1"/>
  <c r="J367" i="1"/>
  <c r="J224" i="1"/>
  <c r="J100" i="1"/>
  <c r="J257" i="1"/>
  <c r="J125" i="1"/>
  <c r="J115" i="1"/>
  <c r="J229" i="1"/>
  <c r="J124" i="1"/>
  <c r="J29" i="1"/>
  <c r="J73" i="1"/>
  <c r="J15" i="1"/>
  <c r="J269" i="1"/>
  <c r="J303" i="1"/>
  <c r="J175" i="1"/>
  <c r="J227" i="1"/>
  <c r="J327" i="1"/>
  <c r="J20" i="1"/>
  <c r="J140" i="1"/>
  <c r="J235" i="1"/>
  <c r="J122" i="1"/>
  <c r="J79" i="1"/>
  <c r="J190" i="1"/>
  <c r="J242" i="1"/>
  <c r="J314" i="1"/>
  <c r="J99" i="1"/>
  <c r="J211" i="1"/>
  <c r="J3" i="1"/>
  <c r="J305" i="1"/>
  <c r="J14" i="1"/>
  <c r="J248" i="1"/>
  <c r="J348" i="1"/>
  <c r="J338" i="1"/>
  <c r="J134" i="1"/>
  <c r="J311" i="1"/>
  <c r="J320" i="1"/>
  <c r="J342" i="1"/>
  <c r="J106" i="1"/>
  <c r="J354" i="1"/>
  <c r="J233" i="1"/>
  <c r="J293" i="1"/>
  <c r="J148" i="1"/>
  <c r="J228" i="1"/>
  <c r="J344" i="1"/>
  <c r="J278" i="1"/>
  <c r="J105" i="1"/>
  <c r="J194" i="1"/>
  <c r="J294" i="1"/>
  <c r="J144" i="1"/>
  <c r="J316" i="1"/>
  <c r="J62" i="1"/>
  <c r="J366" i="1"/>
  <c r="J209" i="1"/>
  <c r="J22" i="1"/>
  <c r="J83" i="1"/>
  <c r="J86" i="1"/>
  <c r="J180" i="1"/>
  <c r="J246" i="1"/>
  <c r="J65" i="1"/>
  <c r="J298" i="1"/>
  <c r="J306" i="1"/>
  <c r="J110" i="1"/>
  <c r="J268" i="1"/>
  <c r="J310" i="1"/>
  <c r="J11" i="1"/>
  <c r="J60" i="1"/>
  <c r="J349" i="1"/>
  <c r="J34" i="1"/>
  <c r="J138" i="1"/>
  <c r="J204" i="1"/>
  <c r="J84" i="1"/>
  <c r="J263" i="1"/>
  <c r="J30" i="1"/>
  <c r="J343" i="1"/>
  <c r="J353" i="1"/>
  <c r="J173" i="1"/>
  <c r="J243" i="1"/>
  <c r="J191" i="1"/>
  <c r="J331" i="1"/>
  <c r="J12" i="1"/>
  <c r="J296" i="1"/>
  <c r="J236" i="1"/>
  <c r="J241" i="1"/>
  <c r="J249" i="1"/>
  <c r="J266" i="1"/>
  <c r="J279" i="1"/>
  <c r="J17" i="1"/>
  <c r="J328" i="1"/>
  <c r="J61" i="1"/>
  <c r="J27" i="1"/>
  <c r="J90" i="1"/>
  <c r="J281" i="1"/>
  <c r="J325" i="1"/>
  <c r="J80" i="1"/>
  <c r="J54" i="1"/>
  <c r="J195" i="1"/>
  <c r="J118" i="1"/>
  <c r="J304" i="1"/>
  <c r="J51" i="1"/>
  <c r="J71" i="1"/>
  <c r="J215" i="1"/>
  <c r="J16" i="1"/>
  <c r="J244" i="1"/>
  <c r="J44" i="1"/>
  <c r="J183" i="1"/>
  <c r="J107" i="1"/>
  <c r="J112" i="1"/>
  <c r="J10" i="1"/>
  <c r="J201" i="1"/>
  <c r="J131" i="1"/>
  <c r="J104" i="1"/>
  <c r="J315" i="1"/>
  <c r="J292" i="1"/>
  <c r="J334" i="1"/>
  <c r="J117" i="1"/>
  <c r="J167" i="1"/>
  <c r="J187" i="1"/>
  <c r="J119" i="1"/>
  <c r="J25" i="1"/>
  <c r="J163" i="1"/>
  <c r="J324" i="1"/>
  <c r="J133" i="1"/>
  <c r="J63" i="1"/>
  <c r="J336" i="1"/>
  <c r="J165" i="1"/>
  <c r="J347" i="1"/>
  <c r="J203" i="1"/>
  <c r="J240" i="1"/>
  <c r="J216" i="1"/>
  <c r="J188" i="1"/>
  <c r="J230" i="1"/>
  <c r="J362" i="1"/>
  <c r="J335" i="1"/>
  <c r="J363" i="1"/>
  <c r="J143" i="1"/>
  <c r="J295" i="1"/>
  <c r="J239" i="1"/>
  <c r="J370" i="1"/>
  <c r="J345" i="1"/>
  <c r="J152" i="1"/>
  <c r="J285" i="1"/>
  <c r="J74" i="1"/>
  <c r="J7" i="1"/>
  <c r="J371" i="1"/>
  <c r="J247" i="1"/>
  <c r="J272" i="1"/>
  <c r="J128" i="1"/>
  <c r="J28" i="1"/>
  <c r="J323" i="1"/>
  <c r="J258" i="1"/>
  <c r="J321" i="1"/>
  <c r="J307" i="1"/>
  <c r="J225" i="1"/>
  <c r="J218" i="1"/>
  <c r="J82" i="1"/>
  <c r="J245" i="1"/>
  <c r="J372" i="1"/>
  <c r="J287" i="1"/>
  <c r="J160" i="1"/>
  <c r="J9" i="1"/>
  <c r="J78" i="1"/>
  <c r="J350" i="1"/>
  <c r="J50" i="1"/>
  <c r="J85" i="1"/>
  <c r="J300" i="1"/>
  <c r="J273" i="1"/>
  <c r="J276" i="1"/>
  <c r="J121" i="1"/>
  <c r="J114" i="1"/>
  <c r="J319" i="1"/>
  <c r="J66" i="1"/>
  <c r="J146" i="1"/>
  <c r="J312" i="1"/>
  <c r="J332" i="1"/>
  <c r="J360" i="1"/>
  <c r="J23" i="1"/>
  <c r="J92" i="1"/>
  <c r="J317" i="1"/>
  <c r="J142" i="1"/>
  <c r="J59" i="1"/>
  <c r="J64" i="1"/>
  <c r="J129" i="1"/>
  <c r="J326" i="1"/>
  <c r="J290" i="1"/>
  <c r="J123" i="1"/>
  <c r="J178" i="1"/>
  <c r="J357" i="1"/>
  <c r="J232" i="1"/>
  <c r="J297" i="1"/>
  <c r="J172" i="1"/>
  <c r="J155" i="1"/>
  <c r="J355" i="1"/>
  <c r="J329" i="1"/>
  <c r="J49" i="1"/>
  <c r="J358" i="1"/>
  <c r="J212" i="1"/>
  <c r="J41" i="1"/>
  <c r="J184" i="1"/>
  <c r="J18" i="1"/>
  <c r="J220" i="1"/>
  <c r="J339" i="1"/>
  <c r="J260" i="1"/>
  <c r="J21" i="1"/>
  <c r="J88" i="1"/>
  <c r="J251" i="1"/>
  <c r="J57" i="1"/>
  <c r="J13" i="1"/>
  <c r="J136" i="1"/>
  <c r="J271" i="1"/>
  <c r="J126" i="1"/>
  <c r="J141" i="1"/>
  <c r="J170" i="1"/>
  <c r="J282" i="1"/>
  <c r="J89" i="1"/>
  <c r="J166" i="1"/>
  <c r="J253" i="1"/>
  <c r="J368" i="1"/>
  <c r="J192" i="1"/>
  <c r="J352" i="1"/>
  <c r="J261" i="1"/>
  <c r="J69" i="1"/>
  <c r="J346" i="1"/>
  <c r="J202" i="1"/>
  <c r="J87" i="1"/>
  <c r="J162" i="1"/>
  <c r="J267" i="1"/>
  <c r="J337" i="1"/>
  <c r="J213" i="1"/>
  <c r="J210" i="1"/>
  <c r="J55" i="1"/>
  <c r="J223" i="1"/>
  <c r="J274" i="1"/>
  <c r="J120" i="1"/>
  <c r="J40" i="1"/>
  <c r="J103" i="1"/>
  <c r="J189" i="1"/>
  <c r="J256" i="1"/>
  <c r="J45" i="1"/>
  <c r="J2" i="1"/>
  <c r="J157" i="1"/>
  <c r="J308" i="1"/>
  <c r="J359" i="1"/>
  <c r="J214" i="1"/>
  <c r="J376" i="1"/>
  <c r="J375" i="1"/>
  <c r="J270" i="1"/>
  <c r="J252" i="1"/>
  <c r="J43" i="1"/>
  <c r="J333" i="1"/>
  <c r="J33" i="1"/>
  <c r="J150" i="1"/>
  <c r="J109" i="1"/>
  <c r="J111" i="1"/>
  <c r="J196" i="1"/>
  <c r="J108" i="1"/>
  <c r="J168" i="1"/>
  <c r="J98" i="1"/>
  <c r="J94" i="1"/>
  <c r="J341" i="1"/>
  <c r="J299" i="1"/>
  <c r="J231" i="1"/>
  <c r="J24" i="1"/>
  <c r="J31" i="1"/>
  <c r="J277" i="1"/>
  <c r="J330" i="1"/>
  <c r="J179" i="1"/>
  <c r="J154" i="1"/>
  <c r="J102" i="1"/>
  <c r="J67" i="1"/>
  <c r="J234" i="1"/>
  <c r="J286" i="1"/>
  <c r="J145" i="1"/>
  <c r="J351" i="1"/>
  <c r="J8" i="1"/>
  <c r="J197" i="1"/>
  <c r="J52" i="1"/>
  <c r="J156" i="1"/>
  <c r="J283" i="1"/>
  <c r="J56" i="1"/>
  <c r="J116" i="1"/>
  <c r="J199" i="1"/>
  <c r="J373" i="1"/>
  <c r="J340" i="1"/>
  <c r="J169" i="1"/>
  <c r="J181" i="1"/>
  <c r="J97" i="1"/>
  <c r="J77" i="1"/>
  <c r="J93" i="1"/>
  <c r="J177" i="1"/>
  <c r="J288" i="1"/>
  <c r="J6" i="1"/>
  <c r="J369" i="1"/>
  <c r="J238" i="1"/>
  <c r="J185" i="1"/>
  <c r="J254" i="1"/>
  <c r="J365" i="1"/>
  <c r="J75" i="1"/>
  <c r="J208" i="1"/>
  <c r="J159" i="1"/>
  <c r="J5" i="1"/>
  <c r="J250" i="1"/>
  <c r="J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64F328-FB07-43DF-B021-0A72B45B9FF4}" keepAlive="1" name="Consulta - dataset_pop_area_urb" description="Conexão com a consulta 'dataset_pop_area_urb' na pasta de trabalho." type="5" refreshedVersion="8" background="1" saveData="1">
    <dbPr connection="Provider=Microsoft.Mashup.OleDb.1;Data Source=$Workbook$;Location=dataset_pop_area_urb;Extended Properties=&quot;&quot;" command="SELECT * FROM [dataset_pop_area_urb]"/>
  </connection>
</connections>
</file>

<file path=xl/sharedStrings.xml><?xml version="1.0" encoding="utf-8"?>
<sst xmlns="http://schemas.openxmlformats.org/spreadsheetml/2006/main" count="17468" uniqueCount="5355">
  <si>
    <t>SP</t>
  </si>
  <si>
    <t>Ibitinga</t>
  </si>
  <si>
    <t>Garanhuns</t>
  </si>
  <si>
    <t>PE</t>
  </si>
  <si>
    <t>Nossa Senhora do Socorro</t>
  </si>
  <si>
    <t>SE</t>
  </si>
  <si>
    <t>Matão</t>
  </si>
  <si>
    <t>São Lourenço da Mata</t>
  </si>
  <si>
    <t>Surubim</t>
  </si>
  <si>
    <t>Moreno</t>
  </si>
  <si>
    <t>Bezerros</t>
  </si>
  <si>
    <t>Sertãozinho</t>
  </si>
  <si>
    <t>Presidente Prudente</t>
  </si>
  <si>
    <t>Birigui</t>
  </si>
  <si>
    <t>Serrinha</t>
  </si>
  <si>
    <t>BA</t>
  </si>
  <si>
    <t>Barra do Corda</t>
  </si>
  <si>
    <t>MA</t>
  </si>
  <si>
    <t>Cataguases</t>
  </si>
  <si>
    <t>MG</t>
  </si>
  <si>
    <t>Lins</t>
  </si>
  <si>
    <t>Juazeiro do Norte</t>
  </si>
  <si>
    <t>CE</t>
  </si>
  <si>
    <t>Jaú</t>
  </si>
  <si>
    <t>Crateús</t>
  </si>
  <si>
    <t>Teresina</t>
  </si>
  <si>
    <t>PI</t>
  </si>
  <si>
    <t>Sumaré</t>
  </si>
  <si>
    <t>Leme</t>
  </si>
  <si>
    <t>Santa Rosa</t>
  </si>
  <si>
    <t>RS</t>
  </si>
  <si>
    <t>Parnaíba</t>
  </si>
  <si>
    <t>Valença</t>
  </si>
  <si>
    <t>RJ</t>
  </si>
  <si>
    <t>Alagoinhas</t>
  </si>
  <si>
    <t>Santa Bárbara d'Oeste</t>
  </si>
  <si>
    <t>Ji-Paraná</t>
  </si>
  <si>
    <t>RO</t>
  </si>
  <si>
    <t>Tupã</t>
  </si>
  <si>
    <t>Araçatuba</t>
  </si>
  <si>
    <t>Pirassununga</t>
  </si>
  <si>
    <t>Itabaiana</t>
  </si>
  <si>
    <t>Araras</t>
  </si>
  <si>
    <t>Cruz das Almas</t>
  </si>
  <si>
    <t>Crato</t>
  </si>
  <si>
    <t>Concórdia</t>
  </si>
  <si>
    <t>SC</t>
  </si>
  <si>
    <t>Santa Luzia</t>
  </si>
  <si>
    <t>Caldas Novas</t>
  </si>
  <si>
    <t>GO</t>
  </si>
  <si>
    <t>Tianguá</t>
  </si>
  <si>
    <t>Teresópolis</t>
  </si>
  <si>
    <t>Cascavel</t>
  </si>
  <si>
    <t>São Mateus</t>
  </si>
  <si>
    <t>ES</t>
  </si>
  <si>
    <t>Mossoró</t>
  </si>
  <si>
    <t>RN</t>
  </si>
  <si>
    <t>Palmares</t>
  </si>
  <si>
    <t>Ipojuca</t>
  </si>
  <si>
    <t>Nova Serrana</t>
  </si>
  <si>
    <t>Itaúna</t>
  </si>
  <si>
    <t>Três Corações</t>
  </si>
  <si>
    <t>Vespasiano</t>
  </si>
  <si>
    <t>Francisco Morato</t>
  </si>
  <si>
    <t>Umuarama</t>
  </si>
  <si>
    <t>PR</t>
  </si>
  <si>
    <t>Caxias</t>
  </si>
  <si>
    <t>Cosmópolis</t>
  </si>
  <si>
    <t>Barretos</t>
  </si>
  <si>
    <t>Rio Verde</t>
  </si>
  <si>
    <t>Passos</t>
  </si>
  <si>
    <t>Ourinhos</t>
  </si>
  <si>
    <t>Itamaraju</t>
  </si>
  <si>
    <t>Arcoverde</t>
  </si>
  <si>
    <t>Ariquemes</t>
  </si>
  <si>
    <t>Coronel Fabriciano</t>
  </si>
  <si>
    <t>Alfenas</t>
  </si>
  <si>
    <t>Itapevi</t>
  </si>
  <si>
    <t>Foz do Iguaçu</t>
  </si>
  <si>
    <t>Catalão</t>
  </si>
  <si>
    <t>Camocim</t>
  </si>
  <si>
    <t>São Luís</t>
  </si>
  <si>
    <t>Quixadá</t>
  </si>
  <si>
    <t>Sete Lagoas</t>
  </si>
  <si>
    <t>Barra do Garças</t>
  </si>
  <si>
    <t>MT</t>
  </si>
  <si>
    <t>Iguatu</t>
  </si>
  <si>
    <t>Dourados</t>
  </si>
  <si>
    <t>MS</t>
  </si>
  <si>
    <t>Cachoeira do Sul</t>
  </si>
  <si>
    <t>Três Lagoas</t>
  </si>
  <si>
    <t>Aracati</t>
  </si>
  <si>
    <t>Itajubá</t>
  </si>
  <si>
    <t>Ponta Porã</t>
  </si>
  <si>
    <t>Fortaleza</t>
  </si>
  <si>
    <t>Maracanaú</t>
  </si>
  <si>
    <t>Itaberaba</t>
  </si>
  <si>
    <t>Curvelo</t>
  </si>
  <si>
    <t>Itapipoca</t>
  </si>
  <si>
    <t>Caçapava</t>
  </si>
  <si>
    <t>Assis</t>
  </si>
  <si>
    <t>São Carlos</t>
  </si>
  <si>
    <t>Grajaú</t>
  </si>
  <si>
    <t>Santo Antônio de Jesus</t>
  </si>
  <si>
    <t>Codó</t>
  </si>
  <si>
    <t>Barbacena</t>
  </si>
  <si>
    <t>Chapadinha</t>
  </si>
  <si>
    <t>Oriximiná</t>
  </si>
  <si>
    <t>PA</t>
  </si>
  <si>
    <t>João Monlevade</t>
  </si>
  <si>
    <t>Santa Cruz do Capibaribe</t>
  </si>
  <si>
    <t>Sorocaba</t>
  </si>
  <si>
    <t>São João da Boa Vista</t>
  </si>
  <si>
    <t>Sarandi</t>
  </si>
  <si>
    <t>Araguari</t>
  </si>
  <si>
    <t>Londrina</t>
  </si>
  <si>
    <t>Juazeiro</t>
  </si>
  <si>
    <t>Três Rios</t>
  </si>
  <si>
    <t>Brasília</t>
  </si>
  <si>
    <t>DF</t>
  </si>
  <si>
    <t>Fernandópolis</t>
  </si>
  <si>
    <t>Avaré</t>
  </si>
  <si>
    <t>Paranavaí</t>
  </si>
  <si>
    <t>Gurupi</t>
  </si>
  <si>
    <t>TO</t>
  </si>
  <si>
    <t>Barreiras</t>
  </si>
  <si>
    <t>Simões Filho</t>
  </si>
  <si>
    <t>Itacoatiara</t>
  </si>
  <si>
    <t>AM</t>
  </si>
  <si>
    <t>Itumbiara</t>
  </si>
  <si>
    <t>Viçosa</t>
  </si>
  <si>
    <t>Águas Lindas de Goiás</t>
  </si>
  <si>
    <t>Cabo de Santo Agostinho</t>
  </si>
  <si>
    <t>Itapetininga</t>
  </si>
  <si>
    <t>Petrópolis</t>
  </si>
  <si>
    <t>Jacobina</t>
  </si>
  <si>
    <t>Rio do Sul</t>
  </si>
  <si>
    <t>Rio Largo</t>
  </si>
  <si>
    <t>AL</t>
  </si>
  <si>
    <t>Ijuí</t>
  </si>
  <si>
    <t>Campo Grande</t>
  </si>
  <si>
    <t>Mococa</t>
  </si>
  <si>
    <t>Araripina</t>
  </si>
  <si>
    <t>Salgueiro</t>
  </si>
  <si>
    <t>Linhares</t>
  </si>
  <si>
    <t>Bauru</t>
  </si>
  <si>
    <t>Balsas</t>
  </si>
  <si>
    <t>Carpina</t>
  </si>
  <si>
    <t>Paracatu</t>
  </si>
  <si>
    <t>Luziânia</t>
  </si>
  <si>
    <t>Franco da Rocha</t>
  </si>
  <si>
    <t>Guanambi</t>
  </si>
  <si>
    <t>Ouricuri</t>
  </si>
  <si>
    <t>Barueri</t>
  </si>
  <si>
    <t>Campinas</t>
  </si>
  <si>
    <t>Boa Vista</t>
  </si>
  <si>
    <t>RR</t>
  </si>
  <si>
    <t>Marília</t>
  </si>
  <si>
    <t>Unaí</t>
  </si>
  <si>
    <t>Guarulhos</t>
  </si>
  <si>
    <t>Caieiras</t>
  </si>
  <si>
    <t>Hortolândia</t>
  </si>
  <si>
    <t>São José do Rio Preto</t>
  </si>
  <si>
    <t>Caxias do Sul</t>
  </si>
  <si>
    <t>Ipatinga</t>
  </si>
  <si>
    <t>Pindamonhangaba</t>
  </si>
  <si>
    <t>Caraguatatuba</t>
  </si>
  <si>
    <t>Ribeirão Preto</t>
  </si>
  <si>
    <t>Cianorte</t>
  </si>
  <si>
    <t>São Miguel dos Campos</t>
  </si>
  <si>
    <t>Formiga</t>
  </si>
  <si>
    <t>Vinhedo</t>
  </si>
  <si>
    <t>Jacareí</t>
  </si>
  <si>
    <t>Nova Friburgo</t>
  </si>
  <si>
    <t>Campos dos Goytacazes</t>
  </si>
  <si>
    <t>Taubaté</t>
  </si>
  <si>
    <t>Ceará-Mirim</t>
  </si>
  <si>
    <t>Pouso Alegre</t>
  </si>
  <si>
    <t>Campo Formoso</t>
  </si>
  <si>
    <t>Valparaíso de Goiás</t>
  </si>
  <si>
    <t>Votuporanga</t>
  </si>
  <si>
    <t>Palmeira dos Índios</t>
  </si>
  <si>
    <t>João Pessoa</t>
  </si>
  <si>
    <t>PB</t>
  </si>
  <si>
    <t>Araraquara</t>
  </si>
  <si>
    <t>Moju</t>
  </si>
  <si>
    <t>São Cristóvão</t>
  </si>
  <si>
    <t>Itaituba</t>
  </si>
  <si>
    <t>Petrolina</t>
  </si>
  <si>
    <t>Americana</t>
  </si>
  <si>
    <t>Macaíba</t>
  </si>
  <si>
    <t>Varginha</t>
  </si>
  <si>
    <t>Atibaia</t>
  </si>
  <si>
    <t>Jaboatão dos Guararapes</t>
  </si>
  <si>
    <t>Montes Claros</t>
  </si>
  <si>
    <t>Mogi Guaçu</t>
  </si>
  <si>
    <t>São João del Rei</t>
  </si>
  <si>
    <t>Esmeraldas</t>
  </si>
  <si>
    <t>Santana do Araguaia</t>
  </si>
  <si>
    <t>Pesqueira</t>
  </si>
  <si>
    <t>Maringá</t>
  </si>
  <si>
    <t>Lorena</t>
  </si>
  <si>
    <t>Pedro Leopoldo</t>
  </si>
  <si>
    <t>Nova Odessa</t>
  </si>
  <si>
    <t>Araruama</t>
  </si>
  <si>
    <t>Goianésia</t>
  </si>
  <si>
    <t>Campina Grande</t>
  </si>
  <si>
    <t>Bebedouro</t>
  </si>
  <si>
    <t>Paragominas</t>
  </si>
  <si>
    <t>São Paulo</t>
  </si>
  <si>
    <t>Itapeva</t>
  </si>
  <si>
    <t>Itapetinga</t>
  </si>
  <si>
    <t>Cacoal</t>
  </si>
  <si>
    <t>Goiana</t>
  </si>
  <si>
    <t>Barreirinhas</t>
  </si>
  <si>
    <t>Piracicaba</t>
  </si>
  <si>
    <t>Poços de Caldas</t>
  </si>
  <si>
    <t>Franca</t>
  </si>
  <si>
    <t>Bom Jesus da Lapa</t>
  </si>
  <si>
    <t>Várzea Paulista</t>
  </si>
  <si>
    <t>Trindade</t>
  </si>
  <si>
    <t>Jequié</t>
  </si>
  <si>
    <t>Divinópolis</t>
  </si>
  <si>
    <t>Canindé</t>
  </si>
  <si>
    <t>Porto Velho</t>
  </si>
  <si>
    <t>Uberaba</t>
  </si>
  <si>
    <t>Aracruz</t>
  </si>
  <si>
    <t>Ubá</t>
  </si>
  <si>
    <t>Camaçari</t>
  </si>
  <si>
    <t>Tailândia</t>
  </si>
  <si>
    <t>Juiz de Fora</t>
  </si>
  <si>
    <t>Rondonópolis</t>
  </si>
  <si>
    <t>Patrocínio</t>
  </si>
  <si>
    <t>Picos</t>
  </si>
  <si>
    <t>Catanduva</t>
  </si>
  <si>
    <t>Volta Redonda</t>
  </si>
  <si>
    <t>Itaperuna</t>
  </si>
  <si>
    <t>Brumado</t>
  </si>
  <si>
    <t>Coroatá</t>
  </si>
  <si>
    <t>Campo Mourão</t>
  </si>
  <si>
    <t>Lavras</t>
  </si>
  <si>
    <t>Aracaju</t>
  </si>
  <si>
    <t>Ilhéus</t>
  </si>
  <si>
    <t>Anápolis</t>
  </si>
  <si>
    <t>Araguaína</t>
  </si>
  <si>
    <t>Ponta Grossa</t>
  </si>
  <si>
    <t>Patos de Minas</t>
  </si>
  <si>
    <t>Pinheiro</t>
  </si>
  <si>
    <t>Colatina</t>
  </si>
  <si>
    <t>Mariana</t>
  </si>
  <si>
    <t>Blumenau</t>
  </si>
  <si>
    <t>Russas</t>
  </si>
  <si>
    <t>Barra do Piraí</t>
  </si>
  <si>
    <t>Votorantim</t>
  </si>
  <si>
    <t>Belo Jardim</t>
  </si>
  <si>
    <t>São Gabriel</t>
  </si>
  <si>
    <t>Tatuí</t>
  </si>
  <si>
    <t>Eunápolis</t>
  </si>
  <si>
    <t>Viçosa do Ceará</t>
  </si>
  <si>
    <t>Manhuaçu</t>
  </si>
  <si>
    <t>Teófilo Otoni</t>
  </si>
  <si>
    <t>Lagoa Santa</t>
  </si>
  <si>
    <t>Paulo Afonso</t>
  </si>
  <si>
    <t>Itu</t>
  </si>
  <si>
    <t>Formosa</t>
  </si>
  <si>
    <t>Vitória da Conquista</t>
  </si>
  <si>
    <t>Cruzeiro do Sul</t>
  </si>
  <si>
    <t>AC</t>
  </si>
  <si>
    <t>Tangará da Serra</t>
  </si>
  <si>
    <t>Limeira</t>
  </si>
  <si>
    <t>Caratinga</t>
  </si>
  <si>
    <t>Araxá</t>
  </si>
  <si>
    <t>Maceió</t>
  </si>
  <si>
    <t>Caruaru</t>
  </si>
  <si>
    <t>Guaratinguetá</t>
  </si>
  <si>
    <t>São José dos Campos</t>
  </si>
  <si>
    <t>Morada Nova</t>
  </si>
  <si>
    <t>Januária</t>
  </si>
  <si>
    <t>Bragança</t>
  </si>
  <si>
    <t>Vilhena</t>
  </si>
  <si>
    <t>Novo Repartimento</t>
  </si>
  <si>
    <t>Penedo</t>
  </si>
  <si>
    <t>Feira de Santana</t>
  </si>
  <si>
    <t>Carapicuíba</t>
  </si>
  <si>
    <t>Salto</t>
  </si>
  <si>
    <t>Florianópolis</t>
  </si>
  <si>
    <t>Lages</t>
  </si>
  <si>
    <t>Bragança Paulista</t>
  </si>
  <si>
    <t>Betim</t>
  </si>
  <si>
    <t>Castro</t>
  </si>
  <si>
    <t>Uberlândia</t>
  </si>
  <si>
    <t>Luís Eduardo Magalhães</t>
  </si>
  <si>
    <t>Rio Branco</t>
  </si>
  <si>
    <t>Santo André</t>
  </si>
  <si>
    <t>Gravatá</t>
  </si>
  <si>
    <t>Itapecuru Mirim</t>
  </si>
  <si>
    <t>Palmas</t>
  </si>
  <si>
    <t>Natal</t>
  </si>
  <si>
    <t>Bento Gonçalves</t>
  </si>
  <si>
    <t>Janaúba</t>
  </si>
  <si>
    <t>Castanhal</t>
  </si>
  <si>
    <t>Lençóis Paulista</t>
  </si>
  <si>
    <t>Lagarto</t>
  </si>
  <si>
    <t>Ipixuna do Pará</t>
  </si>
  <si>
    <t>Arapiraca</t>
  </si>
  <si>
    <t>Goiânia</t>
  </si>
  <si>
    <t>Tomé-Açu</t>
  </si>
  <si>
    <t>Vitória de Santo Antão</t>
  </si>
  <si>
    <t>Santana de Parnaíba</t>
  </si>
  <si>
    <t>Candeias</t>
  </si>
  <si>
    <t>Joinville</t>
  </si>
  <si>
    <t>Itapira</t>
  </si>
  <si>
    <t>Arapongas</t>
  </si>
  <si>
    <t>Altamira</t>
  </si>
  <si>
    <t>Breves</t>
  </si>
  <si>
    <t>Rio de Janeiro</t>
  </si>
  <si>
    <t>Mogi das Cruzes</t>
  </si>
  <si>
    <t>Apucarana</t>
  </si>
  <si>
    <t>Conselheiro Lafaiete</t>
  </si>
  <si>
    <t>Governador Valadares</t>
  </si>
  <si>
    <t>Cuiabá</t>
  </si>
  <si>
    <t>Amparo</t>
  </si>
  <si>
    <t>Marabá</t>
  </si>
  <si>
    <t>Paulista</t>
  </si>
  <si>
    <t>Campo Limpo Paulista</t>
  </si>
  <si>
    <t>Itatiba</t>
  </si>
  <si>
    <t>Irecê</t>
  </si>
  <si>
    <t>Macapá</t>
  </si>
  <si>
    <t>AP</t>
  </si>
  <si>
    <t>Contagem</t>
  </si>
  <si>
    <t>Mauá</t>
  </si>
  <si>
    <t>São Sebastião do Paraíso</t>
  </si>
  <si>
    <t>Curitiba</t>
  </si>
  <si>
    <t>Olinda</t>
  </si>
  <si>
    <t>Guarapuava</t>
  </si>
  <si>
    <t>Jataí</t>
  </si>
  <si>
    <t>Muriaé</t>
  </si>
  <si>
    <t>Cambé</t>
  </si>
  <si>
    <t>Barcarena</t>
  </si>
  <si>
    <t>Guarapari</t>
  </si>
  <si>
    <t>Parintins</t>
  </si>
  <si>
    <t>Belo Horizonte</t>
  </si>
  <si>
    <t>Jandira</t>
  </si>
  <si>
    <t>Ananindeua</t>
  </si>
  <si>
    <t>Jaboticabal</t>
  </si>
  <si>
    <t>Abaetetuba</t>
  </si>
  <si>
    <t>Corumbá</t>
  </si>
  <si>
    <t>Piripiri</t>
  </si>
  <si>
    <t>Recife</t>
  </si>
  <si>
    <t>Maués</t>
  </si>
  <si>
    <t>Sinop</t>
  </si>
  <si>
    <t>Casa Nova</t>
  </si>
  <si>
    <t>Valinhos</t>
  </si>
  <si>
    <t>Senhor do Bonfim</t>
  </si>
  <si>
    <t>Planaltina</t>
  </si>
  <si>
    <t>Quixeramobim</t>
  </si>
  <si>
    <t>Timóteo</t>
  </si>
  <si>
    <t>Botucatu</t>
  </si>
  <si>
    <t>Ituiutaba</t>
  </si>
  <si>
    <t>Jundiaí</t>
  </si>
  <si>
    <t>Batatais</t>
  </si>
  <si>
    <t>Itabira</t>
  </si>
  <si>
    <t>Pato Branco</t>
  </si>
  <si>
    <t>Belém</t>
  </si>
  <si>
    <t>Sorriso</t>
  </si>
  <si>
    <t>Teixeira de Freitas</t>
  </si>
  <si>
    <t>Parnamirim</t>
  </si>
  <si>
    <t>Itaquaquecetuba</t>
  </si>
  <si>
    <t>Ribeirão Pires</t>
  </si>
  <si>
    <t>Araranguá</t>
  </si>
  <si>
    <t>Cruz Alta</t>
  </si>
  <si>
    <t>Tucuruí</t>
  </si>
  <si>
    <t>Ouro Preto</t>
  </si>
  <si>
    <t>Portel</t>
  </si>
  <si>
    <t>Coari</t>
  </si>
  <si>
    <t>Itajaí</t>
  </si>
  <si>
    <t>Porto Seguro</t>
  </si>
  <si>
    <t>Praia Grande</t>
  </si>
  <si>
    <t>Cametá</t>
  </si>
  <si>
    <t>Parauapebas</t>
  </si>
  <si>
    <t>Itabuna</t>
  </si>
  <si>
    <t>Mineiros</t>
  </si>
  <si>
    <t>Santarém</t>
  </si>
  <si>
    <t>Salvador</t>
  </si>
  <si>
    <t>São Félix do Xingu</t>
  </si>
  <si>
    <t>Passo Fundo</t>
  </si>
  <si>
    <t>Sobral</t>
  </si>
  <si>
    <t>Manacapuru</t>
  </si>
  <si>
    <t>Mairiporã</t>
  </si>
  <si>
    <t>Francisco Beltrão</t>
  </si>
  <si>
    <t>Angra dos Reis</t>
  </si>
  <si>
    <t>Irati</t>
  </si>
  <si>
    <t>Marituba</t>
  </si>
  <si>
    <t>Igarassu</t>
  </si>
  <si>
    <t>Benevides</t>
  </si>
  <si>
    <t>Vitória</t>
  </si>
  <si>
    <t>Manaus</t>
  </si>
  <si>
    <t>nm_municipio</t>
  </si>
  <si>
    <t>sigla_uf</t>
  </si>
  <si>
    <t>nnae_2009</t>
  </si>
  <si>
    <t>pop2009</t>
  </si>
  <si>
    <t>ii_2009</t>
  </si>
  <si>
    <t>nnae_2019</t>
  </si>
  <si>
    <t>pop2019</t>
  </si>
  <si>
    <t>ii_2019</t>
  </si>
  <si>
    <t>ii_variacao</t>
  </si>
  <si>
    <t>areakm2_urbanizada</t>
  </si>
  <si>
    <t>areakm2_territorial</t>
  </si>
  <si>
    <t>percentual_urbanizacao</t>
  </si>
  <si>
    <t>cod_mun</t>
  </si>
  <si>
    <t>codmun</t>
  </si>
  <si>
    <t>nm_uf</t>
  </si>
  <si>
    <t>areakm2_municipio</t>
  </si>
  <si>
    <t>Alta Floresta D'Oeste</t>
  </si>
  <si>
    <t>Rondônia</t>
  </si>
  <si>
    <t>Cabixi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</si>
  <si>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</si>
  <si>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</si>
  <si>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</si>
  <si>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</si>
  <si>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</si>
  <si>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</si>
  <si>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</si>
  <si>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Machadinho D'Oeste</t>
  </si>
  <si>
    <t>Nova Brasilândia D'Oeste</t>
  </si>
  <si>
    <t>Ouro Preto do Oeste</t>
  </si>
  <si>
    <t>Pimenta Bueno</t>
  </si>
  <si>
    <t>Presidente Médici</t>
  </si>
  <si>
    <t>Rio Crespo</t>
  </si>
  <si>
    <t>Rolim de Moura</t>
  </si>
  <si>
    <t>Santa Luzia D'Oeste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</si>
  <si>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</si>
  <si>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</si>
  <si>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</si>
  <si>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</si>
  <si>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</si>
  <si>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</si>
  <si>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</si>
  <si>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</si>
  <si>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</si>
  <si>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</si>
  <si>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</si>
  <si>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</si>
  <si>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</si>
  <si>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</si>
  <si>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</si>
  <si>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</si>
  <si>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</si>
  <si>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</si>
  <si>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</si>
  <si>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</si>
  <si>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</si>
  <si>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</si>
  <si>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</si>
  <si>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</si>
  <si>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</si>
  <si>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</si>
  <si>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</si>
  <si>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</si>
  <si>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</si>
  <si>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</si>
  <si>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</si>
  <si>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Acre</t>
  </si>
  <si>
    <t>Assis Brasil</t>
  </si>
  <si>
    <t>Brasiléia</t>
  </si>
  <si>
    <t>Bujari</t>
  </si>
  <si>
    <t>Capixaba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</si>
  <si>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</si>
  <si>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</si>
  <si>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</si>
  <si>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</si>
  <si>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</si>
  <si>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</si>
  <si>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</si>
  <si>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</si>
  <si>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</si>
  <si>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</si>
  <si>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</si>
  <si>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</si>
  <si>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</si>
  <si>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</si>
  <si>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</si>
  <si>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</si>
  <si>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Amazonas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</si>
  <si>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</si>
  <si>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</si>
  <si>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</si>
  <si>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</si>
  <si>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</si>
  <si>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</si>
  <si>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</si>
  <si>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</si>
  <si>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</si>
  <si>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</si>
  <si>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</si>
  <si>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</si>
  <si>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</si>
  <si>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</si>
  <si>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</si>
  <si>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</si>
  <si>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</si>
  <si>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</si>
  <si>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</si>
  <si>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</si>
  <si>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</si>
  <si>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</si>
  <si>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</si>
  <si>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</si>
  <si>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</si>
  <si>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</si>
  <si>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Itamarati</t>
  </si>
  <si>
    <t>Itapiranga</t>
  </si>
  <si>
    <t>Japurá</t>
  </si>
  <si>
    <t>Juruá</t>
  </si>
  <si>
    <t>Jutaí</t>
  </si>
  <si>
    <t>Lábrea</t>
  </si>
  <si>
    <t>Manaquiri</t>
  </si>
  <si>
    <t>Manicoré</t>
  </si>
  <si>
    <t>Maraã</t>
  </si>
  <si>
    <t>Nhamundá</t>
  </si>
  <si>
    <t>Nova Olinda do Norte</t>
  </si>
  <si>
    <t>Novo Airão</t>
  </si>
  <si>
    <t>Novo Aripuanã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</si>
  <si>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</si>
  <si>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</si>
  <si>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</si>
  <si>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</si>
  <si>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</si>
  <si>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</si>
  <si>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</si>
  <si>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</si>
  <si>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</si>
  <si>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</si>
  <si>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</si>
  <si>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</si>
  <si>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</si>
  <si>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</si>
  <si>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</si>
  <si>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</si>
  <si>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</si>
  <si>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Roraima</t>
  </si>
  <si>
    <t>Alto Alegre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</si>
  <si>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</si>
  <si>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</si>
  <si>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</si>
  <si>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</si>
  <si>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</si>
  <si>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</si>
  <si>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</si>
  <si>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</si>
  <si>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</si>
  <si>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</si>
  <si>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</si>
  <si>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</si>
  <si>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Pará</t>
  </si>
  <si>
    <t>Abel Figueiredo</t>
  </si>
  <si>
    <t>Acará</t>
  </si>
  <si>
    <t>Afuá</t>
  </si>
  <si>
    <t>Água Azul do Norte</t>
  </si>
  <si>
    <t>Alenquer</t>
  </si>
  <si>
    <t>Almeirim</t>
  </si>
  <si>
    <t>Anajás</t>
  </si>
  <si>
    <t>Anapu</t>
  </si>
  <si>
    <t>Augusto Corrêa</t>
  </si>
  <si>
    <t>Aurora do Pará</t>
  </si>
  <si>
    <t>Aveiro</t>
  </si>
  <si>
    <t>Bagre</t>
  </si>
  <si>
    <t>Baião</t>
  </si>
  <si>
    <t>Bannach</t>
  </si>
  <si>
    <t>Belterra</t>
  </si>
  <si>
    <t>Bom Jesus do Tocantins</t>
  </si>
  <si>
    <t>Bonito</t>
  </si>
  <si>
    <t>Brasil Novo</t>
  </si>
  <si>
    <t>Brejo Grande do Araguaia</t>
  </si>
  <si>
    <t>Breu Branco</t>
  </si>
  <si>
    <t>Bujaru</t>
  </si>
  <si>
    <t>Cachoeira do Piriá</t>
  </si>
  <si>
    <t>Cachoeira do Arari</t>
  </si>
  <si>
    <t>Canaã dos Carajás</t>
  </si>
  <si>
    <t>Capanema</t>
  </si>
  <si>
    <t>Capitão Poço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</si>
  <si>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</si>
  <si>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</si>
  <si>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</si>
  <si>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</si>
  <si>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</si>
  <si>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</si>
  <si>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</si>
  <si>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</si>
  <si>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</si>
  <si>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</si>
  <si>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</si>
  <si>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</si>
  <si>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</si>
  <si>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</si>
  <si>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</si>
  <si>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</si>
  <si>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</si>
  <si>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</si>
  <si>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</si>
  <si>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Irituia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</si>
  <si>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</si>
  <si>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</si>
  <si>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</si>
  <si>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</si>
  <si>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</si>
  <si>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</si>
  <si>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</si>
  <si>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Maracanã</t>
  </si>
  <si>
    <t>Marapanim</t>
  </si>
  <si>
    <t>Medicilândia</t>
  </si>
  <si>
    <t>Melgaço</t>
  </si>
  <si>
    <t>Mocajuba</t>
  </si>
  <si>
    <t>Monte Alegre</t>
  </si>
  <si>
    <t>Muaná</t>
  </si>
  <si>
    <t>Nova Esperança do Piriá</t>
  </si>
  <si>
    <t>Nova Ipixuna</t>
  </si>
  <si>
    <t>Nova Timboteua</t>
  </si>
  <si>
    <t>Novo Progresso</t>
  </si>
  <si>
    <t>Óbidos</t>
  </si>
  <si>
    <t>Oeiras do Pará</t>
  </si>
  <si>
    <t>Ourém</t>
  </si>
  <si>
    <t>Ourilândia do Norte</t>
  </si>
  <si>
    <t>Pacajá</t>
  </si>
  <si>
    <t>Palestina do Pará</t>
  </si>
  <si>
    <t>Pau D'Arco</t>
  </si>
  <si>
    <t>Peixe-Boi</t>
  </si>
  <si>
    <t>Piçarra</t>
  </si>
  <si>
    <t>Placas</t>
  </si>
  <si>
    <t>Ponta de Pedras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</si>
  <si>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</si>
  <si>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</si>
  <si>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</si>
  <si>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</si>
  <si>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</si>
  <si>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</si>
  <si>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</si>
  <si>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</si>
  <si>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</si>
  <si>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</si>
  <si>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</si>
  <si>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</si>
  <si>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</si>
  <si>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</si>
  <si>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</si>
  <si>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</si>
  <si>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Santarém Novo</t>
  </si>
  <si>
    <t>Santo Antônio do Tauá</t>
  </si>
  <si>
    <t>São Caetano de Odivelas</t>
  </si>
  <si>
    <t>São Domingos do Araguaia</t>
  </si>
  <si>
    <t>São Domingos do Capim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</si>
  <si>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</si>
  <si>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</si>
  <si>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</si>
  <si>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</si>
  <si>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</si>
  <si>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</si>
  <si>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</si>
  <si>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</si>
  <si>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</si>
  <si>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</si>
  <si>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Terra Alta</t>
  </si>
  <si>
    <t>Terra Santa</t>
  </si>
  <si>
    <t>Tracuateua</t>
  </si>
  <si>
    <t>Trairão</t>
  </si>
  <si>
    <t>Tucumã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</si>
  <si>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</si>
  <si>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</si>
  <si>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</si>
  <si>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</si>
  <si>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</si>
  <si>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</si>
  <si>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</si>
  <si>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</si>
  <si>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</si>
  <si>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</si>
  <si>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</si>
  <si>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</si>
  <si>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</si>
  <si>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</si>
  <si>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</si>
  <si>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</si>
  <si>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</si>
  <si>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</si>
  <si>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</si>
  <si>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</si>
  <si>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</si>
  <si>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</si>
  <si>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Tocantins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</si>
  <si>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</si>
  <si>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</si>
  <si>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</si>
  <si>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</si>
  <si>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</si>
  <si>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</si>
  <si>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</si>
  <si>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</si>
  <si>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</si>
  <si>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</si>
  <si>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</si>
  <si>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</si>
  <si>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</si>
  <si>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</si>
  <si>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</si>
  <si>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</si>
  <si>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</si>
  <si>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</si>
  <si>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</si>
  <si>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</si>
  <si>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</si>
  <si>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</si>
  <si>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</si>
  <si>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</si>
  <si>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</si>
  <si>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</si>
  <si>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</si>
  <si>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</si>
  <si>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</si>
  <si>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</si>
  <si>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</si>
  <si>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</si>
  <si>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</si>
  <si>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</si>
  <si>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</si>
  <si>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</si>
  <si>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</si>
  <si>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</si>
  <si>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</si>
  <si>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</si>
  <si>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</si>
  <si>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</si>
  <si>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</si>
  <si>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</si>
  <si>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</si>
  <si>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</si>
  <si>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</si>
  <si>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</si>
  <si>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</si>
  <si>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</si>
  <si>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Tabocão</t>
  </si>
  <si>
    <t>Goianorte</t>
  </si>
  <si>
    <t>Goiatins</t>
  </si>
  <si>
    <t>Guaraí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</si>
  <si>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</si>
  <si>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</si>
  <si>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</si>
  <si>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</si>
  <si>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</si>
  <si>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</si>
  <si>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</si>
  <si>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</si>
  <si>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</si>
  <si>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</si>
  <si>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</si>
  <si>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</si>
  <si>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</si>
  <si>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</si>
  <si>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</si>
  <si>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</si>
  <si>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</si>
  <si>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</si>
  <si>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</si>
  <si>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</si>
  <si>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</si>
  <si>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</si>
  <si>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</si>
  <si>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</si>
  <si>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</si>
  <si>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</si>
  <si>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</si>
  <si>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</si>
  <si>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</si>
  <si>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</si>
  <si>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</si>
  <si>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</si>
  <si>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</si>
  <si>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</si>
  <si>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</si>
  <si>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</si>
  <si>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</si>
  <si>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</si>
  <si>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</si>
  <si>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</si>
  <si>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</si>
  <si>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</si>
  <si>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</si>
  <si>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</si>
  <si>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</si>
  <si>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</si>
  <si>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</si>
  <si>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</si>
  <si>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</si>
  <si>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</si>
  <si>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</si>
  <si>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</si>
  <si>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</si>
  <si>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</si>
  <si>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</si>
  <si>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</si>
  <si>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</si>
  <si>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</si>
  <si>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</si>
  <si>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</si>
  <si>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</si>
  <si>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</si>
  <si>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</si>
  <si>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</si>
  <si>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</si>
  <si>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</si>
  <si>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</si>
  <si>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</si>
  <si>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</si>
  <si>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</si>
  <si>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</si>
  <si>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</si>
  <si>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</si>
  <si>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</si>
  <si>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</si>
  <si>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</si>
  <si>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</si>
  <si>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</si>
  <si>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</si>
  <si>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</si>
  <si>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Maranhão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</si>
  <si>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</si>
  <si>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</si>
  <si>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</si>
  <si>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</si>
  <si>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</si>
  <si>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</si>
  <si>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</si>
  <si>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</si>
  <si>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</si>
  <si>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</si>
  <si>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</si>
  <si>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</si>
  <si>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</si>
  <si>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</si>
  <si>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</si>
  <si>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</si>
  <si>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</si>
  <si>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</si>
  <si>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</si>
  <si>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</si>
  <si>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</si>
  <si>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Barão de Grajaú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</si>
  <si>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</si>
  <si>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</si>
  <si>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</si>
  <si>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</si>
  <si>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</si>
  <si>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</si>
  <si>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</si>
  <si>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</si>
  <si>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</si>
  <si>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</si>
  <si>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</si>
  <si>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</si>
  <si>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</si>
  <si>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</si>
  <si>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</si>
  <si>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</si>
  <si>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</si>
  <si>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</si>
  <si>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</si>
  <si>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</si>
  <si>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</si>
  <si>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</si>
  <si>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</si>
  <si>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</si>
  <si>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Cedral</t>
  </si>
  <si>
    <t>Central do Maranhão</t>
  </si>
  <si>
    <t>Centro do Guilherme</t>
  </si>
  <si>
    <t>Centro Novo do Maranhão</t>
  </si>
  <si>
    <t>Cidelândia</t>
  </si>
  <si>
    <t>Coelho Neto</t>
  </si>
  <si>
    <t>Colinas</t>
  </si>
  <si>
    <t>Conceição do Lago-Açu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</si>
  <si>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</si>
  <si>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</si>
  <si>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</si>
  <si>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</si>
  <si>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</si>
  <si>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</si>
  <si>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</si>
  <si>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</si>
  <si>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</si>
  <si>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</si>
  <si>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</si>
  <si>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</si>
  <si>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</si>
  <si>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</si>
  <si>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</si>
  <si>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</si>
  <si>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</si>
  <si>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</si>
  <si>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</si>
  <si>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</si>
  <si>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</si>
  <si>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</si>
  <si>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</si>
  <si>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</si>
  <si>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</si>
  <si>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</si>
  <si>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</si>
  <si>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</si>
  <si>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</si>
  <si>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</si>
  <si>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</si>
  <si>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</si>
  <si>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</si>
  <si>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</si>
  <si>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</si>
  <si>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</si>
  <si>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</si>
  <si>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</si>
  <si>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</si>
  <si>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</si>
  <si>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</si>
  <si>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</si>
  <si>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</si>
  <si>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</si>
  <si>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</si>
  <si>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</si>
  <si>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</si>
  <si>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</si>
  <si>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</si>
  <si>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</si>
  <si>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</si>
  <si>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</si>
  <si>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</si>
  <si>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</si>
  <si>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</si>
  <si>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</si>
  <si>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</si>
  <si>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</si>
  <si>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</si>
  <si>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</si>
  <si>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</si>
  <si>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</si>
  <si>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</si>
  <si>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</si>
  <si>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</si>
  <si>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</si>
  <si>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</si>
  <si>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</si>
  <si>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</si>
  <si>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</si>
  <si>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</si>
  <si>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</si>
  <si>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</si>
  <si>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</si>
  <si>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</si>
  <si>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</si>
  <si>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</si>
  <si>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</si>
  <si>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</si>
  <si>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</si>
  <si>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</si>
  <si>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</si>
  <si>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</si>
  <si>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</si>
  <si>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</si>
  <si>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</si>
  <si>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</si>
  <si>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</si>
  <si>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</si>
  <si>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</si>
  <si>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</si>
  <si>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</si>
  <si>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</si>
  <si>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</si>
  <si>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</si>
  <si>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</si>
  <si>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</si>
  <si>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</si>
  <si>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</si>
  <si>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</si>
  <si>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</si>
  <si>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</si>
  <si>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</si>
  <si>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</si>
  <si>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</si>
  <si>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</si>
  <si>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</si>
  <si>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</si>
  <si>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</si>
  <si>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</si>
  <si>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</si>
  <si>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</si>
  <si>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</si>
  <si>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</si>
  <si>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</si>
  <si>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</si>
  <si>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</si>
  <si>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</si>
  <si>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</si>
  <si>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</si>
  <si>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</si>
  <si>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</si>
  <si>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</si>
  <si>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</si>
  <si>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</si>
  <si>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</si>
  <si>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</si>
  <si>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</si>
  <si>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</si>
  <si>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</si>
  <si>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</si>
  <si>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</si>
  <si>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</si>
  <si>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</si>
  <si>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</si>
  <si>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</si>
  <si>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</si>
  <si>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</si>
  <si>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</si>
  <si>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</si>
  <si>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</si>
  <si>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</si>
  <si>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</si>
  <si>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</si>
  <si>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</si>
  <si>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</si>
  <si>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</si>
  <si>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</si>
  <si>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</si>
  <si>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Piauí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</si>
  <si>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</si>
  <si>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</si>
  <si>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</si>
  <si>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</si>
  <si>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</si>
  <si>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</si>
  <si>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</si>
  <si>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</si>
  <si>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</si>
  <si>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</si>
  <si>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</si>
  <si>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</si>
  <si>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</si>
  <si>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</si>
  <si>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</si>
  <si>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</si>
  <si>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</si>
  <si>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</si>
  <si>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</si>
  <si>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</si>
  <si>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</si>
  <si>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</si>
  <si>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</si>
  <si>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</si>
  <si>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</si>
  <si>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</si>
  <si>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</si>
  <si>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</si>
  <si>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</si>
  <si>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</si>
  <si>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</si>
  <si>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</si>
  <si>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</si>
  <si>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</si>
  <si>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</si>
  <si>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</si>
  <si>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</si>
  <si>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</si>
  <si>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</si>
  <si>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</si>
  <si>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</si>
  <si>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</si>
  <si>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</si>
  <si>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</si>
  <si>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</si>
  <si>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</si>
  <si>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</si>
  <si>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</si>
  <si>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</si>
  <si>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</si>
  <si>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</si>
  <si>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</si>
  <si>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</si>
  <si>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</si>
  <si>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</si>
  <si>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</si>
  <si>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</si>
  <si>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</si>
  <si>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</si>
  <si>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</si>
  <si>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</si>
  <si>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</si>
  <si>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</si>
  <si>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</si>
  <si>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</si>
  <si>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</si>
  <si>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</si>
  <si>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</si>
  <si>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</si>
  <si>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</si>
  <si>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</si>
  <si>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</si>
  <si>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</si>
  <si>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</si>
  <si>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</si>
  <si>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</si>
  <si>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</si>
  <si>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</si>
  <si>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</si>
  <si>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</si>
  <si>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</si>
  <si>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</si>
  <si>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</si>
  <si>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</si>
  <si>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</si>
  <si>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</si>
  <si>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</si>
  <si>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</si>
  <si>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</si>
  <si>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</si>
  <si>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</si>
  <si>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</si>
  <si>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</si>
  <si>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</si>
  <si>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</si>
  <si>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</si>
  <si>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</si>
  <si>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</si>
  <si>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</si>
  <si>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</si>
  <si>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</si>
  <si>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</si>
  <si>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</si>
  <si>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</si>
  <si>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</si>
  <si>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</si>
  <si>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</si>
  <si>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</si>
  <si>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</si>
  <si>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</si>
  <si>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</si>
  <si>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</si>
  <si>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</si>
  <si>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</si>
  <si>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</si>
  <si>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</si>
  <si>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</si>
  <si>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</si>
  <si>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</si>
  <si>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</si>
  <si>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</si>
  <si>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</si>
  <si>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</si>
  <si>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</si>
  <si>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</si>
  <si>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</si>
  <si>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</si>
  <si>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</si>
  <si>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</si>
  <si>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</si>
  <si>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</si>
  <si>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</si>
  <si>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</si>
  <si>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</si>
  <si>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</si>
  <si>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</si>
  <si>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</si>
  <si>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</si>
  <si>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</si>
  <si>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</si>
  <si>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</si>
  <si>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</si>
  <si>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</si>
  <si>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</si>
  <si>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</si>
  <si>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</si>
  <si>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</si>
  <si>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</si>
  <si>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</si>
  <si>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</si>
  <si>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</si>
  <si>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</si>
  <si>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</si>
  <si>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</si>
  <si>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</si>
  <si>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</si>
  <si>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Pimenteiras</t>
  </si>
  <si>
    <t>Pio IX</t>
  </si>
  <si>
    <t>Piracuruca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</si>
  <si>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</si>
  <si>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</si>
  <si>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</si>
  <si>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</si>
  <si>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</si>
  <si>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</si>
  <si>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</si>
  <si>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</si>
  <si>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</si>
  <si>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</si>
  <si>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</si>
  <si>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</si>
  <si>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</si>
  <si>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</si>
  <si>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</si>
  <si>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</si>
  <si>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</si>
  <si>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</si>
  <si>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</si>
  <si>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</si>
  <si>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</si>
  <si>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</si>
  <si>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</si>
  <si>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</si>
  <si>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</si>
  <si>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</si>
  <si>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</si>
  <si>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</si>
  <si>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</si>
  <si>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</si>
  <si>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</si>
  <si>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</si>
  <si>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</si>
  <si>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</si>
  <si>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</si>
  <si>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</si>
  <si>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</si>
  <si>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</si>
  <si>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</si>
  <si>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</si>
  <si>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</si>
  <si>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</si>
  <si>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</si>
  <si>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</si>
  <si>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</si>
  <si>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</si>
  <si>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</si>
  <si>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</si>
  <si>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</si>
  <si>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</si>
  <si>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</si>
  <si>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</si>
  <si>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</si>
  <si>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</si>
  <si>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</si>
  <si>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</si>
  <si>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</si>
  <si>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</si>
  <si>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</si>
  <si>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</si>
  <si>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Ceará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</si>
  <si>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</si>
  <si>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</si>
  <si>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</si>
  <si>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</si>
  <si>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</si>
  <si>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</si>
  <si>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</si>
  <si>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</si>
  <si>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</si>
  <si>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</si>
  <si>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</si>
  <si>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</si>
  <si>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</si>
  <si>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</si>
  <si>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</si>
  <si>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</si>
  <si>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</si>
  <si>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</si>
  <si>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</si>
  <si>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</si>
  <si>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</si>
  <si>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</si>
  <si>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</si>
  <si>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</si>
  <si>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</si>
  <si>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</si>
  <si>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</si>
  <si>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</si>
  <si>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</si>
  <si>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Campos Sales</t>
  </si>
  <si>
    <t>Capistrano</t>
  </si>
  <si>
    <t>Caridade</t>
  </si>
  <si>
    <t>Cariré</t>
  </si>
  <si>
    <t>Caririaçu</t>
  </si>
  <si>
    <t>Cariús</t>
  </si>
  <si>
    <t>Carnaubal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</si>
  <si>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</si>
  <si>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</si>
  <si>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</si>
  <si>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</si>
  <si>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</si>
  <si>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</si>
  <si>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</si>
  <si>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</si>
  <si>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</si>
  <si>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</si>
  <si>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</si>
  <si>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</si>
  <si>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</si>
  <si>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</si>
  <si>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</si>
  <si>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</si>
  <si>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</si>
  <si>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</si>
  <si>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</si>
  <si>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</si>
  <si>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</si>
  <si>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</si>
  <si>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</si>
  <si>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</si>
  <si>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</si>
  <si>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</si>
  <si>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</si>
  <si>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</si>
  <si>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</si>
  <si>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</si>
  <si>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</si>
  <si>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</si>
  <si>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</si>
  <si>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</si>
  <si>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</si>
  <si>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</si>
  <si>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</si>
  <si>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</si>
  <si>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</si>
  <si>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</si>
  <si>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</si>
  <si>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</si>
  <si>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</si>
  <si>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</si>
  <si>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</si>
  <si>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</si>
  <si>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</si>
  <si>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</si>
  <si>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</si>
  <si>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</si>
  <si>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Jucás</t>
  </si>
  <si>
    <t>Lavras da Mangabeira</t>
  </si>
  <si>
    <t>Limoeiro do Norte</t>
  </si>
  <si>
    <t>Madalena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</si>
  <si>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</si>
  <si>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</si>
  <si>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</si>
  <si>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</si>
  <si>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</si>
  <si>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</si>
  <si>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</si>
  <si>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</si>
  <si>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</si>
  <si>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</si>
  <si>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</si>
  <si>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</si>
  <si>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</si>
  <si>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</si>
  <si>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</si>
  <si>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</si>
  <si>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</si>
  <si>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</si>
  <si>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</si>
  <si>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</si>
  <si>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</si>
  <si>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</si>
  <si>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</si>
  <si>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</si>
  <si>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</si>
  <si>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</si>
  <si>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</si>
  <si>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</si>
  <si>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</si>
  <si>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</si>
  <si>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</si>
  <si>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</si>
  <si>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</si>
  <si>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</si>
  <si>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</si>
  <si>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</si>
  <si>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</si>
  <si>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</si>
  <si>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</si>
  <si>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</si>
  <si>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</si>
  <si>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</si>
  <si>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Quixelô</t>
  </si>
  <si>
    <t>Quixeré</t>
  </si>
  <si>
    <t>Reriutaba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</si>
  <si>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</si>
  <si>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</si>
  <si>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</si>
  <si>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</si>
  <si>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</si>
  <si>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</si>
  <si>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</si>
  <si>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</si>
  <si>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</si>
  <si>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</si>
  <si>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</si>
  <si>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Solonópole</t>
  </si>
  <si>
    <t>Tabuleiro do Norte</t>
  </si>
  <si>
    <t>Tamboril</t>
  </si>
  <si>
    <t>Tarrafas</t>
  </si>
  <si>
    <t>Tauá</t>
  </si>
  <si>
    <t>Tejuçuoca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</si>
  <si>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</si>
  <si>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</si>
  <si>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</si>
  <si>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</si>
  <si>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</si>
  <si>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</si>
  <si>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</si>
  <si>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</si>
  <si>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</si>
  <si>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Acari</t>
  </si>
  <si>
    <t>Rio Grande do Norte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</si>
  <si>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</si>
  <si>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</si>
  <si>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</si>
  <si>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</si>
  <si>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</si>
  <si>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</si>
  <si>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</si>
  <si>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</si>
  <si>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</si>
  <si>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</si>
  <si>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</si>
  <si>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</si>
  <si>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</si>
  <si>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</si>
  <si>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</si>
  <si>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</si>
  <si>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</si>
  <si>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</si>
  <si>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</si>
  <si>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</si>
  <si>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</si>
  <si>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</si>
  <si>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</si>
  <si>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</si>
  <si>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</si>
  <si>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</si>
  <si>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</si>
  <si>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</si>
  <si>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</si>
  <si>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</si>
  <si>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</si>
  <si>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</si>
  <si>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</si>
  <si>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</si>
  <si>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</si>
  <si>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</si>
  <si>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</si>
  <si>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</si>
  <si>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</si>
  <si>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</si>
  <si>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</si>
  <si>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</si>
  <si>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</si>
  <si>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</si>
  <si>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</si>
  <si>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</si>
  <si>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</si>
  <si>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</si>
  <si>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</si>
  <si>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</si>
  <si>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</si>
  <si>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</si>
  <si>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</si>
  <si>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</si>
  <si>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</si>
  <si>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</si>
  <si>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</si>
  <si>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</si>
  <si>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</si>
  <si>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</si>
  <si>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</si>
  <si>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</si>
  <si>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</si>
  <si>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</si>
  <si>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</si>
  <si>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</si>
  <si>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</si>
  <si>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</si>
  <si>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</si>
  <si>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</si>
  <si>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</si>
  <si>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</si>
  <si>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</si>
  <si>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</si>
  <si>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</si>
  <si>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</si>
  <si>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</si>
  <si>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</si>
  <si>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</si>
  <si>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</si>
  <si>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Nísia Floresta</t>
  </si>
  <si>
    <t>Nova Cruz</t>
  </si>
  <si>
    <t>Olho 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</si>
  <si>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</si>
  <si>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</si>
  <si>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</si>
  <si>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</si>
  <si>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</si>
  <si>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</si>
  <si>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</si>
  <si>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</si>
  <si>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</si>
  <si>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</si>
  <si>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</si>
  <si>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</si>
  <si>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</si>
  <si>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</si>
  <si>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</si>
  <si>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</si>
  <si>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</si>
  <si>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</si>
  <si>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</si>
  <si>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</si>
  <si>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</si>
  <si>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</si>
  <si>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</si>
  <si>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</si>
  <si>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</si>
  <si>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</si>
  <si>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</si>
  <si>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</si>
  <si>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</si>
  <si>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</si>
  <si>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</si>
  <si>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</si>
  <si>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</si>
  <si>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</si>
  <si>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</si>
  <si>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</si>
  <si>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</si>
  <si>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</si>
  <si>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</si>
  <si>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</si>
  <si>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</si>
  <si>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</si>
  <si>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</si>
  <si>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</si>
  <si>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</si>
  <si>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</si>
  <si>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</si>
  <si>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</si>
  <si>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</si>
  <si>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</si>
  <si>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</si>
  <si>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</si>
  <si>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</si>
  <si>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</si>
  <si>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</si>
  <si>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</si>
  <si>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</si>
  <si>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</si>
  <si>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</si>
  <si>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</si>
  <si>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</si>
  <si>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</si>
  <si>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</si>
  <si>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</si>
  <si>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</si>
  <si>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</si>
  <si>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</si>
  <si>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</si>
  <si>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</si>
  <si>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</si>
  <si>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Vila Flor</t>
  </si>
  <si>
    <t>Paraíba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</si>
  <si>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</si>
  <si>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</si>
  <si>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</si>
  <si>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</si>
  <si>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</si>
  <si>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</si>
  <si>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</si>
  <si>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</si>
  <si>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</si>
  <si>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</si>
  <si>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</si>
  <si>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</si>
  <si>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</si>
  <si>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</si>
  <si>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</si>
  <si>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</si>
  <si>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</si>
  <si>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</si>
  <si>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</si>
  <si>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</si>
  <si>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</si>
  <si>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</si>
  <si>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</si>
  <si>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</si>
  <si>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</si>
  <si>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</si>
  <si>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</si>
  <si>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</si>
  <si>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</si>
  <si>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</si>
  <si>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</si>
  <si>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</si>
  <si>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</si>
  <si>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</si>
  <si>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</si>
  <si>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</si>
  <si>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</si>
  <si>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</si>
  <si>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</si>
  <si>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</si>
  <si>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</si>
  <si>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</si>
  <si>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</si>
  <si>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</si>
  <si>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</si>
  <si>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</si>
  <si>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</si>
  <si>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</si>
  <si>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</si>
  <si>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</si>
  <si>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</si>
  <si>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</si>
  <si>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</si>
  <si>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</si>
  <si>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</si>
  <si>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</si>
  <si>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</si>
  <si>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</si>
  <si>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</si>
  <si>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</si>
  <si>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</si>
  <si>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</si>
  <si>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</si>
  <si>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</si>
  <si>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</si>
  <si>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</si>
  <si>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</si>
  <si>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</si>
  <si>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</si>
  <si>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</si>
  <si>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</si>
  <si>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</si>
  <si>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</si>
  <si>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</si>
  <si>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</si>
  <si>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</si>
  <si>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</si>
  <si>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</si>
  <si>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</si>
  <si>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</si>
  <si>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</si>
  <si>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Itaporanga</t>
  </si>
  <si>
    <t>Itapororoca</t>
  </si>
  <si>
    <t>Itatuba</t>
  </si>
  <si>
    <t>Jacaraú</t>
  </si>
  <si>
    <t>Jericó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</si>
  <si>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</si>
  <si>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</si>
  <si>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</si>
  <si>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</si>
  <si>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</si>
  <si>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</si>
  <si>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</si>
  <si>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</si>
  <si>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</si>
  <si>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</si>
  <si>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</si>
  <si>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</si>
  <si>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</si>
  <si>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</si>
  <si>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</si>
  <si>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</si>
  <si>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</si>
  <si>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</si>
  <si>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</si>
  <si>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</si>
  <si>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</si>
  <si>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</si>
  <si>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</si>
  <si>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</si>
  <si>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</si>
  <si>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</si>
  <si>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</si>
  <si>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</si>
  <si>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</si>
  <si>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</si>
  <si>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</si>
  <si>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</si>
  <si>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</si>
  <si>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</si>
  <si>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</si>
  <si>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</si>
  <si>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</si>
  <si>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</si>
  <si>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</si>
  <si>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</si>
  <si>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</si>
  <si>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</si>
  <si>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</si>
  <si>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</si>
  <si>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</si>
  <si>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</si>
  <si>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</si>
  <si>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</si>
  <si>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</si>
  <si>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</si>
  <si>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</si>
  <si>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</si>
  <si>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</si>
  <si>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</si>
  <si>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</si>
  <si>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</si>
  <si>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</si>
  <si>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</si>
  <si>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</si>
  <si>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</si>
  <si>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</si>
  <si>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</si>
  <si>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</si>
  <si>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</si>
  <si>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</si>
  <si>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</si>
  <si>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</si>
  <si>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</si>
  <si>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</si>
  <si>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</si>
  <si>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</si>
  <si>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</si>
  <si>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</si>
  <si>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</si>
  <si>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</si>
  <si>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</si>
  <si>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</si>
  <si>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</si>
  <si>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</si>
  <si>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</si>
  <si>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</si>
  <si>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</si>
  <si>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</si>
  <si>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</si>
  <si>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</si>
  <si>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</si>
  <si>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</si>
  <si>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</si>
  <si>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</si>
  <si>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</si>
  <si>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Serra Branca</t>
  </si>
  <si>
    <t>Serra da Raiz</t>
  </si>
  <si>
    <t>Serra Grande</t>
  </si>
  <si>
    <t>Serra Redonda</t>
  </si>
  <si>
    <t>Serraria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</si>
  <si>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</si>
  <si>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</si>
  <si>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</si>
  <si>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</si>
  <si>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</si>
  <si>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</si>
  <si>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</si>
  <si>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</si>
  <si>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</si>
  <si>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</si>
  <si>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</si>
  <si>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</si>
  <si>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</si>
  <si>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</si>
  <si>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</si>
  <si>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</si>
  <si>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</si>
  <si>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Pernambuco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</si>
  <si>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</si>
  <si>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</si>
  <si>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</si>
  <si>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</si>
  <si>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</si>
  <si>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</si>
  <si>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</si>
  <si>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</si>
  <si>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</si>
  <si>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</si>
  <si>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Barra de Guabiraba</t>
  </si>
  <si>
    <t>Barreiros</t>
  </si>
  <si>
    <t>Belém de Maria</t>
  </si>
  <si>
    <t>Belém do São Francisco</t>
  </si>
  <si>
    <t>Betânia</t>
  </si>
  <si>
    <t>Bodocó</t>
  </si>
  <si>
    <t>Bom Conselho</t>
  </si>
  <si>
    <t>Brejão</t>
  </si>
  <si>
    <t>Brejo da Madre de Deus</t>
  </si>
  <si>
    <t>Buenos Aires</t>
  </si>
  <si>
    <t>Buíque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</si>
  <si>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</si>
  <si>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</si>
  <si>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</si>
  <si>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</si>
  <si>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</si>
  <si>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</si>
  <si>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</si>
  <si>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</si>
  <si>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</si>
  <si>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</si>
  <si>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</si>
  <si>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</si>
  <si>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</si>
  <si>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</si>
  <si>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</si>
  <si>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</si>
  <si>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</si>
  <si>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</si>
  <si>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</si>
  <si>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</si>
  <si>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</si>
  <si>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</si>
  <si>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</si>
  <si>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</si>
  <si>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</si>
  <si>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</si>
  <si>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</si>
  <si>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</si>
  <si>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</si>
  <si>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</si>
  <si>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Glória do Goitá</t>
  </si>
  <si>
    <t>Granito</t>
  </si>
  <si>
    <t>Iati</t>
  </si>
  <si>
    <t>Ibimirim</t>
  </si>
  <si>
    <t>Ibirajuba</t>
  </si>
  <si>
    <t>Iguaracy</t>
  </si>
  <si>
    <t>Inajá</t>
  </si>
  <si>
    <t>Ingazeira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</si>
  <si>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</si>
  <si>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</si>
  <si>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</si>
  <si>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</si>
  <si>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</si>
  <si>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</si>
  <si>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</si>
  <si>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</si>
  <si>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</si>
  <si>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</si>
  <si>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</si>
  <si>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</si>
  <si>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</si>
  <si>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</si>
  <si>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</si>
  <si>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</si>
  <si>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</si>
  <si>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</si>
  <si>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</si>
  <si>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</si>
  <si>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</si>
  <si>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</si>
  <si>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</si>
  <si>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</si>
  <si>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</si>
  <si>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</si>
  <si>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Nazaré da Mata</t>
  </si>
  <si>
    <t>Orobó</t>
  </si>
  <si>
    <t>Orocó</t>
  </si>
  <si>
    <t>Palmeirina</t>
  </si>
  <si>
    <t>Panelas</t>
  </si>
  <si>
    <t>Paranatama</t>
  </si>
  <si>
    <t>Passira</t>
  </si>
  <si>
    <t>Paudalho</t>
  </si>
  <si>
    <t>Pedra</t>
  </si>
  <si>
    <t>Petrolândia</t>
  </si>
  <si>
    <t>Poção</t>
  </si>
  <si>
    <t>Pombos</t>
  </si>
  <si>
    <t>Quipapá</t>
  </si>
  <si>
    <t>Riacho das Almas</t>
  </si>
  <si>
    <t>Ribeirão</t>
  </si>
  <si>
    <t>Rio Formoso</t>
  </si>
  <si>
    <t>Sairé</t>
  </si>
  <si>
    <t>Saloá</t>
  </si>
  <si>
    <t>Sanharó</t>
  </si>
  <si>
    <t>Santa Cruz da Baixa Verde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</si>
  <si>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</si>
  <si>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</si>
  <si>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</si>
  <si>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</si>
  <si>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</si>
  <si>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</si>
  <si>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</si>
  <si>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</si>
  <si>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</si>
  <si>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</si>
  <si>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</si>
  <si>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Vicente Férrer</t>
  </si>
  <si>
    <t>Serra Talhada</t>
  </si>
  <si>
    <t>Serrita</t>
  </si>
  <si>
    <t>Sertânia</t>
  </si>
  <si>
    <t>Sirinhaém</t>
  </si>
  <si>
    <t>Moreilândia</t>
  </si>
  <si>
    <t>Solidão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</si>
  <si>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</si>
  <si>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</si>
  <si>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</si>
  <si>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</si>
  <si>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</si>
  <si>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</si>
  <si>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</si>
  <si>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</si>
  <si>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</si>
  <si>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</si>
  <si>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</si>
  <si>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</si>
  <si>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</si>
  <si>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</si>
  <si>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</si>
  <si>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</si>
  <si>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</si>
  <si>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Xexéu</t>
  </si>
  <si>
    <t>Alagoas</t>
  </si>
  <si>
    <t>Anadia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</si>
  <si>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</si>
  <si>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</si>
  <si>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</si>
  <si>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</si>
  <si>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</si>
  <si>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</si>
  <si>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</si>
  <si>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</si>
  <si>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</si>
  <si>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</si>
  <si>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</si>
  <si>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</si>
  <si>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</si>
  <si>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</si>
  <si>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</si>
  <si>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</si>
  <si>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</si>
  <si>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</si>
  <si>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</si>
  <si>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</si>
  <si>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</si>
  <si>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</si>
  <si>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</si>
  <si>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</si>
  <si>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</si>
  <si>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</si>
  <si>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</si>
  <si>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</si>
  <si>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</si>
  <si>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</si>
  <si>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</si>
  <si>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</si>
  <si>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</si>
  <si>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</si>
  <si>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</si>
  <si>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</si>
  <si>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</si>
  <si>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</si>
  <si>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</si>
  <si>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</si>
  <si>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</si>
  <si>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</si>
  <si>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</si>
  <si>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</si>
  <si>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</si>
  <si>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</si>
  <si>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</si>
  <si>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</si>
  <si>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</si>
  <si>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</si>
  <si>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</si>
  <si>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</si>
  <si>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</si>
  <si>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</si>
  <si>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</si>
  <si>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</si>
  <si>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Pão de Açúcar</t>
  </si>
  <si>
    <t>Pariconha</t>
  </si>
  <si>
    <t>Paripueira</t>
  </si>
  <si>
    <t>Passo de Camaragibe</t>
  </si>
  <si>
    <t>Paulo Jacinto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</si>
  <si>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</si>
  <si>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</si>
  <si>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</si>
  <si>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</si>
  <si>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</si>
  <si>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</si>
  <si>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</si>
  <si>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</si>
  <si>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</si>
  <si>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</si>
  <si>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</si>
  <si>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</si>
  <si>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</si>
  <si>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</si>
  <si>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</si>
  <si>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</si>
  <si>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</si>
  <si>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</si>
  <si>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</si>
  <si>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</si>
  <si>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</si>
  <si>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</si>
  <si>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</si>
  <si>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</si>
  <si>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</si>
  <si>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do São Francisco</t>
  </si>
  <si>
    <t>Sergipe</t>
  </si>
  <si>
    <t>Aquidabã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</si>
  <si>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</si>
  <si>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</si>
  <si>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</si>
  <si>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</si>
  <si>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</si>
  <si>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</si>
  <si>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</si>
  <si>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</si>
  <si>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</si>
  <si>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</si>
  <si>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</si>
  <si>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</si>
  <si>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</si>
  <si>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</si>
  <si>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</si>
  <si>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</si>
  <si>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</si>
  <si>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</si>
  <si>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</si>
  <si>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</si>
  <si>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</si>
  <si>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</si>
  <si>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</si>
  <si>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</si>
  <si>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</si>
  <si>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</si>
  <si>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</si>
  <si>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</si>
  <si>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</si>
  <si>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</si>
  <si>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</si>
  <si>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</si>
  <si>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</si>
  <si>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</si>
  <si>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</si>
  <si>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</si>
  <si>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</si>
  <si>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</si>
  <si>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</si>
  <si>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</si>
  <si>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</si>
  <si>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</si>
  <si>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</si>
  <si>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</si>
  <si>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</si>
  <si>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</si>
  <si>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</si>
  <si>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</si>
  <si>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</si>
  <si>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</si>
  <si>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</si>
  <si>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</si>
  <si>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</si>
  <si>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</si>
  <si>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</si>
  <si>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</si>
  <si>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</si>
  <si>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</si>
  <si>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</si>
  <si>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</si>
  <si>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</si>
  <si>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</si>
  <si>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Bahia</t>
  </si>
  <si>
    <t>Abaré</t>
  </si>
  <si>
    <t>Acajutiba</t>
  </si>
  <si>
    <t>Adustina</t>
  </si>
  <si>
    <t>Água Fria</t>
  </si>
  <si>
    <t>Érico Cardoso</t>
  </si>
  <si>
    <t>Aiquara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</si>
  <si>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</si>
  <si>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</si>
  <si>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</si>
  <si>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</si>
  <si>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</si>
  <si>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</si>
  <si>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</si>
  <si>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</si>
  <si>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</si>
  <si>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</si>
  <si>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</si>
  <si>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</si>
  <si>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</si>
  <si>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</si>
  <si>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</si>
  <si>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</si>
  <si>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Araçás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</si>
  <si>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</si>
  <si>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</si>
  <si>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</si>
  <si>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</si>
  <si>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</si>
  <si>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</si>
  <si>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</si>
  <si>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</si>
  <si>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</si>
  <si>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</si>
  <si>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</si>
  <si>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</si>
  <si>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</si>
  <si>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</si>
  <si>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</si>
  <si>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</si>
  <si>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</si>
  <si>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</si>
  <si>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</si>
  <si>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</si>
  <si>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</si>
  <si>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</si>
  <si>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</si>
  <si>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</si>
  <si>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</si>
  <si>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</si>
  <si>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</si>
  <si>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</si>
  <si>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</si>
  <si>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</si>
  <si>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</si>
  <si>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</si>
  <si>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</si>
  <si>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</si>
  <si>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</si>
  <si>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</si>
  <si>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</si>
  <si>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</si>
  <si>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</si>
  <si>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</si>
  <si>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</si>
  <si>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Camamu</t>
  </si>
  <si>
    <t>Campo Alegre de Lourdes</t>
  </si>
  <si>
    <t>Canápolis</t>
  </si>
  <si>
    <t>Canarana</t>
  </si>
  <si>
    <t>Canavieiras</t>
  </si>
  <si>
    <t>Candeal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</si>
  <si>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</si>
  <si>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</si>
  <si>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</si>
  <si>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</si>
  <si>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</si>
  <si>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</si>
  <si>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</si>
  <si>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</si>
  <si>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</si>
  <si>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</si>
  <si>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</si>
  <si>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</si>
  <si>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</si>
  <si>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</si>
  <si>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</si>
  <si>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</si>
  <si>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</si>
  <si>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</si>
  <si>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</si>
  <si>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</si>
  <si>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</si>
  <si>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</si>
  <si>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</si>
  <si>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</si>
  <si>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</si>
  <si>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</si>
  <si>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</si>
  <si>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</si>
  <si>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</si>
  <si>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</si>
  <si>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</si>
  <si>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</si>
  <si>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</si>
  <si>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</si>
  <si>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</si>
  <si>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</si>
  <si>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</si>
  <si>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</si>
  <si>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</si>
  <si>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</si>
  <si>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</si>
  <si>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</si>
  <si>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</si>
  <si>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</si>
  <si>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</si>
  <si>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Feira da Mata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</si>
  <si>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</si>
  <si>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</si>
  <si>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</si>
  <si>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</si>
  <si>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</si>
  <si>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</si>
  <si>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</si>
  <si>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</si>
  <si>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</si>
  <si>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</si>
  <si>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</si>
  <si>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</si>
  <si>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</si>
  <si>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</si>
  <si>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</si>
  <si>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</si>
  <si>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</si>
  <si>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</si>
  <si>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</si>
  <si>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</si>
  <si>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</si>
  <si>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</si>
  <si>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</si>
  <si>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</si>
  <si>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</si>
  <si>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</si>
  <si>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</si>
  <si>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</si>
  <si>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</si>
  <si>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</si>
  <si>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</si>
  <si>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</si>
  <si>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</si>
  <si>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</si>
  <si>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</si>
  <si>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</si>
  <si>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</si>
  <si>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</si>
  <si>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</si>
  <si>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Itabela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</si>
  <si>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</si>
  <si>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</si>
  <si>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</si>
  <si>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</si>
  <si>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</si>
  <si>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</si>
  <si>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</si>
  <si>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</si>
  <si>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Itamari</t>
  </si>
  <si>
    <t>Itanagra</t>
  </si>
  <si>
    <t>Itanhém</t>
  </si>
  <si>
    <t>Itaparica</t>
  </si>
  <si>
    <t>Itapé</t>
  </si>
  <si>
    <t>Itapebi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</si>
  <si>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</si>
  <si>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</si>
  <si>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</si>
  <si>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</si>
  <si>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</si>
  <si>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</si>
  <si>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</si>
  <si>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</si>
  <si>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</si>
  <si>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</si>
  <si>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</si>
  <si>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</si>
  <si>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</si>
  <si>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Jaguaquara</t>
  </si>
  <si>
    <t>Jaguarari</t>
  </si>
  <si>
    <t>Jaguaripe</t>
  </si>
  <si>
    <t>Jeremoabo</t>
  </si>
  <si>
    <t>Jiquiriçá</t>
  </si>
  <si>
    <t>Jitaúna</t>
  </si>
  <si>
    <t>João Dourado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</si>
  <si>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</si>
  <si>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</si>
  <si>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</si>
  <si>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</si>
  <si>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</si>
  <si>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</si>
  <si>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</si>
  <si>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</si>
  <si>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</si>
  <si>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</si>
  <si>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</si>
  <si>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</si>
  <si>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</si>
  <si>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</si>
  <si>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</si>
  <si>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</si>
  <si>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</si>
  <si>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</si>
  <si>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</si>
  <si>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</si>
  <si>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</si>
  <si>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</si>
  <si>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</si>
  <si>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</si>
  <si>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</si>
  <si>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</si>
  <si>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</si>
  <si>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</si>
  <si>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</si>
  <si>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</si>
  <si>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</si>
  <si>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</si>
  <si>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</si>
  <si>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</si>
  <si>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</si>
  <si>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</si>
  <si>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</si>
  <si>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</si>
  <si>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</si>
  <si>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</si>
  <si>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</si>
  <si>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</si>
  <si>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</si>
  <si>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</si>
  <si>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</si>
  <si>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</si>
  <si>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</si>
  <si>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</si>
  <si>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</si>
  <si>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</si>
  <si>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</si>
  <si>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</si>
  <si>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</si>
  <si>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</si>
  <si>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</si>
  <si>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</si>
  <si>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</si>
  <si>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</si>
  <si>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</si>
  <si>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</si>
  <si>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</si>
  <si>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</si>
  <si>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</si>
  <si>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</si>
  <si>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</si>
  <si>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</si>
  <si>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</si>
  <si>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</si>
  <si>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</si>
  <si>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</si>
  <si>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</si>
  <si>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</si>
  <si>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</si>
  <si>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</si>
  <si>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</si>
  <si>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</si>
  <si>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</si>
  <si>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</si>
  <si>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</si>
  <si>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</si>
  <si>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</si>
  <si>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</si>
  <si>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</si>
  <si>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</si>
  <si>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</si>
  <si>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</si>
  <si>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</si>
  <si>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</si>
  <si>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</si>
  <si>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</si>
  <si>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</si>
  <si>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</si>
  <si>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</si>
  <si>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</si>
  <si>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</si>
  <si>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</si>
  <si>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</si>
  <si>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</si>
  <si>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</si>
  <si>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</si>
  <si>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</si>
  <si>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</si>
  <si>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</si>
  <si>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</si>
  <si>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</si>
  <si>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</si>
  <si>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</si>
  <si>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</si>
  <si>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</si>
  <si>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</si>
  <si>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</si>
  <si>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</si>
  <si>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</si>
  <si>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</si>
  <si>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</si>
  <si>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</si>
  <si>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</si>
  <si>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</si>
  <si>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</si>
  <si>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</si>
  <si>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</si>
  <si>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</si>
  <si>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</si>
  <si>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</si>
  <si>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</si>
  <si>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</si>
  <si>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</si>
  <si>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</si>
  <si>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</si>
  <si>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</si>
  <si>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</si>
  <si>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</si>
  <si>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</si>
  <si>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</si>
  <si>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Serra do Ramalho</t>
  </si>
  <si>
    <t>Sento Sé</t>
  </si>
  <si>
    <t>Serra Dourada</t>
  </si>
  <si>
    <t>Serra Preta</t>
  </si>
  <si>
    <t>Serrolândia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</si>
  <si>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</si>
  <si>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</si>
  <si>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</si>
  <si>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</si>
  <si>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</si>
  <si>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</si>
  <si>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</si>
  <si>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</si>
  <si>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</si>
  <si>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</si>
  <si>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</si>
  <si>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</si>
  <si>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</si>
  <si>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</si>
  <si>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</si>
  <si>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</si>
  <si>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</si>
  <si>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</si>
  <si>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</si>
  <si>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</si>
  <si>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</si>
  <si>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</si>
  <si>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</si>
  <si>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</si>
  <si>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Valente</t>
  </si>
  <si>
    <t>Várzea da Roça</t>
  </si>
  <si>
    <t>Várzea do Poço</t>
  </si>
  <si>
    <t>Várzea Nova</t>
  </si>
  <si>
    <t>Varzedo</t>
  </si>
  <si>
    <t>Vereda</t>
  </si>
  <si>
    <t>Wagner</t>
  </si>
  <si>
    <t>Wanderley</t>
  </si>
  <si>
    <t>Wenceslau Guimarães</t>
  </si>
  <si>
    <t>Xique-Xique</t>
  </si>
  <si>
    <t>Abadia dos Dourados</t>
  </si>
  <si>
    <t>Minas Gerais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</si>
  <si>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</si>
  <si>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</si>
  <si>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</si>
  <si>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</si>
  <si>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</si>
  <si>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</si>
  <si>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</si>
  <si>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</si>
  <si>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</si>
  <si>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</si>
  <si>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</si>
  <si>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</si>
  <si>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</si>
  <si>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</si>
  <si>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</si>
  <si>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</si>
  <si>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</si>
  <si>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</si>
  <si>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</si>
  <si>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</si>
  <si>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</si>
  <si>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</si>
  <si>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</si>
  <si>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</si>
  <si>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</si>
  <si>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</si>
  <si>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</si>
  <si>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</si>
  <si>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</si>
  <si>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</si>
  <si>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</si>
  <si>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</si>
  <si>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</si>
  <si>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</si>
  <si>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</si>
  <si>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Arantina</t>
  </si>
  <si>
    <t>Araponga</t>
  </si>
  <si>
    <t>Araporã</t>
  </si>
  <si>
    <t>Arapuá</t>
  </si>
  <si>
    <t>Araújos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</si>
  <si>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</si>
  <si>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</si>
  <si>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</si>
  <si>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</si>
  <si>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</si>
  <si>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</si>
  <si>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</si>
  <si>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</si>
  <si>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</si>
  <si>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</si>
  <si>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</si>
  <si>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</si>
  <si>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</si>
  <si>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</si>
  <si>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</si>
  <si>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</si>
  <si>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Barra Longa</t>
  </si>
  <si>
    <t>Barroso</t>
  </si>
  <si>
    <t>Bela Vista de Minas</t>
  </si>
  <si>
    <t>Belmiro Braga</t>
  </si>
  <si>
    <t>Belo Oriente</t>
  </si>
  <si>
    <t>Belo Vale</t>
  </si>
  <si>
    <t>Berilo</t>
  </si>
  <si>
    <t>Bertópolis</t>
  </si>
  <si>
    <t>Berizal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</si>
  <si>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</si>
  <si>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</si>
  <si>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</si>
  <si>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</si>
  <si>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</si>
  <si>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</si>
  <si>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</si>
  <si>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</si>
  <si>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</si>
  <si>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</si>
  <si>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</si>
  <si>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</si>
  <si>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</si>
  <si>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</si>
  <si>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</si>
  <si>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</si>
  <si>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</si>
  <si>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</si>
  <si>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</si>
  <si>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</si>
  <si>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</si>
  <si>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</si>
  <si>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</si>
  <si>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</si>
  <si>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</si>
  <si>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</si>
  <si>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</si>
  <si>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</si>
  <si>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</si>
  <si>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</si>
  <si>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</si>
  <si>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</si>
  <si>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</si>
  <si>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</si>
  <si>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</si>
  <si>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</si>
  <si>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</si>
  <si>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</si>
  <si>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</si>
  <si>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</si>
  <si>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</si>
  <si>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</si>
  <si>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</si>
  <si>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</si>
  <si>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</si>
  <si>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</si>
  <si>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</si>
  <si>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</si>
  <si>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</si>
  <si>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</si>
  <si>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</si>
  <si>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</si>
  <si>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</si>
  <si>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</si>
  <si>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</si>
  <si>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</si>
  <si>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</si>
  <si>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</si>
  <si>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</si>
  <si>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</si>
  <si>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</si>
  <si>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</si>
  <si>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</si>
  <si>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</si>
  <si>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</si>
  <si>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</si>
  <si>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</si>
  <si>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</si>
  <si>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</si>
  <si>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</si>
  <si>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</si>
  <si>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</si>
  <si>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</si>
  <si>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</si>
  <si>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</si>
  <si>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</si>
  <si>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</si>
  <si>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</si>
  <si>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</si>
  <si>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</si>
  <si>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</si>
  <si>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</si>
  <si>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</si>
  <si>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</si>
  <si>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</si>
  <si>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</si>
  <si>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</si>
  <si>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</si>
  <si>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</si>
  <si>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</si>
  <si>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</si>
  <si>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</si>
  <si>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</si>
  <si>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</si>
  <si>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</si>
  <si>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</si>
  <si>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</si>
  <si>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</si>
  <si>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</si>
  <si>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</si>
  <si>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</si>
  <si>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</si>
  <si>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</si>
  <si>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</si>
  <si>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</si>
  <si>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</si>
  <si>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</si>
  <si>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</si>
  <si>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</si>
  <si>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</si>
  <si>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</si>
  <si>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</si>
  <si>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</si>
  <si>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</si>
  <si>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</si>
  <si>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</si>
  <si>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</si>
  <si>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</si>
  <si>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</si>
  <si>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</si>
  <si>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</si>
  <si>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Pena</t>
  </si>
  <si>
    <t>Consolação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</si>
  <si>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</si>
  <si>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</si>
  <si>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</si>
  <si>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</si>
  <si>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</si>
  <si>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</si>
  <si>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</si>
  <si>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</si>
  <si>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</si>
  <si>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</si>
  <si>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</si>
  <si>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</si>
  <si>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</si>
  <si>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</si>
  <si>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</si>
  <si>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</si>
  <si>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</si>
  <si>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</si>
  <si>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</si>
  <si>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</si>
  <si>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</si>
  <si>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</si>
  <si>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</si>
  <si>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</si>
  <si>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</si>
  <si>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</si>
  <si>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</si>
  <si>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</si>
  <si>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</si>
  <si>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</si>
  <si>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</si>
  <si>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</si>
  <si>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</si>
  <si>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</si>
  <si>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</si>
  <si>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</si>
  <si>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</si>
  <si>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</si>
  <si>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</si>
  <si>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</si>
  <si>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</si>
  <si>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</si>
  <si>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</si>
  <si>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</si>
  <si>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</si>
  <si>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</si>
  <si>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</si>
  <si>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</si>
  <si>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</si>
  <si>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</si>
  <si>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</si>
  <si>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</si>
  <si>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</si>
  <si>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</si>
  <si>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</si>
  <si>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</si>
  <si>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</si>
  <si>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</si>
  <si>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</si>
  <si>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</si>
  <si>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</si>
  <si>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</si>
  <si>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</si>
  <si>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</si>
  <si>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</si>
  <si>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</si>
  <si>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</si>
  <si>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</si>
  <si>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</si>
  <si>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</si>
  <si>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</si>
  <si>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</si>
  <si>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</si>
  <si>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</si>
  <si>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</si>
  <si>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</si>
  <si>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</si>
  <si>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</si>
  <si>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</si>
  <si>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</si>
  <si>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</si>
  <si>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</si>
  <si>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</si>
  <si>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</si>
  <si>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</si>
  <si>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</si>
  <si>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</si>
  <si>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</si>
  <si>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</si>
  <si>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</si>
  <si>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</si>
  <si>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</si>
  <si>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</si>
  <si>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</si>
  <si>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</si>
  <si>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</si>
  <si>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</si>
  <si>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</si>
  <si>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</si>
  <si>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</si>
  <si>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</si>
  <si>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</si>
  <si>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</si>
  <si>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</si>
  <si>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</si>
  <si>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</si>
  <si>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</si>
  <si>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</si>
  <si>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</si>
  <si>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</si>
  <si>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</si>
  <si>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</si>
  <si>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</si>
  <si>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</si>
  <si>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</si>
  <si>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</si>
  <si>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</si>
  <si>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</si>
  <si>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</si>
  <si>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</si>
  <si>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</si>
  <si>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</si>
  <si>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</si>
  <si>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</si>
  <si>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</si>
  <si>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</si>
  <si>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</si>
  <si>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</si>
  <si>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</si>
  <si>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</si>
  <si>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</si>
  <si>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</si>
  <si>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</si>
  <si>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</si>
  <si>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</si>
  <si>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</si>
  <si>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</si>
  <si>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</si>
  <si>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</si>
  <si>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</si>
  <si>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</si>
  <si>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</si>
  <si>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</si>
  <si>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</si>
  <si>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</si>
  <si>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</si>
  <si>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</si>
  <si>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</si>
  <si>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</si>
  <si>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</si>
  <si>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</si>
  <si>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</si>
  <si>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</si>
  <si>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</si>
  <si>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</si>
  <si>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</si>
  <si>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</si>
  <si>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</si>
  <si>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</si>
  <si>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</si>
  <si>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</si>
  <si>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</si>
  <si>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</si>
  <si>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</si>
  <si>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</si>
  <si>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Itatiaiuçu</t>
  </si>
  <si>
    <t>Itaú de Minas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</si>
  <si>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</si>
  <si>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</si>
  <si>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</si>
  <si>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</si>
  <si>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</si>
  <si>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</si>
  <si>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</si>
  <si>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</si>
  <si>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</si>
  <si>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</si>
  <si>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</si>
  <si>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</si>
  <si>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</si>
  <si>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</si>
  <si>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</si>
  <si>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</si>
  <si>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</si>
  <si>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</si>
  <si>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</si>
  <si>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</si>
  <si>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</si>
  <si>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</si>
  <si>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</si>
  <si>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</si>
  <si>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</si>
  <si>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</si>
  <si>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</si>
  <si>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</si>
  <si>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</si>
  <si>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</si>
  <si>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</si>
  <si>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</si>
  <si>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</si>
  <si>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</si>
  <si>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</si>
  <si>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</si>
  <si>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</si>
  <si>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</si>
  <si>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</si>
  <si>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</si>
  <si>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Lajinha</t>
  </si>
  <si>
    <t>Lambari</t>
  </si>
  <si>
    <t>Lamim</t>
  </si>
  <si>
    <t>Laranjal</t>
  </si>
  <si>
    <t>Lassance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</si>
  <si>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</si>
  <si>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</si>
  <si>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</si>
  <si>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</si>
  <si>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</si>
  <si>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</si>
  <si>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</si>
  <si>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</si>
  <si>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</si>
  <si>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</si>
  <si>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</si>
  <si>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</si>
  <si>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</si>
  <si>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</si>
  <si>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</si>
  <si>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</si>
  <si>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</si>
  <si>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</si>
  <si>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</si>
  <si>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</si>
  <si>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</si>
  <si>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</si>
  <si>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</si>
  <si>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</si>
  <si>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</si>
  <si>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</si>
  <si>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</si>
  <si>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</si>
  <si>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</si>
  <si>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</si>
  <si>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</si>
  <si>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</si>
  <si>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</si>
  <si>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</si>
  <si>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</si>
  <si>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</si>
  <si>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</si>
  <si>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</si>
  <si>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</si>
  <si>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</si>
  <si>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</si>
  <si>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</si>
  <si>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</si>
  <si>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</si>
  <si>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</si>
  <si>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</si>
  <si>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</si>
  <si>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</si>
  <si>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</si>
  <si>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</si>
  <si>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</si>
  <si>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</si>
  <si>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</si>
  <si>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</si>
  <si>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</si>
  <si>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</si>
  <si>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</si>
  <si>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</si>
  <si>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</si>
  <si>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</si>
  <si>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</si>
  <si>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</si>
  <si>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</si>
  <si>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</si>
  <si>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</si>
  <si>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</si>
  <si>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</si>
  <si>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</si>
  <si>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</si>
  <si>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</si>
  <si>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</si>
  <si>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</si>
  <si>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</si>
  <si>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</si>
  <si>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</si>
  <si>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</si>
  <si>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</si>
  <si>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</si>
  <si>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</si>
  <si>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</si>
  <si>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</si>
  <si>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</si>
  <si>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</si>
  <si>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</si>
  <si>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</si>
  <si>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</si>
  <si>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</si>
  <si>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</si>
  <si>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</si>
  <si>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</si>
  <si>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</si>
  <si>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</si>
  <si>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</si>
  <si>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</si>
  <si>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</si>
  <si>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</si>
  <si>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</si>
  <si>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</si>
  <si>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</si>
  <si>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</si>
  <si>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</si>
  <si>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</si>
  <si>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</si>
  <si>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</si>
  <si>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</si>
  <si>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</si>
  <si>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</si>
  <si>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</si>
  <si>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</si>
  <si>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</si>
  <si>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</si>
  <si>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</si>
  <si>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 Vinte</t>
  </si>
  <si>
    <t>Patis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</si>
  <si>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</si>
  <si>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</si>
  <si>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</si>
  <si>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</si>
  <si>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</si>
  <si>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</si>
  <si>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</si>
  <si>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</si>
  <si>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</si>
  <si>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</si>
  <si>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</si>
  <si>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</si>
  <si>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</si>
  <si>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</si>
  <si>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</si>
  <si>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</si>
  <si>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</si>
  <si>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</si>
  <si>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</si>
  <si>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</si>
  <si>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</si>
  <si>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</si>
  <si>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</si>
  <si>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</si>
  <si>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</si>
  <si>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</si>
  <si>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</si>
  <si>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</si>
  <si>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</si>
  <si>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</si>
  <si>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</si>
  <si>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</si>
  <si>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</si>
  <si>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</si>
  <si>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</si>
  <si>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</si>
  <si>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</si>
  <si>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</si>
  <si>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</si>
  <si>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</si>
  <si>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</si>
  <si>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</si>
  <si>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</si>
  <si>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</si>
  <si>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</si>
  <si>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</si>
  <si>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</si>
  <si>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</si>
  <si>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</si>
  <si>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</si>
  <si>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</si>
  <si>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</si>
  <si>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</si>
  <si>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</si>
  <si>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</si>
  <si>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</si>
  <si>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</si>
  <si>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</si>
  <si>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</si>
  <si>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</si>
  <si>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</si>
  <si>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</si>
  <si>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</si>
  <si>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</si>
  <si>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</si>
  <si>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</si>
  <si>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</si>
  <si>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</si>
  <si>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</si>
  <si>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</si>
  <si>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</si>
  <si>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</si>
  <si>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</si>
  <si>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</si>
  <si>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</si>
  <si>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</si>
  <si>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</si>
  <si>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</si>
  <si>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</si>
  <si>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</si>
  <si>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</si>
  <si>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</si>
  <si>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</si>
  <si>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</si>
  <si>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</si>
  <si>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</si>
  <si>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</si>
  <si>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</si>
  <si>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</si>
  <si>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</si>
  <si>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</si>
  <si>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</si>
  <si>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</si>
  <si>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</si>
  <si>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</si>
  <si>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</si>
  <si>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</si>
  <si>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</si>
  <si>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</si>
  <si>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</si>
  <si>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</si>
  <si>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</si>
  <si>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</si>
  <si>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</si>
  <si>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</si>
  <si>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</si>
  <si>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</si>
  <si>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</si>
  <si>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</si>
  <si>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</si>
  <si>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</si>
  <si>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</si>
  <si>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</si>
  <si>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</si>
  <si>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</si>
  <si>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</si>
  <si>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</si>
  <si>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</si>
  <si>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</si>
  <si>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</si>
  <si>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</si>
  <si>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</si>
  <si>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</si>
  <si>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</si>
  <si>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</si>
  <si>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</si>
  <si>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</si>
  <si>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</si>
  <si>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</si>
  <si>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</si>
  <si>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</si>
  <si>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</si>
  <si>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</si>
  <si>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</si>
  <si>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</si>
  <si>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</si>
  <si>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</si>
  <si>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</si>
  <si>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</si>
  <si>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</si>
  <si>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</si>
  <si>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</si>
  <si>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</si>
  <si>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</si>
  <si>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</si>
  <si>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</si>
  <si>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</si>
  <si>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</si>
  <si>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</si>
  <si>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</si>
  <si>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</si>
  <si>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</si>
  <si>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</si>
  <si>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</si>
  <si>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</si>
  <si>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</si>
  <si>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</si>
  <si>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</si>
  <si>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</si>
  <si>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</si>
  <si>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</si>
  <si>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</si>
  <si>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</si>
  <si>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</si>
  <si>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</si>
  <si>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</si>
  <si>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</si>
  <si>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</si>
  <si>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</si>
  <si>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</si>
  <si>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</si>
  <si>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</si>
  <si>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</si>
  <si>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</si>
  <si>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</si>
  <si>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</si>
  <si>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</si>
  <si>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</si>
  <si>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</si>
  <si>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</si>
  <si>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</si>
  <si>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</si>
  <si>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</si>
  <si>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</si>
  <si>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</si>
  <si>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</si>
  <si>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</si>
  <si>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</si>
  <si>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</si>
  <si>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</si>
  <si>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</si>
  <si>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</si>
  <si>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</si>
  <si>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</si>
  <si>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</si>
  <si>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</si>
  <si>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</si>
  <si>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</si>
  <si>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</si>
  <si>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</si>
  <si>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</si>
  <si>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</si>
  <si>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</si>
  <si>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</si>
  <si>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</si>
  <si>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</si>
  <si>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</si>
  <si>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</si>
  <si>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</si>
  <si>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</si>
  <si>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</si>
  <si>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</si>
  <si>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</si>
  <si>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</si>
  <si>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</si>
  <si>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</si>
  <si>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</si>
  <si>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</si>
  <si>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</si>
  <si>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</si>
  <si>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</si>
  <si>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</si>
  <si>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</si>
  <si>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</si>
  <si>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</si>
  <si>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</si>
  <si>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</si>
  <si>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</si>
  <si>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Tiradentes</t>
  </si>
  <si>
    <t>Tiros</t>
  </si>
  <si>
    <t>Tocos do Moji</t>
  </si>
  <si>
    <t>Toledo</t>
  </si>
  <si>
    <t>Tombos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</si>
  <si>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</si>
  <si>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</si>
  <si>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</si>
  <si>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</si>
  <si>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</si>
  <si>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</si>
  <si>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</si>
  <si>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</si>
  <si>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</si>
  <si>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</si>
  <si>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</si>
  <si>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</si>
  <si>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</si>
  <si>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</si>
  <si>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</si>
  <si>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</si>
  <si>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</si>
  <si>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</si>
  <si>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</si>
  <si>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</si>
  <si>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</si>
  <si>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</si>
  <si>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</si>
  <si>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</si>
  <si>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</si>
  <si>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</si>
  <si>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</si>
  <si>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</si>
  <si>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</si>
  <si>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</si>
  <si>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</si>
  <si>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</si>
  <si>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</si>
  <si>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</si>
  <si>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Espirito Santo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</si>
  <si>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</si>
  <si>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</si>
  <si>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</si>
  <si>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</si>
  <si>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</si>
  <si>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</si>
  <si>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</si>
  <si>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Atílio Vivácqua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</si>
  <si>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</si>
  <si>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</si>
  <si>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</si>
  <si>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</si>
  <si>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</si>
  <si>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</si>
  <si>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</si>
  <si>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</si>
  <si>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</si>
  <si>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</si>
  <si>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</si>
  <si>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</si>
  <si>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</si>
  <si>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</si>
  <si>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</si>
  <si>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</si>
  <si>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</si>
  <si>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</si>
  <si>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</si>
  <si>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</si>
  <si>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</si>
  <si>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</si>
  <si>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</si>
  <si>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</si>
  <si>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</si>
  <si>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</si>
  <si>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</si>
  <si>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</si>
  <si>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</si>
  <si>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</si>
  <si>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</si>
  <si>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</si>
  <si>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</si>
  <si>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</si>
  <si>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</si>
  <si>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</si>
  <si>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</si>
  <si>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</si>
  <si>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</si>
  <si>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</si>
  <si>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</si>
  <si>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</si>
  <si>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</si>
  <si>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</si>
  <si>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</si>
  <si>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</si>
  <si>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</si>
  <si>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</si>
  <si>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</si>
  <si>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</si>
  <si>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</si>
  <si>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</si>
  <si>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</si>
  <si>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</si>
  <si>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</si>
  <si>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</si>
  <si>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</si>
  <si>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</si>
  <si>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</si>
  <si>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</si>
  <si>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Aperibé</t>
  </si>
  <si>
    <t>Areal</t>
  </si>
  <si>
    <t>Armação dos Búzios</t>
  </si>
  <si>
    <t>Arraial do Cabo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</si>
  <si>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</si>
  <si>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</si>
  <si>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</si>
  <si>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</si>
  <si>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</si>
  <si>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</si>
  <si>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</si>
  <si>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</si>
  <si>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</si>
  <si>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</si>
  <si>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</si>
  <si>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</si>
  <si>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</si>
  <si>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</si>
  <si>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</si>
  <si>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</si>
  <si>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</si>
  <si>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</si>
  <si>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</si>
  <si>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</si>
  <si>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</si>
  <si>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</si>
  <si>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</si>
  <si>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</si>
  <si>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</si>
  <si>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</si>
  <si>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</si>
  <si>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</si>
  <si>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</si>
  <si>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</si>
  <si>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</si>
  <si>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</si>
  <si>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</si>
  <si>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</si>
  <si>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</si>
  <si>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Iguaçu</t>
  </si>
  <si>
    <t>Paracambi</t>
  </si>
  <si>
    <t>Paraíba do Sul</t>
  </si>
  <si>
    <t>Paraty</t>
  </si>
  <si>
    <t>Paty do Alferes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</si>
  <si>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</si>
  <si>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</si>
  <si>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</si>
  <si>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</si>
  <si>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</si>
  <si>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</si>
  <si>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</si>
  <si>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</si>
  <si>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</si>
  <si>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</si>
  <si>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</si>
  <si>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</si>
  <si>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</si>
  <si>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</si>
  <si>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</si>
  <si>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</si>
  <si>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</si>
  <si>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</si>
  <si>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</si>
  <si>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</si>
  <si>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</si>
  <si>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</si>
  <si>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</si>
  <si>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</si>
  <si>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</si>
  <si>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</si>
  <si>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</si>
  <si>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</si>
  <si>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Trajano de Moraes</t>
  </si>
  <si>
    <t>Varre-Sai</t>
  </si>
  <si>
    <t>Vassouras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</si>
  <si>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</si>
  <si>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</si>
  <si>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</si>
  <si>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</si>
  <si>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</si>
  <si>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</si>
  <si>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</si>
  <si>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</si>
  <si>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</si>
  <si>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</si>
  <si>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</si>
  <si>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</si>
  <si>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</si>
  <si>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</si>
  <si>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</si>
  <si>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</si>
  <si>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</si>
  <si>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</si>
  <si>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</si>
  <si>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</si>
  <si>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</si>
  <si>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</si>
  <si>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</si>
  <si>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</si>
  <si>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</si>
  <si>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</si>
  <si>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</si>
  <si>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Araçoiaba da Serra</t>
  </si>
  <si>
    <t>Aramina</t>
  </si>
  <si>
    <t>Arandu</t>
  </si>
  <si>
    <t>Arapeí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</si>
  <si>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</si>
  <si>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</si>
  <si>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</si>
  <si>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</si>
  <si>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</si>
  <si>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</si>
  <si>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</si>
  <si>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</si>
  <si>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Auriflama</t>
  </si>
  <si>
    <t>Avaí</t>
  </si>
  <si>
    <t>Avanhandava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</si>
  <si>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</si>
  <si>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</si>
  <si>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</si>
  <si>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</si>
  <si>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</si>
  <si>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</si>
  <si>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</si>
  <si>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</si>
  <si>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</si>
  <si>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</si>
  <si>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Barrinha</t>
  </si>
  <si>
    <t>Bastos</t>
  </si>
  <si>
    <t>Bento de Abreu</t>
  </si>
  <si>
    <t>Bernardino de Campos</t>
  </si>
  <si>
    <t>Bertioga</t>
  </si>
  <si>
    <t>Bilac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</si>
  <si>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</si>
  <si>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</si>
  <si>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</si>
  <si>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</si>
  <si>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</si>
  <si>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</si>
  <si>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</si>
  <si>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</si>
  <si>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</si>
  <si>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</si>
  <si>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</si>
  <si>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</si>
  <si>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</si>
  <si>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</si>
  <si>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</si>
  <si>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</si>
  <si>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</si>
  <si>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</si>
  <si>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Cachoeira Paulista</t>
  </si>
  <si>
    <t>Caconde</t>
  </si>
  <si>
    <t>Cafelândia</t>
  </si>
  <si>
    <t>Caiabu</t>
  </si>
  <si>
    <t>Caiuá</t>
  </si>
  <si>
    <t>Cajamar</t>
  </si>
  <si>
    <t>Cajati</t>
  </si>
  <si>
    <t>Cajobi</t>
  </si>
  <si>
    <t>Cajuru</t>
  </si>
  <si>
    <t>Campina do Monte Alegre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</si>
  <si>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</si>
  <si>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</si>
  <si>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</si>
  <si>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</si>
  <si>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</si>
  <si>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</si>
  <si>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</si>
  <si>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</si>
  <si>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</si>
  <si>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</si>
  <si>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Cardoso</t>
  </si>
  <si>
    <t>Casa Branca</t>
  </si>
  <si>
    <t>Cássia dos Coqueiros</t>
  </si>
  <si>
    <t>Castilho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</si>
  <si>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</si>
  <si>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</si>
  <si>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</si>
  <si>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</si>
  <si>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</si>
  <si>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</si>
  <si>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</si>
  <si>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</si>
  <si>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</si>
  <si>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</si>
  <si>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</si>
  <si>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</si>
  <si>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</si>
  <si>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</si>
  <si>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</si>
  <si>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</si>
  <si>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</si>
  <si>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</si>
  <si>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</si>
  <si>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</si>
  <si>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</si>
  <si>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</si>
  <si>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</si>
  <si>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</si>
  <si>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</si>
  <si>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</si>
  <si>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</si>
  <si>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</si>
  <si>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</si>
  <si>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</si>
  <si>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</si>
  <si>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</si>
  <si>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</si>
  <si>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</si>
  <si>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</si>
  <si>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</si>
  <si>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</si>
  <si>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</si>
  <si>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</si>
  <si>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</si>
  <si>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</si>
  <si>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</si>
  <si>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</si>
  <si>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</si>
  <si>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</si>
  <si>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</si>
  <si>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</si>
  <si>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</si>
  <si>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Fernando Prestes</t>
  </si>
  <si>
    <t>Fernão</t>
  </si>
  <si>
    <t>Ferraz de Vasconcelos</t>
  </si>
  <si>
    <t>Flora Rica</t>
  </si>
  <si>
    <t>Floreal</t>
  </si>
  <si>
    <t>Flórida Paulista</t>
  </si>
  <si>
    <t>Florínea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</si>
  <si>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</si>
  <si>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</si>
  <si>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</si>
  <si>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</si>
  <si>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</si>
  <si>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</si>
  <si>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</si>
  <si>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</si>
  <si>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</si>
  <si>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</si>
  <si>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</si>
  <si>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</si>
  <si>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</si>
  <si>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</si>
  <si>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</si>
  <si>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</si>
  <si>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</si>
  <si>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</si>
  <si>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</si>
  <si>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</si>
  <si>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Guareí</t>
  </si>
  <si>
    <t>Guariba</t>
  </si>
  <si>
    <t>Guarujá</t>
  </si>
  <si>
    <t>Guatapará</t>
  </si>
  <si>
    <t>Guzolândia</t>
  </si>
  <si>
    <t>Herculândia</t>
  </si>
  <si>
    <t>Holambra</t>
  </si>
  <si>
    <t>Iacanga</t>
  </si>
  <si>
    <t>Iacri</t>
  </si>
  <si>
    <t>Iaras</t>
  </si>
  <si>
    <t>Ibaté</t>
  </si>
  <si>
    <t>Ibirá</t>
  </si>
  <si>
    <t>Ibirarema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</si>
  <si>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</si>
  <si>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</si>
  <si>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</si>
  <si>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</si>
  <si>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</si>
  <si>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</si>
  <si>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</si>
  <si>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</si>
  <si>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</si>
  <si>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</si>
  <si>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</si>
  <si>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</si>
  <si>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</si>
  <si>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</si>
  <si>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</si>
  <si>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</si>
  <si>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</si>
  <si>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</si>
  <si>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</si>
  <si>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</si>
  <si>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</si>
  <si>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</si>
  <si>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</si>
  <si>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</si>
  <si>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</si>
  <si>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</si>
  <si>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</si>
  <si>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</si>
  <si>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</si>
  <si>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</si>
  <si>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Itapirapuã Paulista</t>
  </si>
  <si>
    <t>Itápolis</t>
  </si>
  <si>
    <t>Itapuí</t>
  </si>
  <si>
    <t>Itapura</t>
  </si>
  <si>
    <t>Itararé</t>
  </si>
  <si>
    <t>Itariri</t>
  </si>
  <si>
    <t>Itatinga</t>
  </si>
  <si>
    <t>Itirapina</t>
  </si>
  <si>
    <t>Itirapuã</t>
  </si>
  <si>
    <t>Itobi</t>
  </si>
  <si>
    <t>Itupeva</t>
  </si>
  <si>
    <t>Ituverava</t>
  </si>
  <si>
    <t>Jaci</t>
  </si>
  <si>
    <t>Jacupiranga</t>
  </si>
  <si>
    <t>Jaguariúna</t>
  </si>
  <si>
    <t>Jales</t>
  </si>
  <si>
    <t>Jambeiro</t>
  </si>
  <si>
    <t>Jardinópolis</t>
  </si>
  <si>
    <t>Jarinu</t>
  </si>
  <si>
    <t>Jeriquara</t>
  </si>
  <si>
    <t>Joanópolis</t>
  </si>
  <si>
    <t>João Ramalho</t>
  </si>
  <si>
    <t>José Bonifácio</t>
  </si>
  <si>
    <t>Júlio Mesquita</t>
  </si>
  <si>
    <t>Jumirim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</si>
  <si>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</si>
  <si>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</si>
  <si>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</si>
  <si>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</si>
  <si>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</si>
  <si>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</si>
  <si>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</si>
  <si>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Lindóia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</si>
  <si>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</si>
  <si>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</si>
  <si>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</si>
  <si>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</si>
  <si>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</si>
  <si>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</si>
  <si>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</si>
  <si>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</si>
  <si>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</si>
  <si>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</si>
  <si>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</si>
  <si>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</si>
  <si>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</si>
  <si>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Manduri</t>
  </si>
  <si>
    <t>Marabá Paulista</t>
  </si>
  <si>
    <t>Maracaí</t>
  </si>
  <si>
    <t>Marapoama</t>
  </si>
  <si>
    <t>Mariápolis</t>
  </si>
  <si>
    <t>Marinópolis</t>
  </si>
  <si>
    <t>Martinópolis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</si>
  <si>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</si>
  <si>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</si>
  <si>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</si>
  <si>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</si>
  <si>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</si>
  <si>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</si>
  <si>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</si>
  <si>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</si>
  <si>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</si>
  <si>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</si>
  <si>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</si>
  <si>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</si>
  <si>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</si>
  <si>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</si>
  <si>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</si>
  <si>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</si>
  <si>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</si>
  <si>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</si>
  <si>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</si>
  <si>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</si>
  <si>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</si>
  <si>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</si>
  <si>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</si>
  <si>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</si>
  <si>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</si>
  <si>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</si>
  <si>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</si>
  <si>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</si>
  <si>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</si>
  <si>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</si>
  <si>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</si>
  <si>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</si>
  <si>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</si>
  <si>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</si>
  <si>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</si>
  <si>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</si>
  <si>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</si>
  <si>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</si>
  <si>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</si>
  <si>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</si>
  <si>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</si>
  <si>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</si>
  <si>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</si>
  <si>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</si>
  <si>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</si>
  <si>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</si>
  <si>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</si>
  <si>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</si>
  <si>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</si>
  <si>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</si>
  <si>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</si>
  <si>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</si>
  <si>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</si>
  <si>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</si>
  <si>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</si>
  <si>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</si>
  <si>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</si>
  <si>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</si>
  <si>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</si>
  <si>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</si>
  <si>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</si>
  <si>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</si>
  <si>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</si>
  <si>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</si>
  <si>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</si>
  <si>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</si>
  <si>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</si>
  <si>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</si>
  <si>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</si>
  <si>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</si>
  <si>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</si>
  <si>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</si>
  <si>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</si>
  <si>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</si>
  <si>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</si>
  <si>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</si>
  <si>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</si>
  <si>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</si>
  <si>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</si>
  <si>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</si>
  <si>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</si>
  <si>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</si>
  <si>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</si>
  <si>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</si>
  <si>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</si>
  <si>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</si>
  <si>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</si>
  <si>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</si>
  <si>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</si>
  <si>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Pindorama</t>
  </si>
  <si>
    <t>Pinhalzinho</t>
  </si>
  <si>
    <t>Piquerobi</t>
  </si>
  <si>
    <t>Piquete</t>
  </si>
  <si>
    <t>Piracaia</t>
  </si>
  <si>
    <t>Piraju</t>
  </si>
  <si>
    <t>Pirajuí</t>
  </si>
  <si>
    <t>Pirangi</t>
  </si>
  <si>
    <t>Pirapora do Bom Jesus</t>
  </si>
  <si>
    <t>Pirapozinho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</si>
  <si>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</si>
  <si>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</si>
  <si>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</si>
  <si>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</si>
  <si>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</si>
  <si>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</si>
  <si>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</si>
  <si>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</si>
  <si>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</si>
  <si>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</si>
  <si>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</si>
  <si>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</si>
  <si>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</si>
  <si>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</si>
  <si>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</si>
  <si>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</si>
  <si>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</si>
  <si>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</si>
  <si>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Pratânia</t>
  </si>
  <si>
    <t>Presidente Alves</t>
  </si>
  <si>
    <t>Presidente Epitácio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</si>
  <si>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</si>
  <si>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</si>
  <si>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</si>
  <si>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</si>
  <si>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</si>
  <si>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</si>
  <si>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</si>
  <si>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</si>
  <si>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</si>
  <si>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</si>
  <si>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</si>
  <si>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</si>
  <si>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</si>
  <si>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</si>
  <si>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</si>
  <si>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</si>
  <si>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</si>
  <si>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</si>
  <si>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</si>
  <si>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</si>
  <si>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</si>
  <si>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</si>
  <si>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</si>
  <si>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</si>
  <si>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</si>
  <si>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</si>
  <si>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</si>
  <si>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</si>
  <si>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</si>
  <si>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</si>
  <si>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</si>
  <si>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</si>
  <si>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</si>
  <si>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</si>
  <si>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</si>
  <si>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</si>
  <si>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</si>
  <si>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</si>
  <si>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</si>
  <si>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 de Pirapora</t>
  </si>
  <si>
    <t>Salto Grande</t>
  </si>
  <si>
    <t>Sandovalina</t>
  </si>
  <si>
    <t>Santa Adélia</t>
  </si>
  <si>
    <t>Santa Albertina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</si>
  <si>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</si>
  <si>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</si>
  <si>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</si>
  <si>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</si>
  <si>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</si>
  <si>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</si>
  <si>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</si>
  <si>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</si>
  <si>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</si>
  <si>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</si>
  <si>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</si>
  <si>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</si>
  <si>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</si>
  <si>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</si>
  <si>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</si>
  <si>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</si>
  <si>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</si>
  <si>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</si>
  <si>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</si>
  <si>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</si>
  <si>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</si>
  <si>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</si>
  <si>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</si>
  <si>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</si>
  <si>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</si>
  <si>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</si>
  <si>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</si>
  <si>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</si>
  <si>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</si>
  <si>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</si>
  <si>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</si>
  <si>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</si>
  <si>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</si>
  <si>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</si>
  <si>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</si>
  <si>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</si>
  <si>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</si>
  <si>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Lourenço da Serra</t>
  </si>
  <si>
    <t>São Luiz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</si>
  <si>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</si>
  <si>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</si>
  <si>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</si>
  <si>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</si>
  <si>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</si>
  <si>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</si>
  <si>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</si>
  <si>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</si>
  <si>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</si>
  <si>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</si>
  <si>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</si>
  <si>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</si>
  <si>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</si>
  <si>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</si>
  <si>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</si>
  <si>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</si>
  <si>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Sud Mennucci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</si>
  <si>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</si>
  <si>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</si>
  <si>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</si>
  <si>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</si>
  <si>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</si>
  <si>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</si>
  <si>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</si>
  <si>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</si>
  <si>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</si>
  <si>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</si>
  <si>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</si>
  <si>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</si>
  <si>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</si>
  <si>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</si>
  <si>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</si>
  <si>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</si>
  <si>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</si>
  <si>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</si>
  <si>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</si>
  <si>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</si>
  <si>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</si>
  <si>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</si>
  <si>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</si>
  <si>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</si>
  <si>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</si>
  <si>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</si>
  <si>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</si>
  <si>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</si>
  <si>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</si>
  <si>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</si>
  <si>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</si>
  <si>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</si>
  <si>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</si>
  <si>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</si>
  <si>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</si>
  <si>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</si>
  <si>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</si>
  <si>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</si>
  <si>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Valparaíso</t>
  </si>
  <si>
    <t>Vargem</t>
  </si>
  <si>
    <t>Vargem Grande do Sul</t>
  </si>
  <si>
    <t>Vargem Grande Paulista</t>
  </si>
  <si>
    <t>Viradouro</t>
  </si>
  <si>
    <t>Vista Alegre do Alto</t>
  </si>
  <si>
    <t>Vitória Brasil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</si>
  <si>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</si>
  <si>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</si>
  <si>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</si>
  <si>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</si>
  <si>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</si>
  <si>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</si>
  <si>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</si>
  <si>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</si>
  <si>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</si>
  <si>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</si>
  <si>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</si>
  <si>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</si>
  <si>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</si>
  <si>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</si>
  <si>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</si>
  <si>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</si>
  <si>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</si>
  <si>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</si>
  <si>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</si>
  <si>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</si>
  <si>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</si>
  <si>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</si>
  <si>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</si>
  <si>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</si>
  <si>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</si>
  <si>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</si>
  <si>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</si>
  <si>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</si>
  <si>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</si>
  <si>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</si>
  <si>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</si>
  <si>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</si>
  <si>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</si>
  <si>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</si>
  <si>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</si>
  <si>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</si>
  <si>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</si>
  <si>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</si>
  <si>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</si>
  <si>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</si>
  <si>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</si>
  <si>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</si>
  <si>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</si>
  <si>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</si>
  <si>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</si>
  <si>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</si>
  <si>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</si>
  <si>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</si>
  <si>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</si>
  <si>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</si>
  <si>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</si>
  <si>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</si>
  <si>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</si>
  <si>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</si>
  <si>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</si>
  <si>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Cândido de Abreu</t>
  </si>
  <si>
    <t>Candói</t>
  </si>
  <si>
    <t>Capitão Leônidas Marques</t>
  </si>
  <si>
    <t>Carambeí</t>
  </si>
  <si>
    <t>Carlópolis</t>
  </si>
  <si>
    <t>Catanduvas</t>
  </si>
  <si>
    <t>Centenário do Sul</t>
  </si>
  <si>
    <t>Cerro Azul</t>
  </si>
  <si>
    <t>Céu Azul</t>
  </si>
  <si>
    <t>Chopinzinho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</si>
  <si>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</si>
  <si>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</si>
  <si>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</si>
  <si>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</si>
  <si>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</si>
  <si>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</si>
  <si>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</si>
  <si>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</si>
  <si>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</si>
  <si>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</si>
  <si>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</si>
  <si>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</si>
  <si>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</si>
  <si>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</si>
  <si>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</si>
  <si>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</si>
  <si>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</si>
  <si>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</si>
  <si>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</si>
  <si>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</si>
  <si>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</si>
  <si>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</si>
  <si>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</si>
  <si>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</si>
  <si>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</si>
  <si>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</si>
  <si>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</si>
  <si>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</si>
  <si>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</si>
  <si>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</si>
  <si>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</si>
  <si>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</si>
  <si>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</si>
  <si>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</si>
  <si>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</si>
  <si>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</si>
  <si>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</si>
  <si>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</si>
  <si>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</si>
  <si>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Francisco Alves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</si>
  <si>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</si>
  <si>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</si>
  <si>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</si>
  <si>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</si>
  <si>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</si>
  <si>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</si>
  <si>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</si>
  <si>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</si>
  <si>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</si>
  <si>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</si>
  <si>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</si>
  <si>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</si>
  <si>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</si>
  <si>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</si>
  <si>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</si>
  <si>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</si>
  <si>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</si>
  <si>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</si>
  <si>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</si>
  <si>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</si>
  <si>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</si>
  <si>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</si>
  <si>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</si>
  <si>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</si>
  <si>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</si>
  <si>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</si>
  <si>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</si>
  <si>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</si>
  <si>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</si>
  <si>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</si>
  <si>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</si>
  <si>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</si>
  <si>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</si>
  <si>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</si>
  <si>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</si>
  <si>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</si>
  <si>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</si>
  <si>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</si>
  <si>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</si>
  <si>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</si>
  <si>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</si>
  <si>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</si>
  <si>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</si>
  <si>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</si>
  <si>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</si>
  <si>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</si>
  <si>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</si>
  <si>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</si>
  <si>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</si>
  <si>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</si>
  <si>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</si>
  <si>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</si>
  <si>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</si>
  <si>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</si>
  <si>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</si>
  <si>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</si>
  <si>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</si>
  <si>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</si>
  <si>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</si>
  <si>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</si>
  <si>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</si>
  <si>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</si>
  <si>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</si>
  <si>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</si>
  <si>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</si>
  <si>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</si>
  <si>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</si>
  <si>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</si>
  <si>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</si>
  <si>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</si>
  <si>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</si>
  <si>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</si>
  <si>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</si>
  <si>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</si>
  <si>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</si>
  <si>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</si>
  <si>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</si>
  <si>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</si>
  <si>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</si>
  <si>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</si>
  <si>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</si>
  <si>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</si>
  <si>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</si>
  <si>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</si>
  <si>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</si>
  <si>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</si>
  <si>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</si>
  <si>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</si>
  <si>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</si>
  <si>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</si>
  <si>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</si>
  <si>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</si>
  <si>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</si>
  <si>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</si>
  <si>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</si>
  <si>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</si>
  <si>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</si>
  <si>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</si>
  <si>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</si>
  <si>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</si>
  <si>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</si>
  <si>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</si>
  <si>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</si>
  <si>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</si>
  <si>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</si>
  <si>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</si>
  <si>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</si>
  <si>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</si>
  <si>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</si>
  <si>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</si>
  <si>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</si>
  <si>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</si>
  <si>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</si>
  <si>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</si>
  <si>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</si>
  <si>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</si>
  <si>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Pato Bragado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</si>
  <si>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</si>
  <si>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</si>
  <si>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</si>
  <si>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</si>
  <si>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</si>
  <si>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</si>
  <si>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</si>
  <si>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</si>
  <si>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</si>
  <si>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</si>
  <si>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</si>
  <si>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</si>
  <si>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</si>
  <si>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</si>
  <si>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</si>
  <si>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</si>
  <si>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</si>
  <si>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</si>
  <si>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</si>
  <si>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</si>
  <si>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</si>
  <si>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</si>
  <si>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</si>
  <si>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</si>
  <si>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</si>
  <si>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</si>
  <si>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</si>
  <si>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</si>
  <si>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</si>
  <si>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</si>
  <si>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</si>
  <si>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</si>
  <si>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</si>
  <si>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</si>
  <si>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</si>
  <si>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</si>
  <si>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</si>
  <si>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</si>
  <si>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</si>
  <si>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</si>
  <si>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</si>
  <si>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</si>
  <si>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</si>
  <si>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</si>
  <si>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</si>
  <si>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</si>
  <si>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</si>
  <si>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</si>
  <si>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</si>
  <si>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</si>
  <si>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</si>
  <si>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</si>
  <si>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</si>
  <si>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</si>
  <si>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</si>
  <si>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</si>
  <si>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</si>
  <si>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</si>
  <si>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</si>
  <si>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</si>
  <si>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</si>
  <si>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</si>
  <si>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</si>
  <si>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</si>
  <si>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</si>
  <si>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</si>
  <si>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</si>
  <si>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</si>
  <si>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</si>
  <si>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</si>
  <si>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</si>
  <si>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</si>
  <si>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</si>
  <si>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</si>
  <si>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</si>
  <si>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</si>
  <si>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</si>
  <si>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</si>
  <si>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</si>
  <si>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</si>
  <si>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</si>
  <si>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</si>
  <si>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</si>
  <si>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</si>
  <si>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</si>
  <si>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</si>
  <si>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</si>
  <si>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</si>
  <si>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</si>
  <si>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</si>
  <si>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</si>
  <si>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</si>
  <si>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</si>
  <si>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</si>
  <si>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</si>
  <si>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</si>
  <si>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</si>
  <si>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</si>
  <si>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</si>
  <si>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</si>
  <si>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</si>
  <si>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</si>
  <si>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</si>
  <si>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</si>
  <si>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</si>
  <si>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</si>
  <si>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</si>
  <si>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</si>
  <si>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</si>
  <si>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</si>
  <si>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</si>
  <si>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</si>
  <si>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</si>
  <si>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</si>
  <si>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</si>
  <si>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</si>
  <si>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</si>
  <si>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</si>
  <si>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</si>
  <si>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</si>
  <si>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</si>
  <si>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</si>
  <si>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</si>
  <si>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</si>
  <si>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</si>
  <si>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</si>
  <si>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Abdon Batista</t>
  </si>
  <si>
    <t>Santa Catarina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</si>
  <si>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</si>
  <si>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</si>
  <si>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</si>
  <si>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</si>
  <si>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</si>
  <si>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</si>
  <si>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</si>
  <si>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</si>
  <si>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</si>
  <si>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</si>
  <si>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</si>
  <si>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</si>
  <si>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</si>
  <si>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</si>
  <si>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</si>
  <si>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</si>
  <si>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</si>
  <si>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</si>
  <si>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</si>
  <si>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</si>
  <si>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</si>
  <si>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</si>
  <si>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</si>
  <si>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</si>
  <si>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</si>
  <si>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</si>
  <si>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</si>
  <si>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</si>
  <si>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</si>
  <si>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</si>
  <si>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</si>
  <si>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</si>
  <si>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</si>
  <si>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</si>
  <si>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</si>
  <si>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</si>
  <si>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</si>
  <si>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</si>
  <si>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</si>
  <si>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</si>
  <si>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</si>
  <si>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</si>
  <si>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</si>
  <si>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</si>
  <si>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</si>
  <si>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</si>
  <si>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</si>
  <si>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</si>
  <si>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</si>
  <si>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</si>
  <si>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</si>
  <si>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</si>
  <si>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</si>
  <si>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</si>
  <si>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</si>
  <si>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</si>
  <si>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</si>
  <si>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</si>
  <si>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</si>
  <si>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</si>
  <si>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</si>
  <si>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</si>
  <si>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</si>
  <si>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</si>
  <si>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</si>
  <si>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</si>
  <si>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</si>
  <si>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</si>
  <si>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</si>
  <si>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</si>
  <si>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</si>
  <si>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</si>
  <si>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</si>
  <si>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</si>
  <si>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</si>
  <si>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</si>
  <si>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</si>
  <si>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</si>
  <si>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</si>
  <si>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</si>
  <si>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</si>
  <si>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</si>
  <si>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</si>
  <si>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Grão-Pará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</si>
  <si>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</si>
  <si>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</si>
  <si>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</si>
  <si>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</si>
  <si>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</si>
  <si>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</si>
  <si>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</si>
  <si>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</si>
  <si>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</si>
  <si>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</si>
  <si>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</si>
  <si>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</si>
  <si>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</si>
  <si>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</si>
  <si>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</si>
  <si>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</si>
  <si>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</si>
  <si>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</si>
  <si>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</si>
  <si>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</si>
  <si>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</si>
  <si>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</si>
  <si>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</si>
  <si>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</si>
  <si>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</si>
  <si>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</si>
  <si>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</si>
  <si>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</si>
  <si>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</si>
  <si>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</si>
  <si>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</si>
  <si>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</si>
  <si>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</si>
  <si>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José Boiteux</t>
  </si>
  <si>
    <t>Jupiá</t>
  </si>
  <si>
    <t>Lacerdópolis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</si>
  <si>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</si>
  <si>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</si>
  <si>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</si>
  <si>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</si>
  <si>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</si>
  <si>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</si>
  <si>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</si>
  <si>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</si>
  <si>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</si>
  <si>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</si>
  <si>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</si>
  <si>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</si>
  <si>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</si>
  <si>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</si>
  <si>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</si>
  <si>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</si>
  <si>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</si>
  <si>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</si>
  <si>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</si>
  <si>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</si>
  <si>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</si>
  <si>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</si>
  <si>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</si>
  <si>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</si>
  <si>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</si>
  <si>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</si>
  <si>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</si>
  <si>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</si>
  <si>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</si>
  <si>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</si>
  <si>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</si>
  <si>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</si>
  <si>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</si>
  <si>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</si>
  <si>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</si>
  <si>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</si>
  <si>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</si>
  <si>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</si>
  <si>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</si>
  <si>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</si>
  <si>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</si>
  <si>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</si>
  <si>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</si>
  <si>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</si>
  <si>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</si>
  <si>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</si>
  <si>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</si>
  <si>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</si>
  <si>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</si>
  <si>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</si>
  <si>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</si>
  <si>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</si>
  <si>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</si>
  <si>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</si>
  <si>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</si>
  <si>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</si>
  <si>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</si>
  <si>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</si>
  <si>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</si>
  <si>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</si>
  <si>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</si>
  <si>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</si>
  <si>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</si>
  <si>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</si>
  <si>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</si>
  <si>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</si>
  <si>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</si>
  <si>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</si>
  <si>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</si>
  <si>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</si>
  <si>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</si>
  <si>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</si>
  <si>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</si>
  <si>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</si>
  <si>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</si>
  <si>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</si>
  <si>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</si>
  <si>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</si>
  <si>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</si>
  <si>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</si>
  <si>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</si>
  <si>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Cristóvão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</si>
  <si>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</si>
  <si>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</si>
  <si>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</si>
  <si>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</si>
  <si>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</si>
  <si>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</si>
  <si>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</si>
  <si>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</si>
  <si>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</si>
  <si>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</si>
  <si>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</si>
  <si>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</si>
  <si>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</si>
  <si>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</si>
  <si>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</si>
  <si>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</si>
  <si>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</si>
  <si>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</si>
  <si>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</si>
  <si>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</si>
  <si>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</si>
  <si>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</si>
  <si>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</si>
  <si>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</si>
  <si>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</si>
  <si>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</si>
  <si>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</si>
  <si>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</si>
  <si>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</si>
  <si>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</si>
  <si>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</si>
  <si>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</si>
  <si>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</si>
  <si>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</si>
  <si>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</si>
  <si>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</si>
  <si>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</si>
  <si>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</si>
  <si>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</si>
  <si>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</si>
  <si>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</si>
  <si>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</si>
  <si>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</si>
  <si>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</si>
  <si>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</si>
  <si>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</si>
  <si>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</si>
  <si>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</si>
  <si>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Rio Grande do Sul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</si>
  <si>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</si>
  <si>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</si>
  <si>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</si>
  <si>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</si>
  <si>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</si>
  <si>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</si>
  <si>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</si>
  <si>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</si>
  <si>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</si>
  <si>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</si>
  <si>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</si>
  <si>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</si>
  <si>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</si>
  <si>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</si>
  <si>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</si>
  <si>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</si>
  <si>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</si>
  <si>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</si>
  <si>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</si>
  <si>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</si>
  <si>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</si>
  <si>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</si>
  <si>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</si>
  <si>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</si>
  <si>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</si>
  <si>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</si>
  <si>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</si>
  <si>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</si>
  <si>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</si>
  <si>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</si>
  <si>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</si>
  <si>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</si>
  <si>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</si>
  <si>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</si>
  <si>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</si>
  <si>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</si>
  <si>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</si>
  <si>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</si>
  <si>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</si>
  <si>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</si>
  <si>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</si>
  <si>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</si>
  <si>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</si>
  <si>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</si>
  <si>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</si>
  <si>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</si>
  <si>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</si>
  <si>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</si>
  <si>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</si>
  <si>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</si>
  <si>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</si>
  <si>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</si>
  <si>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</si>
  <si>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</si>
  <si>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</si>
  <si>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</si>
  <si>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</si>
  <si>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</si>
  <si>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</si>
  <si>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</si>
  <si>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</si>
  <si>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</si>
  <si>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</si>
  <si>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</si>
  <si>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</si>
  <si>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</si>
  <si>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</si>
  <si>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</si>
  <si>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</si>
  <si>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</si>
  <si>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</si>
  <si>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</si>
  <si>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</si>
  <si>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</si>
  <si>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</si>
  <si>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</si>
  <si>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</si>
  <si>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</si>
  <si>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</si>
  <si>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</si>
  <si>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</si>
  <si>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</si>
  <si>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</si>
  <si>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</si>
  <si>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</si>
  <si>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</si>
  <si>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</si>
  <si>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</si>
  <si>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</si>
  <si>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</si>
  <si>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</si>
  <si>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</si>
  <si>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</si>
  <si>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</si>
  <si>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</si>
  <si>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</si>
  <si>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</si>
  <si>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</si>
  <si>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</si>
  <si>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</si>
  <si>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</si>
  <si>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</si>
  <si>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</si>
  <si>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</si>
  <si>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</si>
  <si>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</si>
  <si>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</si>
  <si>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</si>
  <si>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</si>
  <si>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</si>
  <si>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</si>
  <si>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</si>
  <si>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</si>
  <si>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</si>
  <si>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</si>
  <si>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</si>
  <si>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</si>
  <si>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</si>
  <si>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</si>
  <si>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</si>
  <si>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</si>
  <si>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</si>
  <si>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</si>
  <si>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</si>
  <si>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</si>
  <si>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</si>
  <si>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</si>
  <si>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</si>
  <si>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</si>
  <si>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</si>
  <si>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</si>
  <si>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</si>
  <si>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</si>
  <si>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</si>
  <si>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</si>
  <si>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</si>
  <si>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</si>
  <si>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</si>
  <si>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</si>
  <si>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</si>
  <si>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</si>
  <si>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</si>
  <si>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</si>
  <si>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</si>
  <si>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</si>
  <si>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</si>
  <si>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</si>
  <si>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</si>
  <si>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</si>
  <si>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</si>
  <si>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</si>
  <si>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</si>
  <si>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</si>
  <si>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</si>
  <si>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</si>
  <si>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</si>
  <si>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</si>
  <si>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</si>
  <si>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</si>
  <si>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</si>
  <si>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</si>
  <si>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</si>
  <si>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</si>
  <si>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</si>
  <si>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</si>
  <si>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</si>
  <si>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</si>
  <si>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</si>
  <si>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</si>
  <si>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</si>
  <si>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</si>
  <si>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</si>
  <si>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</si>
  <si>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</si>
  <si>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</si>
  <si>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</si>
  <si>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</si>
  <si>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</si>
  <si>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</si>
  <si>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</si>
  <si>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</si>
  <si>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</si>
  <si>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</si>
  <si>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</si>
  <si>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</si>
  <si>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</si>
  <si>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</si>
  <si>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</si>
  <si>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</si>
  <si>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</si>
  <si>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</si>
  <si>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</si>
  <si>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</si>
  <si>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</si>
  <si>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</si>
  <si>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</si>
  <si>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</si>
  <si>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</si>
  <si>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</si>
  <si>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</si>
  <si>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</si>
  <si>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</si>
  <si>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</si>
  <si>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</si>
  <si>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</si>
  <si>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</si>
  <si>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</si>
  <si>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</si>
  <si>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</si>
  <si>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</si>
  <si>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</si>
  <si>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</si>
  <si>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</si>
  <si>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</si>
  <si>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</si>
  <si>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</si>
  <si>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</si>
  <si>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</si>
  <si>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</si>
  <si>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</si>
  <si>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</si>
  <si>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</si>
  <si>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</si>
  <si>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</si>
  <si>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</si>
  <si>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</si>
  <si>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</si>
  <si>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</si>
  <si>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</si>
  <si>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</si>
  <si>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</si>
  <si>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</si>
  <si>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</si>
  <si>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</si>
  <si>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</si>
  <si>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</si>
  <si>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</si>
  <si>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</si>
  <si>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</si>
  <si>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</si>
  <si>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</si>
  <si>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</si>
  <si>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</si>
  <si>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</si>
  <si>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</si>
  <si>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</si>
  <si>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</si>
  <si>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</si>
  <si>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</si>
  <si>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</si>
  <si>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</si>
  <si>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</si>
  <si>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</si>
  <si>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</si>
  <si>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</si>
  <si>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</si>
  <si>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</si>
  <si>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</si>
  <si>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</si>
  <si>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</si>
  <si>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</si>
  <si>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</si>
  <si>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</si>
  <si>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</si>
  <si>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</si>
  <si>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</si>
  <si>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</si>
  <si>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</si>
  <si>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</si>
  <si>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</si>
  <si>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</si>
  <si>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</si>
  <si>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</si>
  <si>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</si>
  <si>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</si>
  <si>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</si>
  <si>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</si>
  <si>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</si>
  <si>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</si>
  <si>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</si>
  <si>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</si>
  <si>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</si>
  <si>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</si>
  <si>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</si>
  <si>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</si>
  <si>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</si>
  <si>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</si>
  <si>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</si>
  <si>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</si>
  <si>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</si>
  <si>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</si>
  <si>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</si>
  <si>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</si>
  <si>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</si>
  <si>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</si>
  <si>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</si>
  <si>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</si>
  <si>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</si>
  <si>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</si>
  <si>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</si>
  <si>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</si>
  <si>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</si>
  <si>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</si>
  <si>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</si>
  <si>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</si>
  <si>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</si>
  <si>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</si>
  <si>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</si>
  <si>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</si>
  <si>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</si>
  <si>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</si>
  <si>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</si>
  <si>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</si>
  <si>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</si>
  <si>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</si>
  <si>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</si>
  <si>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</si>
  <si>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</si>
  <si>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</si>
  <si>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</si>
  <si>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</si>
  <si>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</si>
  <si>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</si>
  <si>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</si>
  <si>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</si>
  <si>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</si>
  <si>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</si>
  <si>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</si>
  <si>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</si>
  <si>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</si>
  <si>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</si>
  <si>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</si>
  <si>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</si>
  <si>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</si>
  <si>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</si>
  <si>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</si>
  <si>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</si>
  <si>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</si>
  <si>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</si>
  <si>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</si>
  <si>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</si>
  <si>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</si>
  <si>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</si>
  <si>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</si>
  <si>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</si>
  <si>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</si>
  <si>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</si>
  <si>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</si>
  <si>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</si>
  <si>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</si>
  <si>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</si>
  <si>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</si>
  <si>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</si>
  <si>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</si>
  <si>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</si>
  <si>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</si>
  <si>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</si>
  <si>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</si>
  <si>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</si>
  <si>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</si>
  <si>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</si>
  <si>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</si>
  <si>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</si>
  <si>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</si>
  <si>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</si>
  <si>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</si>
  <si>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</si>
  <si>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</si>
  <si>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</si>
  <si>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</si>
  <si>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</si>
  <si>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</si>
  <si>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</si>
  <si>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</si>
  <si>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</si>
  <si>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</si>
  <si>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</si>
  <si>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</si>
  <si>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</si>
  <si>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</si>
  <si>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</si>
  <si>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</si>
  <si>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</si>
  <si>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</si>
  <si>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</si>
  <si>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</si>
  <si>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</si>
  <si>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</si>
  <si>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</si>
  <si>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</si>
  <si>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</si>
  <si>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</si>
  <si>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</si>
  <si>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</si>
  <si>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</si>
  <si>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</si>
  <si>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</si>
  <si>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</si>
  <si>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</si>
  <si>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</si>
  <si>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</si>
  <si>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</si>
  <si>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</si>
  <si>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</si>
  <si>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</si>
  <si>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</si>
  <si>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</si>
  <si>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</si>
  <si>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</si>
  <si>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</si>
  <si>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</si>
  <si>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</si>
  <si>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</si>
  <si>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</si>
  <si>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</si>
  <si>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</si>
  <si>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</si>
  <si>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</si>
  <si>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</si>
  <si>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</si>
  <si>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</si>
  <si>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</si>
  <si>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</si>
  <si>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</si>
  <si>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</si>
  <si>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</si>
  <si>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</si>
  <si>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</si>
  <si>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</si>
  <si>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</si>
  <si>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</si>
  <si>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</si>
  <si>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</si>
  <si>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</si>
  <si>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</si>
  <si>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</si>
  <si>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</si>
  <si>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</si>
  <si>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</si>
  <si>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</si>
  <si>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</si>
  <si>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</si>
  <si>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</si>
  <si>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</si>
  <si>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</si>
  <si>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</si>
  <si>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</si>
  <si>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</si>
  <si>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</si>
  <si>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</si>
  <si>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</si>
  <si>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</si>
  <si>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</si>
  <si>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</si>
  <si>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</si>
  <si>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</si>
  <si>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</si>
  <si>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</si>
  <si>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</si>
  <si>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</si>
  <si>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</si>
  <si>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</si>
  <si>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Mato Grosso do Sul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</si>
  <si>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</si>
  <si>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</si>
  <si>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</si>
  <si>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</si>
  <si>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</si>
  <si>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</si>
  <si>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</si>
  <si>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</si>
  <si>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</si>
  <si>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</si>
  <si>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</si>
  <si>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</si>
  <si>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</si>
  <si>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</si>
  <si>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</si>
  <si>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</si>
  <si>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</si>
  <si>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</si>
  <si>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</si>
  <si>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</si>
  <si>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Costa Rica</t>
  </si>
  <si>
    <t>Coxim</t>
  </si>
  <si>
    <t>Deodápolis</t>
  </si>
  <si>
    <t>Dois Irmãos do Buriti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</si>
  <si>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</si>
  <si>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</si>
  <si>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</si>
  <si>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</si>
  <si>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</si>
  <si>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</si>
  <si>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</si>
  <si>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</si>
  <si>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</si>
  <si>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</si>
  <si>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</si>
  <si>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</si>
  <si>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</si>
  <si>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</si>
  <si>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</si>
  <si>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</si>
  <si>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</si>
  <si>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</si>
  <si>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</si>
  <si>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</si>
  <si>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</si>
  <si>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</si>
  <si>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</si>
  <si>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</si>
  <si>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</si>
  <si>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</si>
  <si>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</si>
  <si>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</si>
  <si>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</si>
  <si>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</si>
  <si>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</si>
  <si>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</si>
  <si>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</si>
  <si>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</si>
  <si>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</si>
  <si>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</si>
  <si>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</si>
  <si>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</si>
  <si>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</si>
  <si>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</si>
  <si>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</si>
  <si>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</si>
  <si>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</si>
  <si>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</si>
  <si>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</si>
  <si>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</si>
  <si>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</si>
  <si>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</si>
  <si>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</si>
  <si>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</si>
  <si>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</si>
  <si>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</si>
  <si>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</si>
  <si>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</si>
  <si>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</si>
  <si>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</si>
  <si>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</si>
  <si>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</si>
  <si>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</si>
  <si>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</si>
  <si>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</si>
  <si>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</si>
  <si>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</si>
  <si>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</si>
  <si>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</si>
  <si>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</si>
  <si>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</si>
  <si>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</si>
  <si>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</si>
  <si>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</si>
  <si>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</si>
  <si>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</si>
  <si>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</si>
  <si>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</si>
  <si>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</si>
  <si>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</si>
  <si>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</si>
  <si>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</si>
  <si>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</si>
  <si>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</si>
  <si>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</si>
  <si>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</si>
  <si>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</si>
  <si>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</si>
  <si>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</si>
  <si>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</si>
  <si>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</si>
  <si>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</si>
  <si>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</si>
  <si>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</si>
  <si>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</si>
  <si>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</si>
  <si>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</si>
  <si>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</si>
  <si>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</si>
  <si>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</si>
  <si>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</si>
  <si>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</si>
  <si>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</si>
  <si>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</si>
  <si>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</si>
  <si>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</si>
  <si>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</si>
  <si>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</si>
  <si>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</si>
  <si>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</si>
  <si>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</si>
  <si>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</si>
  <si>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</si>
  <si>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</si>
  <si>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</si>
  <si>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</si>
  <si>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</si>
  <si>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</si>
  <si>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</si>
  <si>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</si>
  <si>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</si>
  <si>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</si>
  <si>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</si>
  <si>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</si>
  <si>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</si>
  <si>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</si>
  <si>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</si>
  <si>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</si>
  <si>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</si>
  <si>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</si>
  <si>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</si>
  <si>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</si>
  <si>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</si>
  <si>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</si>
  <si>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</si>
  <si>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</si>
  <si>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</si>
  <si>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</si>
  <si>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</si>
  <si>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</si>
  <si>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</si>
  <si>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</si>
  <si>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</si>
  <si>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</si>
  <si>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</si>
  <si>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</si>
  <si>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</si>
  <si>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</si>
  <si>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Rosário Oeste</t>
  </si>
  <si>
    <t>Santa Cruz do Xingu</t>
  </si>
  <si>
    <t>Salto do Céu</t>
  </si>
  <si>
    <t>Santa Rita do Trivelato</t>
  </si>
  <si>
    <t>Santo Antônio do Leste</t>
  </si>
  <si>
    <t>Santo Antônio de Leverger</t>
  </si>
  <si>
    <t>São Félix do Araguaia</t>
  </si>
  <si>
    <t>Sapezal</t>
  </si>
  <si>
    <t>Serra Nova Dourada</t>
  </si>
  <si>
    <t>Tabaporã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</si>
  <si>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</si>
  <si>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</si>
  <si>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</si>
  <si>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</si>
  <si>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</si>
  <si>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</si>
  <si>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</si>
  <si>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</si>
  <si>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</si>
  <si>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</si>
  <si>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</si>
  <si>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</si>
  <si>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</si>
  <si>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Goiás</t>
  </si>
  <si>
    <t>Abadiânia</t>
  </si>
  <si>
    <t>Acreúna</t>
  </si>
  <si>
    <t>Adelândia</t>
  </si>
  <si>
    <t>Água Fria de Goiás</t>
  </si>
  <si>
    <t>Água Limpa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</si>
  <si>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</si>
  <si>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</si>
  <si>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</si>
  <si>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</si>
  <si>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</si>
  <si>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</si>
  <si>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</si>
  <si>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</si>
  <si>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</si>
  <si>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</si>
  <si>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</si>
  <si>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</si>
  <si>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</si>
  <si>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</si>
  <si>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</si>
  <si>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</si>
  <si>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</si>
  <si>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</si>
  <si>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</si>
  <si>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</si>
  <si>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</si>
  <si>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</si>
  <si>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</si>
  <si>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</si>
  <si>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</si>
  <si>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</si>
  <si>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</si>
  <si>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</si>
  <si>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</si>
  <si>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</si>
  <si>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</si>
  <si>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</si>
  <si>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</si>
  <si>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</si>
  <si>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</si>
  <si>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</si>
  <si>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</si>
  <si>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</si>
  <si>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</si>
  <si>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</si>
  <si>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</si>
  <si>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</si>
  <si>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</si>
  <si>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</si>
  <si>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</si>
  <si>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</si>
  <si>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</si>
  <si>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</si>
  <si>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</si>
  <si>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</si>
  <si>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</si>
  <si>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</si>
  <si>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</si>
  <si>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</si>
  <si>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</si>
  <si>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</si>
  <si>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</si>
  <si>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</si>
  <si>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</si>
  <si>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</si>
  <si>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</si>
  <si>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</si>
  <si>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</si>
  <si>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</si>
  <si>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</si>
  <si>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</si>
  <si>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</si>
  <si>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</si>
  <si>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</si>
  <si>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</si>
  <si>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</si>
  <si>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</si>
  <si>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</si>
  <si>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Gameleira de Goiás</t>
  </si>
  <si>
    <t>Divinópolis de Goiás</t>
  </si>
  <si>
    <t>Goianápolis</t>
  </si>
  <si>
    <t>Goiandira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</si>
  <si>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</si>
  <si>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</si>
  <si>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</si>
  <si>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</si>
  <si>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</si>
  <si>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</si>
  <si>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</si>
  <si>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</si>
  <si>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</si>
  <si>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</si>
  <si>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</si>
  <si>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</si>
  <si>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</si>
  <si>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</si>
  <si>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</si>
  <si>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</si>
  <si>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</si>
  <si>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</si>
  <si>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</si>
  <si>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</si>
  <si>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</si>
  <si>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</si>
  <si>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</si>
  <si>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</si>
  <si>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</si>
  <si>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Ivolândia</t>
  </si>
  <si>
    <t>Jandaia</t>
  </si>
  <si>
    <t>Jaraguá</t>
  </si>
  <si>
    <t>Jaupaci</t>
  </si>
  <si>
    <t>Jesúpolis</t>
  </si>
  <si>
    <t>Joviânia</t>
  </si>
  <si>
    <t>Leopoldo de Bulhões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</si>
  <si>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</si>
  <si>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</si>
  <si>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</si>
  <si>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</si>
  <si>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</si>
  <si>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</si>
  <si>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</si>
  <si>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</si>
  <si>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</si>
  <si>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</si>
  <si>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</si>
  <si>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</si>
  <si>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</si>
  <si>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</si>
  <si>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</si>
  <si>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</si>
  <si>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</si>
  <si>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</si>
  <si>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</si>
  <si>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</si>
  <si>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</si>
  <si>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</si>
  <si>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</si>
  <si>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</si>
  <si>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</si>
  <si>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</si>
  <si>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</si>
  <si>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</si>
  <si>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</si>
  <si>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</si>
  <si>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</si>
  <si>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</si>
  <si>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</si>
  <si>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</si>
  <si>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</si>
  <si>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</si>
  <si>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</si>
  <si>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</si>
  <si>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</si>
  <si>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</si>
  <si>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</si>
  <si>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</si>
  <si>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</si>
  <si>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</si>
  <si>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</si>
  <si>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</si>
  <si>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</si>
  <si>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</si>
  <si>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</si>
  <si>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</si>
  <si>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</si>
  <si>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</si>
  <si>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</si>
  <si>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</si>
  <si>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</si>
  <si>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</si>
  <si>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</si>
  <si>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</si>
  <si>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</si>
  <si>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</si>
  <si>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</si>
  <si>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</si>
  <si>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</si>
  <si>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</si>
  <si>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</si>
  <si>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</si>
  <si>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</si>
  <si>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</si>
  <si>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</si>
  <si>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</si>
  <si>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</si>
  <si>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</si>
  <si>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</si>
  <si>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</si>
  <si>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</si>
  <si>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</si>
  <si>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</si>
  <si>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</si>
  <si>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</si>
  <si>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</si>
  <si>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</si>
  <si>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</si>
  <si>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</si>
  <si>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</si>
  <si>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</si>
  <si>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</si>
  <si>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</si>
  <si>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</si>
  <si>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</si>
  <si>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</si>
  <si>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</si>
  <si>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</si>
  <si>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</si>
  <si>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Varjão</t>
  </si>
  <si>
    <t>Vianópolis</t>
  </si>
  <si>
    <t>Vicentinópolis</t>
  </si>
  <si>
    <t>Vila Boa</t>
  </si>
  <si>
    <t>Vila Propício</t>
  </si>
  <si>
    <t>Distrito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</si>
</sst>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#,##0.00_ ;\-#,##0.00\ "/>
  </numFmts>
  <fonts count="6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2"/>
      <color indexed="8"/>
      <name val="Times New Roman"/>
      <family val="1"/>
      <charset val="1"/>
    </font>
    <font>
      <sz val="12"/>
      <name val="Times New Roman"/>
      <family val="1"/>
      <charset val="1"/>
    </font>
    <font>
      <sz val="11"/>
      <color indexed="8"/>
      <name val="Times New Roman"/>
      <family val="1"/>
      <charset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/>
  </cellStyleXfs>
  <cellXfs count="24">
    <xf numFmtId="0" fontId="0" fillId="0" borderId="0" xfId="0"/>
    <xf numFmtId="4" fontId="2" fillId="0" borderId="0" xfId="2" applyNumberFormat="1" applyFont="1" applyAlignment="1">
      <alignment horizontal="center"/>
    </xf>
    <xf numFmtId="4" fontId="4" fillId="0" borderId="0" xfId="2" applyNumberFormat="1" applyFont="1" applyAlignment="1">
      <alignment horizontal="center"/>
    </xf>
    <xf numFmtId="4" fontId="3" fillId="0" borderId="0" xfId="2" applyNumberFormat="1" applyFont="1" applyAlignment="1">
      <alignment horizontal="center"/>
    </xf>
    <xf numFmtId="4" fontId="2" fillId="0" borderId="0" xfId="2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4" fontId="2" fillId="0" borderId="0" xfId="1" applyNumberFormat="1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/>
    </xf>
    <xf numFmtId="3" fontId="2" fillId="0" borderId="0" xfId="1" applyNumberFormat="1" applyFont="1" applyAlignment="1">
      <alignment horizontal="center"/>
    </xf>
    <xf numFmtId="4" fontId="2" fillId="0" borderId="0" xfId="1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4" fontId="3" fillId="0" borderId="0" xfId="1" applyNumberFormat="1" applyFont="1" applyAlignment="1">
      <alignment horizontal="center"/>
    </xf>
    <xf numFmtId="4" fontId="4" fillId="0" borderId="0" xfId="1" applyNumberFormat="1" applyFont="1" applyAlignment="1">
      <alignment horizontal="center"/>
    </xf>
    <xf numFmtId="0" fontId="2" fillId="0" borderId="0" xfId="1" applyFont="1"/>
    <xf numFmtId="49" fontId="2" fillId="0" borderId="0" xfId="1" applyNumberFormat="1" applyFont="1" applyAlignment="1">
      <alignment horizontal="center"/>
    </xf>
    <xf numFmtId="49" fontId="2" fillId="0" borderId="0" xfId="1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center" vertical="center" wrapText="1"/>
    </xf>
    <xf numFmtId="2" fontId="1" fillId="0" borderId="0" xfId="2" applyNumberFormat="1"/>
    <xf numFmtId="11" fontId="0" fillId="0" borderId="0" xfId="0" applyNumberFormat="1"/>
    <xf numFmtId="1" fontId="0" fillId="0" borderId="0" xfId="0" applyNumberFormat="1"/>
  </cellXfs>
  <cellStyles count="3">
    <cellStyle name="Excel Built-in Normal" xfId="1" xr:uid="{7CCD1353-AB7F-4379-AB2E-E616FB739D4F}"/>
    <cellStyle name="Normal" xfId="0" builtinId="0"/>
    <cellStyle name="Vírgula" xfId="2" builtinId="3"/>
  </cellStyles>
  <dxfs count="23"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family val="1"/>
        <charset val="1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family val="1"/>
        <charset val="1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family val="1"/>
        <charset val="1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family val="1"/>
        <charset val="1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family val="1"/>
        <charset val="1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family val="1"/>
        <charset val="1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family val="1"/>
        <charset val="1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family val="1"/>
        <charset val="1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family val="1"/>
        <charset val="1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family val="1"/>
        <charset val="1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1" formatCode="0"/>
    </dxf>
    <dxf>
      <border outline="0">
        <top style="thin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family val="1"/>
        <charset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8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BE5D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60D7997-2AAB-4D38-9912-7D3576211CC6}" autoFormatId="16" applyNumberFormats="0" applyBorderFormats="0" applyFontFormats="0" applyPatternFormats="0" applyAlignmentFormats="0" applyWidthHeightFormats="0">
  <queryTableRefresh nextId="10">
    <queryTableFields count="8">
      <queryTableField id="2" name="nm_municipio" tableColumnId="2"/>
      <queryTableField id="1" name="codmun" tableColumnId="1"/>
      <queryTableField id="3" name="sigla_uf" tableColumnId="3"/>
      <queryTableField id="4" name="pop2009" tableColumnId="4"/>
      <queryTableField id="5" name="pop2019" tableColumnId="5"/>
      <queryTableField id="6" name="nm_uf" tableColumnId="6"/>
      <queryTableField id="7" name="areakm2_municipio" tableColumnId="7"/>
      <queryTableField id="8" name="areakm2_urbanizada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F5AE1A-9A64-42E8-857A-32D4BA6263A5}" name="Tabela1" displayName="Tabela1" ref="A1:M377" totalsRowShown="0" headerRowDxfId="22" dataDxfId="20" headerRowBorderDxfId="21" tableBorderDxfId="19" totalsRowBorderDxfId="18" dataCellStyle="Excel Built-in Normal">
  <autoFilter ref="A1:M377" xr:uid="{384D0913-57F0-444D-BD56-054C09A88A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sortState xmlns:xlrd2="http://schemas.microsoft.com/office/spreadsheetml/2017/richdata2" ref="B2:M377">
    <sortCondition ref="B4:B377"/>
  </sortState>
  <tableColumns count="13">
    <tableColumn id="14" xr3:uid="{8D9C9969-4F40-4E95-863F-BE61816C55CB}" name="cod_mun" dataDxfId="17"/>
    <tableColumn id="1" xr3:uid="{00000000-0010-0000-0100-000001000000}" name="nm_municipio" dataDxfId="16" dataCellStyle="Excel Built-in Normal"/>
    <tableColumn id="2" xr3:uid="{00000000-0010-0000-0100-000002000000}" name="sigla_uf" dataDxfId="15" dataCellStyle="Excel Built-in Normal"/>
    <tableColumn id="3" xr3:uid="{00000000-0010-0000-0100-000003000000}" name="nnae_2009" dataDxfId="14" dataCellStyle="Excel Built-in Normal"/>
    <tableColumn id="4" xr3:uid="{00000000-0010-0000-0100-000004000000}" name="pop2009" dataDxfId="13" dataCellStyle="Excel Built-in Normal"/>
    <tableColumn id="5" xr3:uid="{00000000-0010-0000-0100-000005000000}" name="ii_2009" dataDxfId="12" dataCellStyle="Excel Built-in Normal">
      <calculatedColumnFormula>D2/E2*10000</calculatedColumnFormula>
    </tableColumn>
    <tableColumn id="6" xr3:uid="{00000000-0010-0000-0100-000006000000}" name="nnae_2019" dataDxfId="11" dataCellStyle="Excel Built-in Normal"/>
    <tableColumn id="7" xr3:uid="{00000000-0010-0000-0100-000007000000}" name="pop2019" dataDxfId="10" dataCellStyle="Excel Built-in Normal"/>
    <tableColumn id="8" xr3:uid="{00000000-0010-0000-0100-000008000000}" name="ii_2019" dataDxfId="9" dataCellStyle="Excel Built-in Normal">
      <calculatedColumnFormula>G2/H2*10000</calculatedColumnFormula>
    </tableColumn>
    <tableColumn id="9" xr3:uid="{00000000-0010-0000-0100-000009000000}" name="ii_variacao" dataDxfId="8" dataCellStyle="Vírgula">
      <calculatedColumnFormula>(I2-F2)/F2 * 100</calculatedColumnFormula>
    </tableColumn>
    <tableColumn id="11" xr3:uid="{00000000-0010-0000-0100-00000B000000}" name="areakm2_urbanizada" dataDxfId="7" dataCellStyle="Excel Built-in Normal"/>
    <tableColumn id="12" xr3:uid="{00000000-0010-0000-0100-00000C000000}" name="areakm2_territorial" dataDxfId="6" dataCellStyle="Vírgula"/>
    <tableColumn id="13" xr3:uid="{00000000-0010-0000-0100-00000D000000}" name="percentual_urbanizacao" dataDxfId="5" dataCellStyle="Vírgula">
      <calculatedColumnFormula>K2/L2 * 100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07AAFE-53AD-4BA2-AEC5-D9E4A0AA5171}" name="dataset_pop_area_urb" displayName="dataset_pop_area_urb" ref="A1:H5566" tableType="queryTable" totalsRowShown="0">
  <autoFilter ref="A1:H5566" xr:uid="{9F07AAFE-53AD-4BA2-AEC5-D9E4A0AA5171}"/>
  <sortState xmlns:xlrd2="http://schemas.microsoft.com/office/spreadsheetml/2017/richdata2" ref="A2:H5566">
    <sortCondition ref="A9:A5566"/>
  </sortState>
  <tableColumns count="8">
    <tableColumn id="2" xr3:uid="{B57BBF6F-B7A5-4BE9-BE57-38F1284E2F74}" uniqueName="2" name="nm_municipio" queryTableFieldId="2" dataDxfId="4"/>
    <tableColumn id="1" xr3:uid="{301BF866-0676-4A0F-AB88-B37913C60660}" uniqueName="1" name="codmun" queryTableFieldId="1" dataDxfId="3"/>
    <tableColumn id="3" xr3:uid="{1FCBD51D-F399-4CB5-AB4E-69E29409FF24}" uniqueName="3" name="sigla_uf" queryTableFieldId="3" dataDxfId="2"/>
    <tableColumn id="4" xr3:uid="{1AD10EB4-9CA0-4603-8521-4B00E8674DD7}" uniqueName="4" name="pop2009" queryTableFieldId="4"/>
    <tableColumn id="5" xr3:uid="{299AAF98-6A41-470F-B7BA-E601A1446B92}" uniqueName="5" name="pop2019" queryTableFieldId="5"/>
    <tableColumn id="6" xr3:uid="{F188A6E9-3318-4010-A0CF-20FDC3031167}" uniqueName="6" name="nm_uf" queryTableFieldId="6" dataDxfId="1"/>
    <tableColumn id="7" xr3:uid="{B8BB3504-BB20-4553-81E9-96BDDD6C3F1B}" uniqueName="7" name="areakm2_municipio" queryTableFieldId="7"/>
    <tableColumn id="8" xr3:uid="{C39A50C9-1F8A-4E7A-9A80-A13A95F36A13}" uniqueName="8" name="areakm2_urbanizada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865C7-E192-49C4-8B82-F3815EA4AE78}">
  <sheetPr>
    <pageSetUpPr fitToPage="1"/>
  </sheetPr>
  <dimension ref="A1:O377"/>
  <sheetViews>
    <sheetView tabSelected="1" zoomScale="80" zoomScaleNormal="80" workbookViewId="0">
      <selection activeCell="F3" sqref="F3"/>
    </sheetView>
  </sheetViews>
  <sheetFormatPr defaultRowHeight="15.75" x14ac:dyDescent="0.25"/>
  <cols>
    <col min="1" max="1" width="20.140625" customWidth="1"/>
    <col min="2" max="2" width="25.42578125" style="10" bestFit="1" customWidth="1"/>
    <col min="3" max="3" width="11.5703125" style="9" bestFit="1" customWidth="1"/>
    <col min="4" max="4" width="13.28515625" style="10" bestFit="1" customWidth="1"/>
    <col min="5" max="5" width="13.140625" style="11" bestFit="1" customWidth="1"/>
    <col min="6" max="6" width="12.28515625" style="9" customWidth="1"/>
    <col min="7" max="7" width="19" style="10" customWidth="1"/>
    <col min="8" max="8" width="11.5703125" style="11" bestFit="1" customWidth="1"/>
    <col min="9" max="9" width="10.28515625" style="12" customWidth="1"/>
    <col min="10" max="10" width="21.7109375" style="12" bestFit="1" customWidth="1"/>
    <col min="11" max="11" width="25" style="11" customWidth="1"/>
    <col min="12" max="12" width="24.42578125" style="1" customWidth="1"/>
    <col min="13" max="13" width="25" style="16" customWidth="1"/>
    <col min="14" max="14" width="9.140625" style="16"/>
    <col min="15" max="15" width="78.140625" style="16" bestFit="1" customWidth="1"/>
    <col min="16" max="16384" width="9.140625" style="16"/>
  </cols>
  <sheetData>
    <row r="1" spans="1:15" s="5" customFormat="1" ht="42" customHeight="1" x14ac:dyDescent="0.2">
      <c r="A1" s="5" t="s">
        <v>409</v>
      </c>
      <c r="B1" s="5" t="s">
        <v>397</v>
      </c>
      <c r="C1" s="6" t="s">
        <v>398</v>
      </c>
      <c r="D1" s="5" t="s">
        <v>399</v>
      </c>
      <c r="E1" s="6" t="s">
        <v>400</v>
      </c>
      <c r="F1" s="7" t="s">
        <v>401</v>
      </c>
      <c r="G1" s="5" t="s">
        <v>402</v>
      </c>
      <c r="H1" s="6" t="s">
        <v>403</v>
      </c>
      <c r="I1" s="7" t="s">
        <v>404</v>
      </c>
      <c r="J1" s="6" t="s">
        <v>405</v>
      </c>
      <c r="K1" s="7" t="s">
        <v>406</v>
      </c>
      <c r="L1" s="4" t="s">
        <v>407</v>
      </c>
      <c r="M1" s="8" t="s">
        <v>408</v>
      </c>
      <c r="O1" s="5" t="str">
        <f>_xlfn.CONCAT(Tabela1[[#Headers],[cod_mun]],";",Tabela1[[#Headers],[nm_municipio]],";",Tabela1[[#Headers],[sigla_uf]],";",Tabela1[[#Headers],[nnae_2009]],";",Tabela1[[#Headers],[pop2009]],";",Tabela1[[#Headers],[ii_2009]],";",Tabela1[[#Headers],[nnae_2019]],";",Tabela1[[#Headers],[pop2019]],";",Tabela1[[#Headers],[ii_2019]],";",Tabela1[[#Headers],[ii_variacao]],";",Tabela1[[#Headers],[areakm2_urbanizada]],";",Tabela1[[#Headers],[areakm2_territorial]],";",Tabela1[[#Headers],[percentual_urbanizacao]])</f>
        <v>cod_mun;nm_municipio;sigla_uf;nnae_2009;pop2009;ii_2009;nnae_2019;pop2019;ii_2019;ii_variacao;areakm2_urbanizada;areakm2_territorial;percentual_urbanizacao</v>
      </c>
    </row>
    <row r="2" spans="1:15" s="5" customFormat="1" ht="15.75" customHeight="1" x14ac:dyDescent="0.25">
      <c r="A2" s="23">
        <v>150010</v>
      </c>
      <c r="B2" s="18" t="s">
        <v>345</v>
      </c>
      <c r="C2" s="18" t="s">
        <v>108</v>
      </c>
      <c r="D2" s="20">
        <v>6</v>
      </c>
      <c r="E2" s="6">
        <v>139819</v>
      </c>
      <c r="F2" s="7">
        <f t="shared" ref="F2:F65" si="0">D2/E2*10000</f>
        <v>0.42912622747981322</v>
      </c>
      <c r="G2" s="20">
        <v>8</v>
      </c>
      <c r="H2" s="6">
        <v>157698</v>
      </c>
      <c r="I2" s="7">
        <f t="shared" ref="I2:I65" si="1">G2/H2*10000</f>
        <v>0.50729876092277648</v>
      </c>
      <c r="J2" s="21">
        <f t="shared" ref="J2:J65" si="2">(I2-F2)/F2 * 100</f>
        <v>18.216675755769469</v>
      </c>
      <c r="K2" s="7">
        <v>26.17</v>
      </c>
      <c r="L2" s="4">
        <v>1610.654</v>
      </c>
      <c r="M2" s="21">
        <f t="shared" ref="M2:M65" si="3">K2/L2 * 100</f>
        <v>1.6248058242179886</v>
      </c>
      <c r="O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150010;Abaetetuba;PA;6;139819;0,429126227479813;8;157698;0,507298760922776;18,2166757557695;26,17;1610,654;1,62480582421799</v>
      </c>
    </row>
    <row r="3" spans="1:15" s="5" customFormat="1" ht="15.75" customHeight="1" x14ac:dyDescent="0.25">
      <c r="A3" s="23">
        <v>520025</v>
      </c>
      <c r="B3" s="18" t="s">
        <v>131</v>
      </c>
      <c r="C3" s="18" t="s">
        <v>49</v>
      </c>
      <c r="D3" s="20">
        <v>3</v>
      </c>
      <c r="E3" s="6">
        <v>143179</v>
      </c>
      <c r="F3" s="7">
        <f t="shared" si="0"/>
        <v>0.20952793356567651</v>
      </c>
      <c r="G3" s="20">
        <v>27</v>
      </c>
      <c r="H3" s="6">
        <v>212440</v>
      </c>
      <c r="I3" s="7">
        <f t="shared" si="1"/>
        <v>1.2709470909433254</v>
      </c>
      <c r="J3" s="21">
        <f t="shared" si="2"/>
        <v>506.57644511391464</v>
      </c>
      <c r="K3" s="7">
        <v>43.87</v>
      </c>
      <c r="L3" s="4">
        <v>191.81700000000001</v>
      </c>
      <c r="M3" s="21">
        <f t="shared" si="3"/>
        <v>22.870757023621472</v>
      </c>
      <c r="O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520025;Águas Lindas de Goiás;GO;3;143179;0,209527933565677;27;212440;1,27094709094333;506,576445113915;43,87;191,817;22,8707570236215</v>
      </c>
    </row>
    <row r="4" spans="1:15" s="5" customFormat="1" ht="15.75" customHeight="1" x14ac:dyDescent="0.25">
      <c r="A4" s="23">
        <v>290070</v>
      </c>
      <c r="B4" s="18" t="s">
        <v>34</v>
      </c>
      <c r="C4" s="18" t="s">
        <v>15</v>
      </c>
      <c r="D4" s="20">
        <v>1</v>
      </c>
      <c r="E4" s="6">
        <v>137810</v>
      </c>
      <c r="F4" s="7">
        <f t="shared" si="0"/>
        <v>7.2563674624482988E-2</v>
      </c>
      <c r="G4" s="20">
        <v>33</v>
      </c>
      <c r="H4" s="6">
        <v>151596</v>
      </c>
      <c r="I4" s="7">
        <f t="shared" si="1"/>
        <v>2.1768384390089448</v>
      </c>
      <c r="J4" s="21">
        <f t="shared" si="2"/>
        <v>2899.9010527982264</v>
      </c>
      <c r="K4" s="7">
        <v>34.61</v>
      </c>
      <c r="L4" s="4">
        <v>707.83500000000004</v>
      </c>
      <c r="M4" s="21">
        <f t="shared" si="3"/>
        <v>4.8895575946371679</v>
      </c>
      <c r="O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290070;Alagoinhas;BA;1;137810;0,072563674624483;33;151596;2,17683843900894;2899,90105279823;34,61;707,835;4,88955759463717</v>
      </c>
    </row>
    <row r="5" spans="1:15" s="5" customFormat="1" ht="15.75" customHeight="1" x14ac:dyDescent="0.25">
      <c r="A5" s="23">
        <v>310160</v>
      </c>
      <c r="B5" s="17" t="s">
        <v>76</v>
      </c>
      <c r="C5" s="17" t="s">
        <v>19</v>
      </c>
      <c r="D5" s="19">
        <v>6</v>
      </c>
      <c r="E5" s="10">
        <v>75214</v>
      </c>
      <c r="F5" s="7">
        <f t="shared" si="0"/>
        <v>0.79772382801074271</v>
      </c>
      <c r="G5" s="19">
        <v>74</v>
      </c>
      <c r="H5" s="10">
        <v>79996</v>
      </c>
      <c r="I5" s="7">
        <f t="shared" si="1"/>
        <v>9.2504625231261564</v>
      </c>
      <c r="J5" s="21">
        <f t="shared" si="2"/>
        <v>1059.6071470240179</v>
      </c>
      <c r="K5" s="11">
        <v>18</v>
      </c>
      <c r="L5" s="2">
        <v>850.44600000000003</v>
      </c>
      <c r="M5" s="21">
        <f t="shared" si="3"/>
        <v>2.1165364996719371</v>
      </c>
      <c r="O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310160;Alfenas;MG;6;75214;0,797723828010743;74;79996;9,25046252312616;1059,60714702402;18;850,446;2,11653649967194</v>
      </c>
    </row>
    <row r="6" spans="1:15" s="5" customFormat="1" ht="31.5" x14ac:dyDescent="0.25">
      <c r="A6" s="23">
        <v>150060</v>
      </c>
      <c r="B6" s="17" t="s">
        <v>313</v>
      </c>
      <c r="C6" s="17" t="s">
        <v>108</v>
      </c>
      <c r="D6" s="19">
        <v>100</v>
      </c>
      <c r="E6" s="10">
        <v>98750</v>
      </c>
      <c r="F6" s="7">
        <f t="shared" si="0"/>
        <v>10.126582278481013</v>
      </c>
      <c r="G6" s="19">
        <v>190</v>
      </c>
      <c r="H6" s="10">
        <v>114594</v>
      </c>
      <c r="I6" s="7">
        <f t="shared" si="1"/>
        <v>16.580274708972546</v>
      </c>
      <c r="J6" s="21">
        <f t="shared" si="2"/>
        <v>63.730212751103878</v>
      </c>
      <c r="K6" s="11">
        <v>37.74</v>
      </c>
      <c r="L6" s="1">
        <v>159533.30600000001</v>
      </c>
      <c r="M6" s="21">
        <f t="shared" si="3"/>
        <v>2.3656502172656035E-2</v>
      </c>
      <c r="O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150060;Altamira;PA;100;98750;10,126582278481;190;114594;16,5802747089725;63,7302127511039;37,74;159533,306;0,023656502172656</v>
      </c>
    </row>
    <row r="7" spans="1:15" s="5" customFormat="1" ht="15.75" customHeight="1" x14ac:dyDescent="0.25">
      <c r="A7" s="23">
        <v>350160</v>
      </c>
      <c r="B7" s="18" t="s">
        <v>189</v>
      </c>
      <c r="C7" s="18" t="s">
        <v>0</v>
      </c>
      <c r="D7" s="20">
        <v>108</v>
      </c>
      <c r="E7" s="6">
        <v>205229</v>
      </c>
      <c r="F7" s="7">
        <f t="shared" si="0"/>
        <v>5.2624141812316978</v>
      </c>
      <c r="G7" s="20">
        <v>505</v>
      </c>
      <c r="H7" s="6">
        <v>239597</v>
      </c>
      <c r="I7" s="7">
        <f t="shared" si="1"/>
        <v>21.0770585608334</v>
      </c>
      <c r="J7" s="21">
        <f t="shared" si="2"/>
        <v>300.52070846122939</v>
      </c>
      <c r="K7" s="7">
        <v>58.99</v>
      </c>
      <c r="L7" s="4">
        <v>133.91200000000001</v>
      </c>
      <c r="M7" s="21">
        <f t="shared" si="3"/>
        <v>44.051317282991818</v>
      </c>
      <c r="O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350160;Americana;SP;108;205229;5,2624141812317;505;239597;21,0770585608334;300,520708461229;58,99;133,912;44,0513172829918</v>
      </c>
    </row>
    <row r="8" spans="1:15" s="5" customFormat="1" ht="15.75" customHeight="1" x14ac:dyDescent="0.25">
      <c r="A8" s="23">
        <v>250073</v>
      </c>
      <c r="B8" s="17" t="s">
        <v>321</v>
      </c>
      <c r="C8" s="17" t="s">
        <v>0</v>
      </c>
      <c r="D8" s="19">
        <v>50</v>
      </c>
      <c r="E8" s="10">
        <v>65928</v>
      </c>
      <c r="F8" s="7">
        <f t="shared" si="0"/>
        <v>7.5840310641912385</v>
      </c>
      <c r="G8" s="19">
        <v>81</v>
      </c>
      <c r="H8" s="10">
        <v>72195</v>
      </c>
      <c r="I8" s="7">
        <f t="shared" si="1"/>
        <v>11.219613546644505</v>
      </c>
      <c r="J8" s="21">
        <f t="shared" si="2"/>
        <v>47.937336380635784</v>
      </c>
      <c r="K8" s="13">
        <v>21.31</v>
      </c>
      <c r="L8" s="14">
        <v>445.32299999999998</v>
      </c>
      <c r="M8" s="21">
        <f t="shared" si="3"/>
        <v>4.7852906766549221</v>
      </c>
      <c r="O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250073;Amparo;SP;50;65928;7,58403106419124;81;72195;11,2196135466445;47,9373363806358;21,31;445,323;4,78529067665492</v>
      </c>
    </row>
    <row r="9" spans="1:15" s="5" customFormat="1" ht="15.75" customHeight="1" x14ac:dyDescent="0.25">
      <c r="A9" s="23">
        <v>150080</v>
      </c>
      <c r="B9" s="18" t="s">
        <v>343</v>
      </c>
      <c r="C9" s="18" t="s">
        <v>108</v>
      </c>
      <c r="D9" s="20">
        <v>4</v>
      </c>
      <c r="E9" s="6">
        <v>505512</v>
      </c>
      <c r="F9" s="7">
        <f t="shared" si="0"/>
        <v>7.9127696276250617E-2</v>
      </c>
      <c r="G9" s="20">
        <v>5</v>
      </c>
      <c r="H9" s="6">
        <v>530598</v>
      </c>
      <c r="I9" s="7">
        <f t="shared" si="1"/>
        <v>9.4233299032412482E-2</v>
      </c>
      <c r="J9" s="21">
        <f t="shared" si="2"/>
        <v>19.090158651182239</v>
      </c>
      <c r="K9" s="7">
        <v>62.75</v>
      </c>
      <c r="L9" s="4">
        <v>190.58099999999999</v>
      </c>
      <c r="M9" s="21">
        <f t="shared" si="3"/>
        <v>32.925632670622988</v>
      </c>
      <c r="O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150080;Ananindeua;PA;4;505512;0,0791276962762506;5;530598;0,0942332990324125;19,0901586511822;62,75;190,581;32,925632670623</v>
      </c>
    </row>
    <row r="10" spans="1:15" s="5" customFormat="1" ht="15.75" customHeight="1" x14ac:dyDescent="0.25">
      <c r="A10" s="23">
        <v>520110</v>
      </c>
      <c r="B10" s="18" t="s">
        <v>243</v>
      </c>
      <c r="C10" s="18" t="s">
        <v>49</v>
      </c>
      <c r="D10" s="20">
        <v>27</v>
      </c>
      <c r="E10" s="6">
        <v>335960</v>
      </c>
      <c r="F10" s="7">
        <f t="shared" si="0"/>
        <v>0.80366710322657464</v>
      </c>
      <c r="G10" s="20">
        <v>84</v>
      </c>
      <c r="H10" s="6">
        <v>386923</v>
      </c>
      <c r="I10" s="7">
        <f t="shared" si="1"/>
        <v>2.170974586674868</v>
      </c>
      <c r="J10" s="21">
        <f t="shared" si="2"/>
        <v>170.13356375529204</v>
      </c>
      <c r="K10" s="7">
        <v>103.35</v>
      </c>
      <c r="L10" s="4">
        <v>935.67200000000003</v>
      </c>
      <c r="M10" s="21">
        <f t="shared" si="3"/>
        <v>11.045537325045528</v>
      </c>
      <c r="O1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520110;Anápolis;GO;27;335960;0,803667103226575;84;386923;2,17097458667487;170,133563755292;103,35;935,672;11,0455373250455</v>
      </c>
    </row>
    <row r="11" spans="1:15" s="5" customFormat="1" ht="15.75" customHeight="1" x14ac:dyDescent="0.25">
      <c r="A11" s="23">
        <v>330010</v>
      </c>
      <c r="B11" s="18" t="s">
        <v>390</v>
      </c>
      <c r="C11" s="18" t="s">
        <v>33</v>
      </c>
      <c r="D11" s="20">
        <v>2</v>
      </c>
      <c r="E11" s="6">
        <v>168664</v>
      </c>
      <c r="F11" s="7">
        <f t="shared" si="0"/>
        <v>0.11857894986482</v>
      </c>
      <c r="G11" s="20">
        <v>1</v>
      </c>
      <c r="H11" s="6">
        <v>203785</v>
      </c>
      <c r="I11" s="7">
        <f t="shared" si="1"/>
        <v>4.9071325171136243E-2</v>
      </c>
      <c r="J11" s="21">
        <f t="shared" si="2"/>
        <v>-58.617170056677381</v>
      </c>
      <c r="K11" s="7">
        <v>40.06</v>
      </c>
      <c r="L11" s="4">
        <v>813.42</v>
      </c>
      <c r="M11" s="21">
        <f t="shared" si="3"/>
        <v>4.9248850532320327</v>
      </c>
      <c r="O1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330010;Angra dos Reis;RJ;2;168664;0,11857894986482;1;203785;0,0490713251711362;-58,6171700566774;40,06;813,42;4,92488505323203</v>
      </c>
    </row>
    <row r="12" spans="1:15" s="5" customFormat="1" ht="15.75" customHeight="1" x14ac:dyDescent="0.25">
      <c r="A12" s="23">
        <v>410140</v>
      </c>
      <c r="B12" s="17" t="s">
        <v>317</v>
      </c>
      <c r="C12" s="17" t="s">
        <v>65</v>
      </c>
      <c r="D12" s="19">
        <v>8</v>
      </c>
      <c r="E12" s="10">
        <v>121290</v>
      </c>
      <c r="F12" s="7">
        <f t="shared" si="0"/>
        <v>0.65957622227718693</v>
      </c>
      <c r="G12" s="19">
        <v>14</v>
      </c>
      <c r="H12" s="10">
        <v>134996</v>
      </c>
      <c r="I12" s="7">
        <f t="shared" si="1"/>
        <v>1.037067764970814</v>
      </c>
      <c r="J12" s="21">
        <f t="shared" si="2"/>
        <v>57.232436516637527</v>
      </c>
      <c r="K12" s="11">
        <v>39.869999999999997</v>
      </c>
      <c r="L12" s="1">
        <v>556.99</v>
      </c>
      <c r="M12" s="21">
        <f t="shared" si="3"/>
        <v>7.1581177399953315</v>
      </c>
      <c r="O1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410140;Apucarana;PR;8;121290;0,659576222277187;14;134996;1,03706776497081;57,2324365166375;39,87;556,99;7,15811773999533</v>
      </c>
    </row>
    <row r="13" spans="1:15" s="5" customFormat="1" ht="15.75" customHeight="1" x14ac:dyDescent="0.25">
      <c r="A13" s="23">
        <v>280030</v>
      </c>
      <c r="B13" s="18" t="s">
        <v>241</v>
      </c>
      <c r="C13" s="18" t="s">
        <v>5</v>
      </c>
      <c r="D13" s="20">
        <v>292</v>
      </c>
      <c r="E13" s="6">
        <v>544039</v>
      </c>
      <c r="F13" s="7">
        <f t="shared" si="0"/>
        <v>5.3672622734767179</v>
      </c>
      <c r="G13" s="20">
        <v>953</v>
      </c>
      <c r="H13" s="6">
        <v>657013</v>
      </c>
      <c r="I13" s="7">
        <f t="shared" si="1"/>
        <v>14.505040235124724</v>
      </c>
      <c r="J13" s="21">
        <f t="shared" si="2"/>
        <v>170.25025974236368</v>
      </c>
      <c r="K13" s="7">
        <v>84.57</v>
      </c>
      <c r="L13" s="4">
        <v>182.16300000000001</v>
      </c>
      <c r="M13" s="21">
        <f t="shared" si="3"/>
        <v>46.425454126249562</v>
      </c>
      <c r="O1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280030;Aracaju;SE;292;544039;5,36726227347672;953;657013;14,5050402351247;170,250259742364;84,57;182,163;46,4254541262496</v>
      </c>
    </row>
    <row r="14" spans="1:15" s="5" customFormat="1" ht="15.75" customHeight="1" x14ac:dyDescent="0.25">
      <c r="A14" s="23">
        <v>230110</v>
      </c>
      <c r="B14" s="17" t="s">
        <v>91</v>
      </c>
      <c r="C14" s="17" t="s">
        <v>22</v>
      </c>
      <c r="D14" s="19">
        <v>6</v>
      </c>
      <c r="E14" s="10">
        <v>69616</v>
      </c>
      <c r="F14" s="7">
        <f t="shared" si="0"/>
        <v>0.86187083429096756</v>
      </c>
      <c r="G14" s="19">
        <v>60</v>
      </c>
      <c r="H14" s="10">
        <v>74547</v>
      </c>
      <c r="I14" s="7">
        <f t="shared" si="1"/>
        <v>8.0486136263028687</v>
      </c>
      <c r="J14" s="21">
        <f t="shared" si="2"/>
        <v>833.85381034783427</v>
      </c>
      <c r="K14" s="14">
        <v>19.829999999999998</v>
      </c>
      <c r="L14" s="3">
        <v>1227.19</v>
      </c>
      <c r="M14" s="21">
        <f t="shared" si="3"/>
        <v>1.6158867005109232</v>
      </c>
      <c r="O1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230110;Aracati;CE;6;69616;0,861870834290968;60;74547;8,04861362630287;833,853810347834;19,83;1227,19;1,61588670051092</v>
      </c>
    </row>
    <row r="15" spans="1:15" s="5" customFormat="1" ht="15.75" customHeight="1" x14ac:dyDescent="0.25">
      <c r="A15" s="23">
        <v>350280</v>
      </c>
      <c r="B15" s="18" t="s">
        <v>39</v>
      </c>
      <c r="C15" s="18" t="s">
        <v>0</v>
      </c>
      <c r="D15" s="20">
        <v>40</v>
      </c>
      <c r="E15" s="6">
        <v>182204</v>
      </c>
      <c r="F15" s="7">
        <f t="shared" si="0"/>
        <v>2.1953414853680489</v>
      </c>
      <c r="G15" s="20">
        <v>1050</v>
      </c>
      <c r="H15" s="6">
        <v>197016</v>
      </c>
      <c r="I15" s="7">
        <f t="shared" si="1"/>
        <v>53.295163844560847</v>
      </c>
      <c r="J15" s="21">
        <f t="shared" si="2"/>
        <v>2327.6480082835915</v>
      </c>
      <c r="K15" s="7">
        <v>57.96</v>
      </c>
      <c r="L15" s="4">
        <v>1167.126</v>
      </c>
      <c r="M15" s="21">
        <f t="shared" si="3"/>
        <v>4.9660447972198369</v>
      </c>
      <c r="O1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350280;Araçatuba;SP;40;182204;2,19534148536805;1050;197016;53,2951638445608;2327,64800828359;57,96;1167,126;4,96604479721984</v>
      </c>
    </row>
    <row r="16" spans="1:15" s="5" customFormat="1" ht="31.5" x14ac:dyDescent="0.25">
      <c r="A16" s="23">
        <v>320060</v>
      </c>
      <c r="B16" s="17" t="s">
        <v>226</v>
      </c>
      <c r="C16" s="17" t="s">
        <v>54</v>
      </c>
      <c r="D16" s="19">
        <v>16</v>
      </c>
      <c r="E16" s="10">
        <v>78658</v>
      </c>
      <c r="F16" s="7">
        <f t="shared" si="0"/>
        <v>2.0341224033156196</v>
      </c>
      <c r="G16" s="19">
        <v>60</v>
      </c>
      <c r="H16" s="10">
        <v>101220</v>
      </c>
      <c r="I16" s="7">
        <f t="shared" si="1"/>
        <v>5.9276822762299934</v>
      </c>
      <c r="J16" s="21">
        <f t="shared" si="2"/>
        <v>191.41227030231175</v>
      </c>
      <c r="K16" s="11">
        <v>29.36</v>
      </c>
      <c r="L16" s="1">
        <v>1420.28</v>
      </c>
      <c r="M16" s="21">
        <f t="shared" si="3"/>
        <v>2.0671980172923647</v>
      </c>
      <c r="O1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320060;Aracruz;ES;16;78658;2,03412240331562;60;101220;5,92768227622999;191,412270302312;29,36;1420,28;2,06719801729236</v>
      </c>
    </row>
    <row r="17" spans="1:15" s="5" customFormat="1" ht="31.5" x14ac:dyDescent="0.25">
      <c r="A17" s="23">
        <v>170210</v>
      </c>
      <c r="B17" s="17" t="s">
        <v>244</v>
      </c>
      <c r="C17" s="17" t="s">
        <v>124</v>
      </c>
      <c r="D17" s="19">
        <v>51</v>
      </c>
      <c r="E17" s="10">
        <v>119637</v>
      </c>
      <c r="F17" s="7">
        <f t="shared" si="0"/>
        <v>4.2628952581559219</v>
      </c>
      <c r="G17" s="19">
        <v>205</v>
      </c>
      <c r="H17" s="10">
        <v>180470</v>
      </c>
      <c r="I17" s="7">
        <f t="shared" si="1"/>
        <v>11.359228680667147</v>
      </c>
      <c r="J17" s="21">
        <f t="shared" si="2"/>
        <v>166.46745915077949</v>
      </c>
      <c r="K17" s="11">
        <v>53.07</v>
      </c>
      <c r="L17" s="1">
        <v>4004.6460000000002</v>
      </c>
      <c r="M17" s="21">
        <f t="shared" si="3"/>
        <v>1.325210767693324</v>
      </c>
      <c r="O1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170210;Araguaína;TO;51;119637;4,26289525815592;205;180470;11,3592286806671;166,467459150779;53,07;4004,646;1,32521076769332</v>
      </c>
    </row>
    <row r="18" spans="1:15" s="5" customFormat="1" ht="15.75" customHeight="1" x14ac:dyDescent="0.25">
      <c r="A18" s="23">
        <v>310350</v>
      </c>
      <c r="B18" s="17" t="s">
        <v>114</v>
      </c>
      <c r="C18" s="17" t="s">
        <v>19</v>
      </c>
      <c r="D18" s="19">
        <v>33</v>
      </c>
      <c r="E18" s="10">
        <v>111095</v>
      </c>
      <c r="F18" s="7">
        <f t="shared" si="0"/>
        <v>2.9704307124533056</v>
      </c>
      <c r="G18" s="19">
        <v>242</v>
      </c>
      <c r="H18" s="10">
        <v>117267</v>
      </c>
      <c r="I18" s="7">
        <f t="shared" si="1"/>
        <v>20.636666751942148</v>
      </c>
      <c r="J18" s="21">
        <f t="shared" si="2"/>
        <v>594.73651297182209</v>
      </c>
      <c r="K18" s="11">
        <v>34.82</v>
      </c>
      <c r="L18" s="1">
        <v>2729.777</v>
      </c>
      <c r="M18" s="21">
        <f t="shared" si="3"/>
        <v>1.2755620697221788</v>
      </c>
      <c r="O1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310350;Araguari;MG;33;111095;2,97043071245331;242;117267;20,6366667519421;594,736512971822;34,82;2729,777;1,27556206972218</v>
      </c>
    </row>
    <row r="19" spans="1:15" s="5" customFormat="1" ht="15.75" customHeight="1" x14ac:dyDescent="0.25">
      <c r="A19" s="23">
        <v>270030</v>
      </c>
      <c r="B19" s="18" t="s">
        <v>304</v>
      </c>
      <c r="C19" s="18" t="s">
        <v>138</v>
      </c>
      <c r="D19" s="20">
        <v>831</v>
      </c>
      <c r="E19" s="6">
        <v>210521</v>
      </c>
      <c r="F19" s="7">
        <f t="shared" si="0"/>
        <v>39.473496705791817</v>
      </c>
      <c r="G19" s="20">
        <v>1584</v>
      </c>
      <c r="H19" s="6">
        <v>231747</v>
      </c>
      <c r="I19" s="7">
        <f t="shared" si="1"/>
        <v>68.350399357920494</v>
      </c>
      <c r="J19" s="21">
        <f t="shared" si="2"/>
        <v>73.155167547879458</v>
      </c>
      <c r="K19" s="7">
        <v>52.07</v>
      </c>
      <c r="L19" s="4">
        <v>345.65499999999997</v>
      </c>
      <c r="M19" s="21">
        <f t="shared" si="3"/>
        <v>15.064153563524323</v>
      </c>
      <c r="O1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270030;Arapiraca;AL;831;210521;39,4734967057918;1584;231747;68,3503993579205;73,1551675478795;52,07;345,655;15,0641535635243</v>
      </c>
    </row>
    <row r="20" spans="1:15" s="5" customFormat="1" ht="15.75" customHeight="1" x14ac:dyDescent="0.25">
      <c r="A20" s="23">
        <v>410150</v>
      </c>
      <c r="B20" s="17" t="s">
        <v>312</v>
      </c>
      <c r="C20" s="17" t="s">
        <v>65</v>
      </c>
      <c r="D20" s="19">
        <v>4</v>
      </c>
      <c r="E20" s="10">
        <v>103025</v>
      </c>
      <c r="F20" s="7">
        <f t="shared" si="0"/>
        <v>0.38825527784518321</v>
      </c>
      <c r="G20" s="19">
        <v>8</v>
      </c>
      <c r="H20" s="10">
        <v>123027</v>
      </c>
      <c r="I20" s="7">
        <f t="shared" si="1"/>
        <v>0.65026376323896384</v>
      </c>
      <c r="J20" s="21">
        <f t="shared" si="2"/>
        <v>67.483560519235624</v>
      </c>
      <c r="K20" s="11">
        <v>35.090000000000003</v>
      </c>
      <c r="L20" s="1">
        <v>382.21499999999997</v>
      </c>
      <c r="M20" s="21">
        <f t="shared" si="3"/>
        <v>9.1806967282812035</v>
      </c>
      <c r="O2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410150;Arapongas;PR;4;103025;0,388255277845183;8;123027;0,650263763238964;67,4835605192356;35,09;382,215;9,1806967282812</v>
      </c>
    </row>
    <row r="21" spans="1:15" s="5" customFormat="1" ht="15.75" customHeight="1" x14ac:dyDescent="0.25">
      <c r="A21" s="23">
        <v>420140</v>
      </c>
      <c r="B21" s="17" t="s">
        <v>369</v>
      </c>
      <c r="C21" s="17" t="s">
        <v>46</v>
      </c>
      <c r="D21" s="19">
        <v>8</v>
      </c>
      <c r="E21" s="10">
        <v>59537</v>
      </c>
      <c r="F21" s="7">
        <f t="shared" si="0"/>
        <v>1.3437022355845945</v>
      </c>
      <c r="G21" s="19">
        <v>8</v>
      </c>
      <c r="H21" s="10">
        <v>68228</v>
      </c>
      <c r="I21" s="7">
        <f t="shared" si="1"/>
        <v>1.1725391334935802</v>
      </c>
      <c r="J21" s="21">
        <f t="shared" si="2"/>
        <v>-12.738172011490894</v>
      </c>
      <c r="K21" s="11">
        <v>37.200000000000003</v>
      </c>
      <c r="L21" s="2">
        <v>301.81900000000002</v>
      </c>
      <c r="M21" s="21">
        <f t="shared" si="3"/>
        <v>12.325267792948754</v>
      </c>
      <c r="O2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420140;Araranguá;SC;8;59537;1,34370223558459;8;68228;1,17253913349358;-12,7381720114909;37,2;301,819;12,3252677929488</v>
      </c>
    </row>
    <row r="22" spans="1:15" s="5" customFormat="1" ht="15.75" customHeight="1" x14ac:dyDescent="0.25">
      <c r="A22" s="23">
        <v>350320</v>
      </c>
      <c r="B22" s="18" t="s">
        <v>184</v>
      </c>
      <c r="C22" s="18" t="s">
        <v>0</v>
      </c>
      <c r="D22" s="20">
        <v>48</v>
      </c>
      <c r="E22" s="6">
        <v>200666</v>
      </c>
      <c r="F22" s="7">
        <f t="shared" si="0"/>
        <v>2.3920345250316446</v>
      </c>
      <c r="G22" s="20">
        <v>237</v>
      </c>
      <c r="H22" s="6">
        <v>236072</v>
      </c>
      <c r="I22" s="7">
        <f t="shared" si="1"/>
        <v>10.039310041004439</v>
      </c>
      <c r="J22" s="21">
        <f t="shared" si="2"/>
        <v>319.69753931004101</v>
      </c>
      <c r="K22" s="7">
        <v>80.17</v>
      </c>
      <c r="L22" s="4">
        <v>1003.625</v>
      </c>
      <c r="M22" s="21">
        <f t="shared" si="3"/>
        <v>7.9880433428820519</v>
      </c>
      <c r="O2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350320;Araraquara;SP;48;200666;2,39203452503164;237;236072;10,0393100410044;319,697539310041;80,17;1003,625;7,98804334288205</v>
      </c>
    </row>
    <row r="23" spans="1:15" s="5" customFormat="1" ht="15.75" customHeight="1" x14ac:dyDescent="0.25">
      <c r="A23" s="23">
        <v>350330</v>
      </c>
      <c r="B23" s="17" t="s">
        <v>42</v>
      </c>
      <c r="C23" s="17" t="s">
        <v>0</v>
      </c>
      <c r="D23" s="19">
        <v>1</v>
      </c>
      <c r="E23" s="10">
        <v>114515</v>
      </c>
      <c r="F23" s="7">
        <f t="shared" si="0"/>
        <v>8.7324804610749679E-2</v>
      </c>
      <c r="G23" s="19">
        <v>27</v>
      </c>
      <c r="H23" s="10">
        <v>134236</v>
      </c>
      <c r="I23" s="7">
        <f t="shared" si="1"/>
        <v>2.0113829375130368</v>
      </c>
      <c r="J23" s="21">
        <f t="shared" si="2"/>
        <v>2203.3351708930541</v>
      </c>
      <c r="K23" s="11">
        <v>38.86</v>
      </c>
      <c r="L23" s="1">
        <v>644.83100000000002</v>
      </c>
      <c r="M23" s="21">
        <f t="shared" si="3"/>
        <v>6.0263852079071878</v>
      </c>
      <c r="O2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350330;Araras;SP;1;114515;0,0873248046107497;27;134236;2,01138293751304;2203,33517089305;38,86;644,831;6,02638520790719</v>
      </c>
    </row>
    <row r="24" spans="1:15" s="5" customFormat="1" ht="31.5" x14ac:dyDescent="0.25">
      <c r="A24" s="23">
        <v>260110</v>
      </c>
      <c r="B24" s="17" t="s">
        <v>142</v>
      </c>
      <c r="C24" s="17" t="s">
        <v>3</v>
      </c>
      <c r="D24" s="19">
        <v>1</v>
      </c>
      <c r="E24" s="10">
        <v>79877</v>
      </c>
      <c r="F24" s="7">
        <f t="shared" si="0"/>
        <v>0.12519248344329406</v>
      </c>
      <c r="G24" s="19">
        <v>6</v>
      </c>
      <c r="H24" s="10">
        <v>84418</v>
      </c>
      <c r="I24" s="7">
        <f t="shared" si="1"/>
        <v>0.71074889241630934</v>
      </c>
      <c r="J24" s="21">
        <f t="shared" si="2"/>
        <v>467.72489279537541</v>
      </c>
      <c r="K24" s="11">
        <v>16.89</v>
      </c>
      <c r="L24" s="1">
        <v>2037.394</v>
      </c>
      <c r="M24" s="21">
        <f t="shared" si="3"/>
        <v>0.82900018356783234</v>
      </c>
      <c r="O2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260110;Araripina;PE;1;79877;0,125192483443294;6;84418;0,710748892416309;467,724892795375;16,89;2037,394;0,829000183567832</v>
      </c>
    </row>
    <row r="25" spans="1:15" s="5" customFormat="1" ht="15.75" customHeight="1" x14ac:dyDescent="0.25">
      <c r="A25" s="23">
        <v>330020</v>
      </c>
      <c r="B25" s="17" t="s">
        <v>204</v>
      </c>
      <c r="C25" s="17" t="s">
        <v>33</v>
      </c>
      <c r="D25" s="19">
        <v>3</v>
      </c>
      <c r="E25" s="10">
        <v>109705</v>
      </c>
      <c r="F25" s="7">
        <f t="shared" si="0"/>
        <v>0.27346064445558543</v>
      </c>
      <c r="G25" s="19">
        <v>13</v>
      </c>
      <c r="H25" s="10">
        <v>132400</v>
      </c>
      <c r="I25" s="7">
        <f t="shared" si="1"/>
        <v>0.98187311178247738</v>
      </c>
      <c r="J25" s="21">
        <f t="shared" si="2"/>
        <v>259.05463242698892</v>
      </c>
      <c r="K25" s="11">
        <v>64.84</v>
      </c>
      <c r="L25" s="1">
        <v>638.27599999999995</v>
      </c>
      <c r="M25" s="21">
        <f t="shared" si="3"/>
        <v>10.158614768532736</v>
      </c>
      <c r="O2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330020;Araruama;RJ;3;109705;0,273460644455585;13;132400;0,981873111782477;259,054632426989;64,84;638,276;10,1586147685327</v>
      </c>
    </row>
    <row r="26" spans="1:15" s="5" customFormat="1" ht="31.5" x14ac:dyDescent="0.25">
      <c r="A26" s="23">
        <v>310400</v>
      </c>
      <c r="B26" s="17" t="s">
        <v>271</v>
      </c>
      <c r="C26" s="17" t="s">
        <v>19</v>
      </c>
      <c r="D26" s="19">
        <v>58</v>
      </c>
      <c r="E26" s="10">
        <v>92927</v>
      </c>
      <c r="F26" s="7">
        <f t="shared" si="0"/>
        <v>6.2414583490266553</v>
      </c>
      <c r="G26" s="19">
        <v>142</v>
      </c>
      <c r="H26" s="10">
        <v>106229</v>
      </c>
      <c r="I26" s="7">
        <f t="shared" si="1"/>
        <v>13.367347899349518</v>
      </c>
      <c r="J26" s="21">
        <f t="shared" si="2"/>
        <v>114.17026521428495</v>
      </c>
      <c r="K26" s="11">
        <v>32.11</v>
      </c>
      <c r="L26" s="1">
        <v>1164.0619999999999</v>
      </c>
      <c r="M26" s="21">
        <f t="shared" si="3"/>
        <v>2.7584441378552005</v>
      </c>
      <c r="O2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310400;Araxá;MG;58;92927;6,24145834902666;142;106229;13,3673478993495;114,170265214285;32,11;1164,062;2,7584441378552</v>
      </c>
    </row>
    <row r="27" spans="1:15" s="5" customFormat="1" ht="15.75" customHeight="1" x14ac:dyDescent="0.25">
      <c r="A27" s="23">
        <v>260120</v>
      </c>
      <c r="B27" s="17" t="s">
        <v>73</v>
      </c>
      <c r="C27" s="17" t="s">
        <v>3</v>
      </c>
      <c r="D27" s="19">
        <v>30</v>
      </c>
      <c r="E27" s="10">
        <v>68000</v>
      </c>
      <c r="F27" s="7">
        <f t="shared" si="0"/>
        <v>4.4117647058823533</v>
      </c>
      <c r="G27" s="19">
        <v>394</v>
      </c>
      <c r="H27" s="10">
        <v>74338</v>
      </c>
      <c r="I27" s="7">
        <f t="shared" si="1"/>
        <v>53.001156878043524</v>
      </c>
      <c r="J27" s="21">
        <f t="shared" si="2"/>
        <v>1101.3595559023197</v>
      </c>
      <c r="K27" s="11">
        <v>13.39</v>
      </c>
      <c r="L27" s="2">
        <v>343.923</v>
      </c>
      <c r="M27" s="21">
        <f t="shared" si="3"/>
        <v>3.8933133288555868</v>
      </c>
      <c r="O2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260120;Arcoverde;PE;30;68000;4,41176470588235;394;74338;53,0011568780435;1101,35955590232;13,39;343,923;3,89331332885559</v>
      </c>
    </row>
    <row r="28" spans="1:15" s="5" customFormat="1" ht="15.75" customHeight="1" x14ac:dyDescent="0.25">
      <c r="A28" s="23">
        <v>110002</v>
      </c>
      <c r="B28" s="17" t="s">
        <v>74</v>
      </c>
      <c r="C28" s="17" t="s">
        <v>37</v>
      </c>
      <c r="D28" s="19">
        <v>1</v>
      </c>
      <c r="E28" s="10">
        <v>85541</v>
      </c>
      <c r="F28" s="7">
        <f t="shared" si="0"/>
        <v>0.11690300557627337</v>
      </c>
      <c r="G28" s="19">
        <v>15</v>
      </c>
      <c r="H28" s="10">
        <v>107863</v>
      </c>
      <c r="I28" s="7">
        <f t="shared" si="1"/>
        <v>1.3906529579188416</v>
      </c>
      <c r="J28" s="21">
        <f t="shared" si="2"/>
        <v>1089.5784467333563</v>
      </c>
      <c r="K28" s="11">
        <v>33.26</v>
      </c>
      <c r="L28" s="1">
        <v>4426.5709999999999</v>
      </c>
      <c r="M28" s="21">
        <f t="shared" si="3"/>
        <v>0.75137165991463817</v>
      </c>
      <c r="O2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110002;Ariquemes;RO;1;85541;0,116903005576273;15;107863;1,39065295791884;1089,57844673336;33,26;4426,571;0,751371659914638</v>
      </c>
    </row>
    <row r="29" spans="1:15" s="5" customFormat="1" ht="15.75" customHeight="1" x14ac:dyDescent="0.25">
      <c r="A29" s="23">
        <v>350400</v>
      </c>
      <c r="B29" s="17" t="s">
        <v>100</v>
      </c>
      <c r="C29" s="17" t="s">
        <v>0</v>
      </c>
      <c r="D29" s="19">
        <v>4</v>
      </c>
      <c r="E29" s="10">
        <v>98715</v>
      </c>
      <c r="F29" s="7">
        <f t="shared" si="0"/>
        <v>0.40520690877779464</v>
      </c>
      <c r="G29" s="19">
        <v>33</v>
      </c>
      <c r="H29" s="10">
        <v>104386</v>
      </c>
      <c r="I29" s="7">
        <f t="shared" si="1"/>
        <v>3.161343475178664</v>
      </c>
      <c r="J29" s="21">
        <f t="shared" si="2"/>
        <v>680.18005288065467</v>
      </c>
      <c r="K29" s="11">
        <v>27.04</v>
      </c>
      <c r="L29" s="1">
        <v>460.60899999999998</v>
      </c>
      <c r="M29" s="21">
        <f t="shared" si="3"/>
        <v>5.8704888528014001</v>
      </c>
      <c r="O2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350400;Assis;SP;4;98715;0,405206908777795;33;104386;3,16134347517866;680,180052880655;27,04;460,609;5,8704888528014</v>
      </c>
    </row>
    <row r="30" spans="1:15" s="5" customFormat="1" ht="31.5" x14ac:dyDescent="0.25">
      <c r="A30" s="23">
        <v>350410</v>
      </c>
      <c r="B30" s="17" t="s">
        <v>192</v>
      </c>
      <c r="C30" s="17" t="s">
        <v>0</v>
      </c>
      <c r="D30" s="19">
        <v>11</v>
      </c>
      <c r="E30" s="10">
        <v>126757</v>
      </c>
      <c r="F30" s="7">
        <f t="shared" si="0"/>
        <v>0.86780217266107595</v>
      </c>
      <c r="G30" s="19">
        <v>48</v>
      </c>
      <c r="H30" s="10">
        <v>142761</v>
      </c>
      <c r="I30" s="7">
        <f t="shared" si="1"/>
        <v>3.3622628028663288</v>
      </c>
      <c r="J30" s="21">
        <f t="shared" si="2"/>
        <v>287.44576918447933</v>
      </c>
      <c r="K30" s="11">
        <v>64.28</v>
      </c>
      <c r="L30" s="1">
        <v>478.52100000000002</v>
      </c>
      <c r="M30" s="21">
        <f t="shared" si="3"/>
        <v>13.433057274393393</v>
      </c>
      <c r="O3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350410;Atibaia;SP;11;126757;0,867802172661076;48;142761;3,36226280286633;287,445769184479;64,28;478,521;13,4330572743934</v>
      </c>
    </row>
    <row r="31" spans="1:15" s="5" customFormat="1" ht="15.75" customHeight="1" x14ac:dyDescent="0.25">
      <c r="A31" s="23">
        <v>350450</v>
      </c>
      <c r="B31" s="17" t="s">
        <v>121</v>
      </c>
      <c r="C31" s="17" t="s">
        <v>0</v>
      </c>
      <c r="D31" s="19">
        <v>5</v>
      </c>
      <c r="E31" s="10">
        <v>84416</v>
      </c>
      <c r="F31" s="7">
        <f t="shared" si="0"/>
        <v>0.59230477634571643</v>
      </c>
      <c r="G31" s="19">
        <v>35</v>
      </c>
      <c r="H31" s="10">
        <v>90655</v>
      </c>
      <c r="I31" s="7">
        <f t="shared" si="1"/>
        <v>3.8607909105951133</v>
      </c>
      <c r="J31" s="21">
        <f t="shared" si="2"/>
        <v>551.82505101759421</v>
      </c>
      <c r="K31" s="11">
        <v>31.46</v>
      </c>
      <c r="L31" s="1">
        <v>1213.0550000000001</v>
      </c>
      <c r="M31" s="21">
        <f t="shared" si="3"/>
        <v>2.5934520693620651</v>
      </c>
      <c r="O3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350450;Avaré;SP;5;84416;0,592304776345716;35;90655;3,86079091059511;551,825051017594;31,46;1213,055;2,59345206936207</v>
      </c>
    </row>
    <row r="32" spans="1:15" s="5" customFormat="1" ht="15.75" customHeight="1" x14ac:dyDescent="0.25">
      <c r="A32" s="23">
        <v>210140</v>
      </c>
      <c r="B32" s="17" t="s">
        <v>146</v>
      </c>
      <c r="C32" s="17" t="s">
        <v>17</v>
      </c>
      <c r="D32" s="19">
        <v>23</v>
      </c>
      <c r="E32" s="10">
        <v>83617</v>
      </c>
      <c r="F32" s="7">
        <f t="shared" si="0"/>
        <v>2.7506368322231127</v>
      </c>
      <c r="G32" s="19">
        <v>144</v>
      </c>
      <c r="H32" s="10">
        <v>94887</v>
      </c>
      <c r="I32" s="7">
        <f t="shared" si="1"/>
        <v>15.175946125391254</v>
      </c>
      <c r="J32" s="21">
        <f t="shared" si="2"/>
        <v>451.72482050732191</v>
      </c>
      <c r="K32" s="11">
        <v>26.92</v>
      </c>
      <c r="L32" s="1">
        <v>13141.162</v>
      </c>
      <c r="M32" s="21">
        <f t="shared" si="3"/>
        <v>0.20485250847679984</v>
      </c>
      <c r="O3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210140;Balsas;MA;23;83617;2,75063683222311;144;94887;15,1759461253913;451,724820507322;26,92;13141,162;0,2048525084768</v>
      </c>
    </row>
    <row r="33" spans="1:15" s="5" customFormat="1" ht="31.5" x14ac:dyDescent="0.25">
      <c r="A33" s="23">
        <v>310560</v>
      </c>
      <c r="B33" s="17" t="s">
        <v>105</v>
      </c>
      <c r="C33" s="17" t="s">
        <v>19</v>
      </c>
      <c r="D33" s="19">
        <v>1</v>
      </c>
      <c r="E33" s="10">
        <v>128572</v>
      </c>
      <c r="F33" s="7">
        <f t="shared" si="0"/>
        <v>7.7777432100301774E-2</v>
      </c>
      <c r="G33" s="19">
        <v>8</v>
      </c>
      <c r="H33" s="10">
        <v>137313</v>
      </c>
      <c r="I33" s="7">
        <f t="shared" si="1"/>
        <v>0.58261053214189484</v>
      </c>
      <c r="J33" s="21">
        <f t="shared" si="2"/>
        <v>649.07401338547709</v>
      </c>
      <c r="K33" s="11">
        <v>28.63</v>
      </c>
      <c r="L33" s="1">
        <v>759.18600000000004</v>
      </c>
      <c r="M33" s="21">
        <f t="shared" si="3"/>
        <v>3.7711443572457863</v>
      </c>
      <c r="O3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310560;Barbacena;MG;1;128572;0,0777774321003018;8;137313;0,582610532141895;649,074013385477;28,63;759,186;3,77114435724579</v>
      </c>
    </row>
    <row r="34" spans="1:15" s="5" customFormat="1" ht="31.5" x14ac:dyDescent="0.25">
      <c r="A34" s="23">
        <v>150130</v>
      </c>
      <c r="B34" s="17" t="s">
        <v>338</v>
      </c>
      <c r="C34" s="17" t="s">
        <v>108</v>
      </c>
      <c r="D34" s="19">
        <v>7</v>
      </c>
      <c r="E34" s="10">
        <v>92567</v>
      </c>
      <c r="F34" s="7">
        <f t="shared" si="0"/>
        <v>0.75620901617207004</v>
      </c>
      <c r="G34" s="19">
        <v>12</v>
      </c>
      <c r="H34" s="10">
        <v>124680</v>
      </c>
      <c r="I34" s="7">
        <f t="shared" si="1"/>
        <v>0.96246390760346479</v>
      </c>
      <c r="J34" s="21">
        <f t="shared" si="2"/>
        <v>27.274852193042737</v>
      </c>
      <c r="K34" s="11">
        <v>37.25</v>
      </c>
      <c r="L34" s="1">
        <v>1310.338</v>
      </c>
      <c r="M34" s="21">
        <f t="shared" si="3"/>
        <v>2.8427779702641609</v>
      </c>
      <c r="O3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150130;Barcarena;PA;7;92567;0,75620901617207;12;124680;0,962463907603465;27,2748521930427;37,25;1310,338;2,84277797026416</v>
      </c>
    </row>
    <row r="35" spans="1:15" s="5" customFormat="1" ht="47.25" x14ac:dyDescent="0.25">
      <c r="A35" s="23">
        <v>210160</v>
      </c>
      <c r="B35" s="17" t="s">
        <v>16</v>
      </c>
      <c r="C35" s="17" t="s">
        <v>17</v>
      </c>
      <c r="D35" s="19">
        <v>1</v>
      </c>
      <c r="E35" s="10">
        <v>81329</v>
      </c>
      <c r="F35" s="7">
        <f t="shared" si="0"/>
        <v>0.12295737067958538</v>
      </c>
      <c r="G35" s="19">
        <v>43</v>
      </c>
      <c r="H35" s="10">
        <v>88212</v>
      </c>
      <c r="I35" s="7">
        <f t="shared" si="1"/>
        <v>4.8746202330748654</v>
      </c>
      <c r="J35" s="21">
        <f t="shared" si="2"/>
        <v>3864.4798893574575</v>
      </c>
      <c r="K35" s="11">
        <v>37.22</v>
      </c>
      <c r="L35" s="1">
        <v>5187.6729999999998</v>
      </c>
      <c r="M35" s="21">
        <f t="shared" si="3"/>
        <v>0.71747004870970088</v>
      </c>
      <c r="O3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210160;Barra do Corda;MA;1;81329;0,122957370679585;43;88212;4,87462023307487;3864,47988935746;37,22;5187,673;0,717470048709701</v>
      </c>
    </row>
    <row r="36" spans="1:15" s="5" customFormat="1" ht="47.25" x14ac:dyDescent="0.25">
      <c r="A36" s="23">
        <v>510180</v>
      </c>
      <c r="B36" s="17" t="s">
        <v>84</v>
      </c>
      <c r="C36" s="17" t="s">
        <v>85</v>
      </c>
      <c r="D36" s="19">
        <v>4</v>
      </c>
      <c r="E36" s="10">
        <v>55120</v>
      </c>
      <c r="F36" s="7">
        <f t="shared" si="0"/>
        <v>0.72568940493468792</v>
      </c>
      <c r="G36" s="19">
        <v>45</v>
      </c>
      <c r="H36" s="10">
        <v>61012</v>
      </c>
      <c r="I36" s="7">
        <f t="shared" si="1"/>
        <v>7.3755982429685965</v>
      </c>
      <c r="J36" s="21">
        <f t="shared" si="2"/>
        <v>916.35743788107277</v>
      </c>
      <c r="K36" s="13">
        <v>30.27</v>
      </c>
      <c r="L36" s="14">
        <v>8363.1489999999994</v>
      </c>
      <c r="M36" s="21">
        <f t="shared" si="3"/>
        <v>0.36194500420834308</v>
      </c>
      <c r="O3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510180;Barra do Garças;MT;4;55120;0,725689404934688;45;61012;7,3755982429686;916,357437881073;30,27;8363,149;0,361945004208343</v>
      </c>
    </row>
    <row r="37" spans="1:15" s="5" customFormat="1" ht="47.25" x14ac:dyDescent="0.25">
      <c r="A37" s="23">
        <v>330030</v>
      </c>
      <c r="B37" s="17" t="s">
        <v>252</v>
      </c>
      <c r="C37" s="17" t="s">
        <v>33</v>
      </c>
      <c r="D37" s="19">
        <v>5</v>
      </c>
      <c r="E37" s="10">
        <v>103833</v>
      </c>
      <c r="F37" s="7">
        <f t="shared" si="0"/>
        <v>0.48154247686188401</v>
      </c>
      <c r="G37" s="19">
        <v>12</v>
      </c>
      <c r="H37" s="10">
        <v>100374</v>
      </c>
      <c r="I37" s="7">
        <f t="shared" si="1"/>
        <v>1.1955287225775599</v>
      </c>
      <c r="J37" s="21">
        <f t="shared" si="2"/>
        <v>148.27066770279157</v>
      </c>
      <c r="K37" s="11">
        <v>20.25</v>
      </c>
      <c r="L37" s="1">
        <v>584.61</v>
      </c>
      <c r="M37" s="21">
        <f t="shared" si="3"/>
        <v>3.4638476933340177</v>
      </c>
      <c r="O3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330030;Barra do Piraí;RJ;5;103833;0,481542476861884;12;100374;1,19552872257756;148,270667702792;20,25;584,61;3,46384769333402</v>
      </c>
    </row>
    <row r="38" spans="1:15" s="5" customFormat="1" ht="15.75" customHeight="1" x14ac:dyDescent="0.25">
      <c r="A38" s="23">
        <v>290320</v>
      </c>
      <c r="B38" s="18" t="s">
        <v>125</v>
      </c>
      <c r="C38" s="18" t="s">
        <v>15</v>
      </c>
      <c r="D38" s="20">
        <v>78</v>
      </c>
      <c r="E38" s="6">
        <v>137832</v>
      </c>
      <c r="F38" s="7">
        <f t="shared" si="0"/>
        <v>5.6590632073829008</v>
      </c>
      <c r="G38" s="20">
        <v>556</v>
      </c>
      <c r="H38" s="6">
        <v>155439</v>
      </c>
      <c r="I38" s="7">
        <f t="shared" si="1"/>
        <v>35.769658837228754</v>
      </c>
      <c r="J38" s="21">
        <f t="shared" si="2"/>
        <v>532.07738677601458</v>
      </c>
      <c r="K38" s="7">
        <v>31.72</v>
      </c>
      <c r="L38" s="4">
        <v>8051.2740000000003</v>
      </c>
      <c r="M38" s="21">
        <f t="shared" si="3"/>
        <v>0.39397491626790987</v>
      </c>
      <c r="O3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290320;Barreiras;BA;78;137832;5,6590632073829;556;155439;35,7696588372288;532,077386776015;31,72;8051,274;0,39397491626791</v>
      </c>
    </row>
    <row r="39" spans="1:15" s="5" customFormat="1" ht="15.75" customHeight="1" x14ac:dyDescent="0.25">
      <c r="A39" s="23">
        <v>210170</v>
      </c>
      <c r="B39" s="17" t="s">
        <v>214</v>
      </c>
      <c r="C39" s="17" t="s">
        <v>17</v>
      </c>
      <c r="D39" s="19">
        <v>4</v>
      </c>
      <c r="E39" s="10">
        <v>50354</v>
      </c>
      <c r="F39" s="7">
        <f t="shared" si="0"/>
        <v>0.7943758192000635</v>
      </c>
      <c r="G39" s="19">
        <v>16</v>
      </c>
      <c r="H39" s="10">
        <v>62528</v>
      </c>
      <c r="I39" s="7">
        <f t="shared" si="1"/>
        <v>2.5588536335721597</v>
      </c>
      <c r="J39" s="21">
        <f t="shared" si="2"/>
        <v>222.12128966223136</v>
      </c>
      <c r="K39" s="13">
        <v>17.64</v>
      </c>
      <c r="L39" s="14">
        <v>3046.308</v>
      </c>
      <c r="M39" s="21">
        <f t="shared" si="3"/>
        <v>0.57906160506422855</v>
      </c>
      <c r="O3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210170;Barreirinhas;MA;4;50354;0,794375819200064;16;62528;2,55885363357216;222,121289662231;17,64;3046,308;0,579061605064229</v>
      </c>
    </row>
    <row r="40" spans="1:15" s="5" customFormat="1" ht="31.5" x14ac:dyDescent="0.25">
      <c r="A40" s="23">
        <v>350550</v>
      </c>
      <c r="B40" s="17" t="s">
        <v>68</v>
      </c>
      <c r="C40" s="17" t="s">
        <v>0</v>
      </c>
      <c r="D40" s="19">
        <v>12</v>
      </c>
      <c r="E40" s="10">
        <v>113618</v>
      </c>
      <c r="F40" s="7">
        <f t="shared" si="0"/>
        <v>1.0561706771814325</v>
      </c>
      <c r="G40" s="19">
        <v>169</v>
      </c>
      <c r="H40" s="10">
        <v>122098</v>
      </c>
      <c r="I40" s="7">
        <f t="shared" si="1"/>
        <v>13.841340562498978</v>
      </c>
      <c r="J40" s="21">
        <f t="shared" si="2"/>
        <v>1210.5211933583407</v>
      </c>
      <c r="K40" s="11">
        <v>38.26</v>
      </c>
      <c r="L40" s="1">
        <v>1566.1610000000001</v>
      </c>
      <c r="M40" s="21">
        <f t="shared" si="3"/>
        <v>2.4429161497445024</v>
      </c>
      <c r="O4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350550;Barretos;SP;12;113618;1,05617067718143;169;122098;13,841340562499;1210,52119335834;38,26;1566,161;2,4429161497445</v>
      </c>
    </row>
    <row r="41" spans="1:15" s="5" customFormat="1" ht="15.75" customHeight="1" x14ac:dyDescent="0.25">
      <c r="A41" s="23">
        <v>350570</v>
      </c>
      <c r="B41" s="18" t="s">
        <v>153</v>
      </c>
      <c r="C41" s="18" t="s">
        <v>0</v>
      </c>
      <c r="D41" s="20">
        <v>3</v>
      </c>
      <c r="E41" s="6">
        <v>270173</v>
      </c>
      <c r="F41" s="7">
        <f t="shared" si="0"/>
        <v>0.11103996328278547</v>
      </c>
      <c r="G41" s="20">
        <v>16</v>
      </c>
      <c r="H41" s="6">
        <v>274182</v>
      </c>
      <c r="I41" s="7">
        <f t="shared" si="1"/>
        <v>0.58355398968568328</v>
      </c>
      <c r="J41" s="21">
        <f t="shared" si="2"/>
        <v>425.53510685116703</v>
      </c>
      <c r="K41" s="7">
        <v>43.52</v>
      </c>
      <c r="L41" s="4">
        <v>65.700999999999993</v>
      </c>
      <c r="M41" s="21">
        <f t="shared" si="3"/>
        <v>66.239478851159049</v>
      </c>
      <c r="O4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350570;Barueri;SP;3;270173;0,111039963282785;16;274182;0,583553989685683;425,535106851167;43,52;65,701;66,239478851159</v>
      </c>
    </row>
    <row r="42" spans="1:15" s="5" customFormat="1" ht="15.75" customHeight="1" x14ac:dyDescent="0.25">
      <c r="A42" s="23">
        <v>350590</v>
      </c>
      <c r="B42" s="17" t="s">
        <v>360</v>
      </c>
      <c r="C42" s="17" t="s">
        <v>0</v>
      </c>
      <c r="D42" s="19">
        <v>94</v>
      </c>
      <c r="E42" s="10">
        <v>56476</v>
      </c>
      <c r="F42" s="7">
        <f t="shared" si="0"/>
        <v>16.644238260500035</v>
      </c>
      <c r="G42" s="19">
        <v>108</v>
      </c>
      <c r="H42" s="10">
        <v>62508</v>
      </c>
      <c r="I42" s="7">
        <f t="shared" si="1"/>
        <v>17.277788443079285</v>
      </c>
      <c r="J42" s="21">
        <f t="shared" si="2"/>
        <v>3.8064234161006039</v>
      </c>
      <c r="K42" s="11">
        <v>17.22</v>
      </c>
      <c r="L42" s="1">
        <v>849.52599999999995</v>
      </c>
      <c r="M42" s="21">
        <f t="shared" si="3"/>
        <v>2.0270127106174503</v>
      </c>
      <c r="O4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350590;Batatais;SP;94;56476;16,6442382605;108;62508;17,2777884430793;3,8064234161006;17,22;849,526;2,02701271061745</v>
      </c>
    </row>
    <row r="43" spans="1:15" s="5" customFormat="1" ht="15.75" customHeight="1" x14ac:dyDescent="0.25">
      <c r="A43" s="23">
        <v>350600</v>
      </c>
      <c r="B43" s="18" t="s">
        <v>145</v>
      </c>
      <c r="C43" s="18" t="s">
        <v>0</v>
      </c>
      <c r="D43" s="20">
        <v>66</v>
      </c>
      <c r="E43" s="6">
        <v>359429</v>
      </c>
      <c r="F43" s="7">
        <f t="shared" si="0"/>
        <v>1.8362458232362997</v>
      </c>
      <c r="G43" s="20">
        <v>407</v>
      </c>
      <c r="H43" s="6">
        <v>399213</v>
      </c>
      <c r="I43" s="7">
        <f t="shared" si="1"/>
        <v>10.195058778146002</v>
      </c>
      <c r="J43" s="21">
        <f t="shared" si="2"/>
        <v>455.21208811670294</v>
      </c>
      <c r="K43" s="7">
        <v>85.78</v>
      </c>
      <c r="L43" s="4">
        <v>667.68399999999997</v>
      </c>
      <c r="M43" s="21">
        <f t="shared" si="3"/>
        <v>12.847394875420109</v>
      </c>
      <c r="O4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350600;Bauru;SP;66;359429;1,8362458232363;407;399213;10,195058778146;455,212088116703;85,78;667,684;12,8473948754201</v>
      </c>
    </row>
    <row r="44" spans="1:15" s="5" customFormat="1" ht="15.75" customHeight="1" x14ac:dyDescent="0.25">
      <c r="A44" s="23">
        <v>350610</v>
      </c>
      <c r="B44" s="17" t="s">
        <v>207</v>
      </c>
      <c r="C44" s="17" t="s">
        <v>0</v>
      </c>
      <c r="D44" s="19">
        <v>82</v>
      </c>
      <c r="E44" s="10">
        <v>77630</v>
      </c>
      <c r="F44" s="7">
        <f t="shared" si="0"/>
        <v>10.562926703593972</v>
      </c>
      <c r="G44" s="19">
        <v>283</v>
      </c>
      <c r="H44" s="10">
        <v>77496</v>
      </c>
      <c r="I44" s="7">
        <f t="shared" si="1"/>
        <v>36.518013832972024</v>
      </c>
      <c r="J44" s="21">
        <f t="shared" si="2"/>
        <v>245.71870900653877</v>
      </c>
      <c r="K44" s="11">
        <v>21.29</v>
      </c>
      <c r="L44" s="2">
        <v>683.19200000000001</v>
      </c>
      <c r="M44" s="21">
        <f t="shared" si="3"/>
        <v>3.1162542886919051</v>
      </c>
      <c r="O4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350610;Bebedouro;SP;82;77630;10,562926703594;283;77496;36,518013832972;245,718709006539;21,29;683,192;3,11625428869191</v>
      </c>
    </row>
    <row r="45" spans="1:15" s="5" customFormat="1" ht="15.75" customHeight="1" x14ac:dyDescent="0.25">
      <c r="A45" s="23">
        <v>150140</v>
      </c>
      <c r="B45" s="18" t="s">
        <v>363</v>
      </c>
      <c r="C45" s="18" t="s">
        <v>108</v>
      </c>
      <c r="D45" s="20">
        <v>32</v>
      </c>
      <c r="E45" s="6">
        <v>1437600</v>
      </c>
      <c r="F45" s="7">
        <f t="shared" si="0"/>
        <v>0.22259321090706732</v>
      </c>
      <c r="G45" s="20">
        <v>31</v>
      </c>
      <c r="H45" s="6">
        <v>1492745</v>
      </c>
      <c r="I45" s="7">
        <f t="shared" si="1"/>
        <v>0.2076711025660779</v>
      </c>
      <c r="J45" s="21">
        <f t="shared" si="2"/>
        <v>-6.7037571721894977</v>
      </c>
      <c r="K45" s="7">
        <v>147.35</v>
      </c>
      <c r="L45" s="4">
        <v>1059.4659999999999</v>
      </c>
      <c r="M45" s="21">
        <f t="shared" si="3"/>
        <v>13.907949853983045</v>
      </c>
      <c r="O4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150140;Belém;PA;32;1437600;0,222593210907067;31;1492745;0,207671102566078;-6,7037571721895;147,35;1059,466;13,907949853983</v>
      </c>
    </row>
    <row r="46" spans="1:15" s="5" customFormat="1" ht="15.75" customHeight="1" x14ac:dyDescent="0.25">
      <c r="A46" s="23">
        <v>310620</v>
      </c>
      <c r="B46" s="18" t="s">
        <v>341</v>
      </c>
      <c r="C46" s="18" t="s">
        <v>19</v>
      </c>
      <c r="D46" s="20">
        <v>862</v>
      </c>
      <c r="E46" s="6">
        <v>2452617</v>
      </c>
      <c r="F46" s="7">
        <f t="shared" si="0"/>
        <v>3.5146131662628126</v>
      </c>
      <c r="G46" s="20">
        <v>1069</v>
      </c>
      <c r="H46" s="6">
        <v>2512070</v>
      </c>
      <c r="I46" s="7">
        <f t="shared" si="1"/>
        <v>4.255454664877969</v>
      </c>
      <c r="J46" s="21">
        <f t="shared" si="2"/>
        <v>21.078891575510543</v>
      </c>
      <c r="K46" s="7">
        <v>274.04000000000002</v>
      </c>
      <c r="L46" s="4">
        <v>331.35399999999998</v>
      </c>
      <c r="M46" s="21">
        <f t="shared" si="3"/>
        <v>82.703090954085368</v>
      </c>
      <c r="O4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310620;Belo Horizonte;MG;862;2452617;3,51461316626281;1069;2512070;4,25545466487797;21,0788915755105;274,04;331,354;82,7030909540854</v>
      </c>
    </row>
    <row r="47" spans="1:15" s="5" customFormat="1" ht="15.75" customHeight="1" x14ac:dyDescent="0.25">
      <c r="A47" s="23">
        <v>260170</v>
      </c>
      <c r="B47" s="17" t="s">
        <v>254</v>
      </c>
      <c r="C47" s="17" t="s">
        <v>3</v>
      </c>
      <c r="D47" s="19">
        <v>92</v>
      </c>
      <c r="E47" s="10">
        <v>74028</v>
      </c>
      <c r="F47" s="7">
        <f t="shared" si="0"/>
        <v>12.427730048089913</v>
      </c>
      <c r="G47" s="19">
        <v>229</v>
      </c>
      <c r="H47" s="10">
        <v>76439</v>
      </c>
      <c r="I47" s="7">
        <f t="shared" si="1"/>
        <v>29.958529023142635</v>
      </c>
      <c r="J47" s="21">
        <f t="shared" si="2"/>
        <v>141.06195505708726</v>
      </c>
      <c r="K47" s="11">
        <v>17.14</v>
      </c>
      <c r="L47" s="2">
        <v>647.44500000000005</v>
      </c>
      <c r="M47" s="21">
        <f t="shared" si="3"/>
        <v>2.6473291167589523</v>
      </c>
      <c r="O4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260170;Belo Jardim;PE;92;74028;12,4277300480899;229;76439;29,9585290231426;141,061955057087;17,14;647,445;2,64732911675895</v>
      </c>
    </row>
    <row r="48" spans="1:15" s="5" customFormat="1" ht="15.75" customHeight="1" x14ac:dyDescent="0.25">
      <c r="A48" s="23">
        <v>150150</v>
      </c>
      <c r="B48" s="17" t="s">
        <v>394</v>
      </c>
      <c r="C48" s="17" t="s">
        <v>108</v>
      </c>
      <c r="D48" s="19">
        <v>14</v>
      </c>
      <c r="E48" s="10">
        <v>46611</v>
      </c>
      <c r="F48" s="7">
        <f t="shared" si="0"/>
        <v>3.0035828452511208</v>
      </c>
      <c r="G48" s="19">
        <v>4</v>
      </c>
      <c r="H48" s="10">
        <v>62737</v>
      </c>
      <c r="I48" s="7">
        <f t="shared" si="1"/>
        <v>0.63758228796404026</v>
      </c>
      <c r="J48" s="21">
        <f t="shared" si="2"/>
        <v>-78.772608554077223</v>
      </c>
      <c r="K48" s="11">
        <v>21.13</v>
      </c>
      <c r="L48" s="1">
        <v>187.82599999999999</v>
      </c>
      <c r="M48" s="21">
        <f t="shared" si="3"/>
        <v>11.249773726747096</v>
      </c>
      <c r="O4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150150;Benevides;PA;14;46611;3,00358284525112;4;62737;0,63758228796404;-78,7726085540772;21,13;187,826;11,2497737267471</v>
      </c>
    </row>
    <row r="49" spans="1:15" s="5" customFormat="1" ht="47.25" x14ac:dyDescent="0.25">
      <c r="A49" s="23">
        <v>430210</v>
      </c>
      <c r="B49" s="17" t="s">
        <v>298</v>
      </c>
      <c r="C49" s="17" t="s">
        <v>30</v>
      </c>
      <c r="D49" s="19">
        <v>1</v>
      </c>
      <c r="E49" s="10">
        <v>106999</v>
      </c>
      <c r="F49" s="7">
        <f t="shared" si="0"/>
        <v>9.3458817372124969E-2</v>
      </c>
      <c r="G49" s="19">
        <v>2</v>
      </c>
      <c r="H49" s="10">
        <v>120454</v>
      </c>
      <c r="I49" s="7">
        <f t="shared" si="1"/>
        <v>0.16603848772145383</v>
      </c>
      <c r="J49" s="21">
        <f t="shared" si="2"/>
        <v>77.659521477078385</v>
      </c>
      <c r="K49" s="11">
        <v>34.15</v>
      </c>
      <c r="L49" s="1">
        <v>272.28699999999998</v>
      </c>
      <c r="M49" s="21">
        <f t="shared" si="3"/>
        <v>12.541913495686538</v>
      </c>
      <c r="O4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430210;Bento Gonçalves;RS;1;106999;0,093458817372125;2;120454;0,166038487721454;77,6595214770784;34,15;272,287;12,5419134956865</v>
      </c>
    </row>
    <row r="50" spans="1:15" s="5" customFormat="1" ht="15.75" customHeight="1" x14ac:dyDescent="0.25">
      <c r="A50" s="23">
        <v>310670</v>
      </c>
      <c r="B50" s="18" t="s">
        <v>288</v>
      </c>
      <c r="C50" s="18" t="s">
        <v>19</v>
      </c>
      <c r="D50" s="20">
        <v>51</v>
      </c>
      <c r="E50" s="6">
        <v>441748</v>
      </c>
      <c r="F50" s="7">
        <f t="shared" si="0"/>
        <v>1.1545043780617004</v>
      </c>
      <c r="G50" s="20">
        <v>97</v>
      </c>
      <c r="H50" s="6">
        <v>439340</v>
      </c>
      <c r="I50" s="7">
        <f t="shared" si="1"/>
        <v>2.2078572404060637</v>
      </c>
      <c r="J50" s="21">
        <f t="shared" si="2"/>
        <v>91.238533379391725</v>
      </c>
      <c r="K50" s="7">
        <v>92.02</v>
      </c>
      <c r="L50" s="4">
        <v>343.88400000000001</v>
      </c>
      <c r="M50" s="21">
        <f t="shared" si="3"/>
        <v>26.759023391608793</v>
      </c>
      <c r="O5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310670;Betim;MG;51;441748;1,1545043780617;97;439340;2,20785724040606;91,2385333793917;92,02;343,884;26,7590233916088</v>
      </c>
    </row>
    <row r="51" spans="1:15" s="5" customFormat="1" ht="15.75" customHeight="1" x14ac:dyDescent="0.25">
      <c r="A51" s="23">
        <v>260190</v>
      </c>
      <c r="B51" s="17" t="s">
        <v>10</v>
      </c>
      <c r="C51" s="17" t="s">
        <v>3</v>
      </c>
      <c r="D51" s="19">
        <v>2</v>
      </c>
      <c r="E51" s="10">
        <v>58354</v>
      </c>
      <c r="F51" s="7">
        <f t="shared" si="0"/>
        <v>0.3427357164890153</v>
      </c>
      <c r="G51" s="19">
        <v>157</v>
      </c>
      <c r="H51" s="10">
        <v>60798</v>
      </c>
      <c r="I51" s="7">
        <f t="shared" si="1"/>
        <v>25.82321786900885</v>
      </c>
      <c r="J51" s="21">
        <f t="shared" si="2"/>
        <v>7434.4402776407123</v>
      </c>
      <c r="K51" s="11">
        <v>9.89</v>
      </c>
      <c r="L51" s="1">
        <v>492.63200000000001</v>
      </c>
      <c r="M51" s="21">
        <f t="shared" si="3"/>
        <v>2.0075837542019195</v>
      </c>
      <c r="O5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260190;Bezerros;PE;2;58354;0,342735716489015;157;60798;25,8232178690089;7434,44027764071;9,89;492,632;2,00758375420192</v>
      </c>
    </row>
    <row r="52" spans="1:15" s="5" customFormat="1" ht="15.75" customHeight="1" x14ac:dyDescent="0.25">
      <c r="A52" s="23">
        <v>350650</v>
      </c>
      <c r="B52" s="17" t="s">
        <v>13</v>
      </c>
      <c r="C52" s="17" t="s">
        <v>0</v>
      </c>
      <c r="D52" s="19">
        <v>11</v>
      </c>
      <c r="E52" s="10">
        <v>110911</v>
      </c>
      <c r="F52" s="7">
        <f t="shared" si="0"/>
        <v>0.99178620695873276</v>
      </c>
      <c r="G52" s="19">
        <v>552</v>
      </c>
      <c r="H52" s="10">
        <v>123638</v>
      </c>
      <c r="I52" s="7">
        <f t="shared" si="1"/>
        <v>44.646467914395252</v>
      </c>
      <c r="J52" s="21">
        <f t="shared" si="2"/>
        <v>4401.6221844122647</v>
      </c>
      <c r="K52" s="11">
        <v>32.64</v>
      </c>
      <c r="L52" s="1">
        <v>530.03099999999995</v>
      </c>
      <c r="M52" s="21">
        <f t="shared" si="3"/>
        <v>6.1581303735064559</v>
      </c>
      <c r="O5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350650;Birigui;SP;11;110911;0,991786206958733;552;123638;44,6464679143953;4401,62218441226;32,64;530,031;6,15813037350646</v>
      </c>
    </row>
    <row r="53" spans="1:15" s="5" customFormat="1" ht="15.75" customHeight="1" x14ac:dyDescent="0.25">
      <c r="A53" s="23">
        <v>420240</v>
      </c>
      <c r="B53" s="18" t="s">
        <v>250</v>
      </c>
      <c r="C53" s="18" t="s">
        <v>46</v>
      </c>
      <c r="D53" s="20">
        <v>1</v>
      </c>
      <c r="E53" s="6">
        <v>299416</v>
      </c>
      <c r="F53" s="7">
        <f t="shared" si="0"/>
        <v>3.3398348785636037E-2</v>
      </c>
      <c r="G53" s="20">
        <v>3</v>
      </c>
      <c r="H53" s="6">
        <v>357199</v>
      </c>
      <c r="I53" s="7">
        <f t="shared" si="1"/>
        <v>8.3986797275468303E-2</v>
      </c>
      <c r="J53" s="21">
        <f t="shared" si="2"/>
        <v>151.46990893031617</v>
      </c>
      <c r="K53" s="7">
        <v>98.25</v>
      </c>
      <c r="L53" s="4">
        <v>518.61900000000003</v>
      </c>
      <c r="M53" s="21">
        <f t="shared" si="3"/>
        <v>18.944543103897079</v>
      </c>
      <c r="O5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420240;Blumenau;SC;1;299416;0,033398348785636;3;357199;0,0839867972754683;151,469908930316;98,25;518,619;18,9445431038971</v>
      </c>
    </row>
    <row r="54" spans="1:15" s="5" customFormat="1" ht="15.75" customHeight="1" x14ac:dyDescent="0.25">
      <c r="A54" s="23">
        <v>140010</v>
      </c>
      <c r="B54" s="18" t="s">
        <v>155</v>
      </c>
      <c r="C54" s="18" t="s">
        <v>156</v>
      </c>
      <c r="D54" s="20">
        <v>26</v>
      </c>
      <c r="E54" s="6">
        <v>266901</v>
      </c>
      <c r="F54" s="7">
        <f t="shared" si="0"/>
        <v>0.97414397098549654</v>
      </c>
      <c r="G54" s="20">
        <v>197</v>
      </c>
      <c r="H54" s="6">
        <v>399213</v>
      </c>
      <c r="I54" s="7">
        <f t="shared" si="1"/>
        <v>4.934709040036271</v>
      </c>
      <c r="J54" s="21">
        <f t="shared" si="2"/>
        <v>406.56876057489251</v>
      </c>
      <c r="K54" s="7">
        <v>116.77</v>
      </c>
      <c r="L54" s="4">
        <v>5687.0370000000003</v>
      </c>
      <c r="M54" s="21">
        <f t="shared" si="3"/>
        <v>2.0532660504934288</v>
      </c>
      <c r="O5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140010;Boa Vista;RR;26;266901;0,974143970985497;197;399213;4,93470904003627;406,568760574893;116,77;5687,037;2,05326605049343</v>
      </c>
    </row>
    <row r="55" spans="1:15" s="5" customFormat="1" ht="15.75" customHeight="1" x14ac:dyDescent="0.25">
      <c r="A55" s="23">
        <v>290390</v>
      </c>
      <c r="B55" s="17" t="s">
        <v>218</v>
      </c>
      <c r="C55" s="17" t="s">
        <v>15</v>
      </c>
      <c r="D55" s="19">
        <v>58</v>
      </c>
      <c r="E55" s="10">
        <v>66192</v>
      </c>
      <c r="F55" s="7">
        <f t="shared" si="0"/>
        <v>8.7623882040125682</v>
      </c>
      <c r="G55" s="19">
        <v>187</v>
      </c>
      <c r="H55" s="10">
        <v>69148</v>
      </c>
      <c r="I55" s="7">
        <f t="shared" si="1"/>
        <v>27.043443049690516</v>
      </c>
      <c r="J55" s="21">
        <f t="shared" si="2"/>
        <v>208.63096247329568</v>
      </c>
      <c r="K55" s="11">
        <v>17.420000000000002</v>
      </c>
      <c r="L55" s="2">
        <v>4115.51</v>
      </c>
      <c r="M55" s="21">
        <f t="shared" si="3"/>
        <v>0.42327682352855422</v>
      </c>
      <c r="O5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290390;Bom Jesus da Lapa;BA;58;66192;8,76238820401257;187;69148;27,0434430496905;208,630962473296;17,42;4115,51;0,423276823528554</v>
      </c>
    </row>
    <row r="56" spans="1:15" s="5" customFormat="1" ht="15.75" customHeight="1" x14ac:dyDescent="0.25">
      <c r="A56" s="23">
        <v>350750</v>
      </c>
      <c r="B56" s="17" t="s">
        <v>357</v>
      </c>
      <c r="C56" s="17" t="s">
        <v>0</v>
      </c>
      <c r="D56" s="19">
        <v>141</v>
      </c>
      <c r="E56" s="10">
        <v>130348</v>
      </c>
      <c r="F56" s="7">
        <f t="shared" si="0"/>
        <v>10.817197041765121</v>
      </c>
      <c r="G56" s="19">
        <v>177</v>
      </c>
      <c r="H56" s="10">
        <v>146497</v>
      </c>
      <c r="I56" s="7">
        <f t="shared" si="1"/>
        <v>12.082158679017317</v>
      </c>
      <c r="J56" s="21">
        <f t="shared" si="2"/>
        <v>11.693987198053133</v>
      </c>
      <c r="K56" s="11">
        <v>51.49</v>
      </c>
      <c r="L56" s="1">
        <v>1482.6420000000001</v>
      </c>
      <c r="M56" s="21">
        <f t="shared" si="3"/>
        <v>3.4728545393965637</v>
      </c>
      <c r="O5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350750;Botucatu;SP;141;130348;10,8171970417651;177;146497;12,0821586790173;11,6939871980531;51,49;1482,642;3,47285453939656</v>
      </c>
    </row>
    <row r="57" spans="1:15" s="5" customFormat="1" ht="15.75" customHeight="1" x14ac:dyDescent="0.25">
      <c r="A57" s="23">
        <v>150170</v>
      </c>
      <c r="B57" s="17" t="s">
        <v>278</v>
      </c>
      <c r="C57" s="17" t="s">
        <v>108</v>
      </c>
      <c r="D57" s="19">
        <v>5</v>
      </c>
      <c r="E57" s="10">
        <v>107060</v>
      </c>
      <c r="F57" s="7">
        <f t="shared" si="0"/>
        <v>0.46702783485895755</v>
      </c>
      <c r="G57" s="19">
        <v>12</v>
      </c>
      <c r="H57" s="10">
        <v>127686</v>
      </c>
      <c r="I57" s="7">
        <f t="shared" si="1"/>
        <v>0.93980546026972422</v>
      </c>
      <c r="J57" s="21">
        <f t="shared" si="2"/>
        <v>101.23114515295337</v>
      </c>
      <c r="K57" s="11">
        <v>26.95</v>
      </c>
      <c r="L57" s="1">
        <v>2124.7339999999999</v>
      </c>
      <c r="M57" s="21">
        <f t="shared" si="3"/>
        <v>1.2683940672102954</v>
      </c>
      <c r="O5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150170;Bragança;PA;5;107060;0,467027834858958;12;127686;0,939805460269724;101,231145152953;26,95;2124,734;1,2683940672103</v>
      </c>
    </row>
    <row r="58" spans="1:15" s="5" customFormat="1" ht="15.75" customHeight="1" x14ac:dyDescent="0.25">
      <c r="A58" s="23">
        <v>350760</v>
      </c>
      <c r="B58" s="18" t="s">
        <v>287</v>
      </c>
      <c r="C58" s="18" t="s">
        <v>0</v>
      </c>
      <c r="D58" s="20">
        <v>64</v>
      </c>
      <c r="E58" s="6">
        <v>145894</v>
      </c>
      <c r="F58" s="7">
        <f t="shared" si="0"/>
        <v>4.3867465420099521</v>
      </c>
      <c r="G58" s="20">
        <v>143</v>
      </c>
      <c r="H58" s="6">
        <v>168668</v>
      </c>
      <c r="I58" s="7">
        <f t="shared" si="1"/>
        <v>8.4781938482699744</v>
      </c>
      <c r="J58" s="21">
        <f t="shared" si="2"/>
        <v>93.268377078046839</v>
      </c>
      <c r="K58" s="7">
        <v>59.52</v>
      </c>
      <c r="L58" s="4">
        <v>512.58399999999995</v>
      </c>
      <c r="M58" s="21">
        <f t="shared" si="3"/>
        <v>11.611755341563532</v>
      </c>
      <c r="O5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350760;Bragança Paulista;SP;64;145894;4,38674654200995;143;168668;8,47819384826997;93,2683770780468;59,52;512,584;11,6117553415635</v>
      </c>
    </row>
    <row r="59" spans="1:15" s="5" customFormat="1" ht="15.75" customHeight="1" x14ac:dyDescent="0.25">
      <c r="A59" s="23">
        <v>530010</v>
      </c>
      <c r="B59" s="18" t="s">
        <v>118</v>
      </c>
      <c r="C59" s="18" t="s">
        <v>119</v>
      </c>
      <c r="D59" s="20">
        <v>231</v>
      </c>
      <c r="E59" s="6">
        <v>2606885</v>
      </c>
      <c r="F59" s="7">
        <f t="shared" si="0"/>
        <v>0.88611503767906907</v>
      </c>
      <c r="G59" s="20">
        <v>1775</v>
      </c>
      <c r="H59" s="6">
        <v>3015268</v>
      </c>
      <c r="I59" s="7">
        <f t="shared" si="1"/>
        <v>5.8867072512294101</v>
      </c>
      <c r="J59" s="21">
        <f t="shared" si="2"/>
        <v>564.32765509182605</v>
      </c>
      <c r="K59" s="7">
        <v>590.22</v>
      </c>
      <c r="L59" s="4">
        <v>5760.7839999999997</v>
      </c>
      <c r="M59" s="21">
        <f t="shared" si="3"/>
        <v>10.24548047626851</v>
      </c>
      <c r="O5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530010;Brasília;DF;231;2606885;0,886115037679069;1775;3015268;5,88670725122941;564,327655091826;590,22;5760,784;10,2454804762685</v>
      </c>
    </row>
    <row r="60" spans="1:15" s="5" customFormat="1" ht="47.25" x14ac:dyDescent="0.25">
      <c r="A60" s="23">
        <v>150178</v>
      </c>
      <c r="B60" s="17" t="s">
        <v>574</v>
      </c>
      <c r="C60" s="17" t="s">
        <v>108</v>
      </c>
      <c r="D60" s="19">
        <v>1</v>
      </c>
      <c r="E60" s="10">
        <v>52200</v>
      </c>
      <c r="F60" s="11">
        <f t="shared" si="0"/>
        <v>0.19157088122605365</v>
      </c>
      <c r="G60" s="19">
        <v>1</v>
      </c>
      <c r="H60" s="10">
        <v>66046</v>
      </c>
      <c r="I60" s="11">
        <f t="shared" si="1"/>
        <v>0.15140962359567575</v>
      </c>
      <c r="J60" s="21">
        <f t="shared" si="2"/>
        <v>-20.964176483057258</v>
      </c>
      <c r="K60" s="11">
        <v>8.7100000000000009</v>
      </c>
      <c r="L60" s="1">
        <v>9941.9</v>
      </c>
      <c r="M60" s="21">
        <f t="shared" si="3"/>
        <v>8.7609008338446384E-2</v>
      </c>
      <c r="O6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150178;Breu Branco;PA;1;52200;0,191570881226054;1;66046;0,151409623595676;-20,9641764830573;8,71;9941,9;0,0876090083384464</v>
      </c>
    </row>
    <row r="61" spans="1:15" s="5" customFormat="1" ht="15.75" customHeight="1" x14ac:dyDescent="0.25">
      <c r="A61" s="23">
        <v>150180</v>
      </c>
      <c r="B61" s="17" t="s">
        <v>314</v>
      </c>
      <c r="C61" s="17" t="s">
        <v>108</v>
      </c>
      <c r="D61" s="19">
        <v>19</v>
      </c>
      <c r="E61" s="10">
        <v>101094</v>
      </c>
      <c r="F61" s="7">
        <f t="shared" si="0"/>
        <v>1.879438938018082</v>
      </c>
      <c r="G61" s="19">
        <v>31</v>
      </c>
      <c r="H61" s="10">
        <v>102701</v>
      </c>
      <c r="I61" s="7">
        <f t="shared" si="1"/>
        <v>3.0184710957050078</v>
      </c>
      <c r="J61" s="21">
        <f t="shared" si="2"/>
        <v>60.604903657474786</v>
      </c>
      <c r="K61" s="11">
        <v>9.32</v>
      </c>
      <c r="L61" s="1">
        <v>9566.5720000000001</v>
      </c>
      <c r="M61" s="21">
        <f t="shared" si="3"/>
        <v>9.742256682958117E-2</v>
      </c>
      <c r="O6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150180;Breves;PA;19;101094;1,87943893801808;31;102701;3,01847109570501;60,6049036574748;9,32;9566,572;0,0974225668295812</v>
      </c>
    </row>
    <row r="62" spans="1:15" s="5" customFormat="1" ht="15.75" customHeight="1" x14ac:dyDescent="0.25">
      <c r="A62" s="23">
        <v>290460</v>
      </c>
      <c r="B62" s="17" t="s">
        <v>237</v>
      </c>
      <c r="C62" s="17" t="s">
        <v>15</v>
      </c>
      <c r="D62" s="19">
        <v>63</v>
      </c>
      <c r="E62" s="10">
        <v>64642</v>
      </c>
      <c r="F62" s="7">
        <f t="shared" si="0"/>
        <v>9.7459855821292649</v>
      </c>
      <c r="G62" s="19">
        <v>180</v>
      </c>
      <c r="H62" s="10">
        <v>67195</v>
      </c>
      <c r="I62" s="7">
        <f t="shared" si="1"/>
        <v>26.787707418706749</v>
      </c>
      <c r="J62" s="21">
        <f t="shared" si="2"/>
        <v>174.85888618413361</v>
      </c>
      <c r="K62" s="13">
        <v>13.16</v>
      </c>
      <c r="L62" s="14">
        <v>2207.6120000000001</v>
      </c>
      <c r="M62" s="21">
        <f t="shared" si="3"/>
        <v>0.59611924559206964</v>
      </c>
      <c r="O6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290460;Brumado;BA;63;64642;9,74598558212926;180;67195;26,7877074187067;174,858886184134;13,16;2207,612;0,59611924559207</v>
      </c>
    </row>
    <row r="63" spans="1:15" s="5" customFormat="1" ht="15.75" customHeight="1" x14ac:dyDescent="0.25">
      <c r="A63" s="23">
        <v>260290</v>
      </c>
      <c r="B63" s="18" t="s">
        <v>132</v>
      </c>
      <c r="C63" s="18" t="s">
        <v>3</v>
      </c>
      <c r="D63" s="20">
        <v>66</v>
      </c>
      <c r="E63" s="6">
        <v>171583</v>
      </c>
      <c r="F63" s="7">
        <f t="shared" si="0"/>
        <v>3.84653491313242</v>
      </c>
      <c r="G63" s="20">
        <v>483</v>
      </c>
      <c r="H63" s="6">
        <v>207048</v>
      </c>
      <c r="I63" s="7">
        <f t="shared" si="1"/>
        <v>23.327923959661529</v>
      </c>
      <c r="J63" s="21">
        <f t="shared" si="2"/>
        <v>506.46593587433398</v>
      </c>
      <c r="K63" s="7">
        <v>43.47</v>
      </c>
      <c r="L63" s="4">
        <v>445.38600000000002</v>
      </c>
      <c r="M63" s="21">
        <f t="shared" si="3"/>
        <v>9.7600732847462641</v>
      </c>
      <c r="O6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260290;Cabo de Santo Agostinho;PE;66;171583;3,84653491313242;483;207048;23,3279239596615;506,465935874334;43,47;445,386;9,76007328474626</v>
      </c>
    </row>
    <row r="64" spans="1:15" s="5" customFormat="1" ht="15.75" customHeight="1" x14ac:dyDescent="0.25">
      <c r="A64" s="23">
        <v>350850</v>
      </c>
      <c r="B64" s="17" t="s">
        <v>99</v>
      </c>
      <c r="C64" s="17" t="s">
        <v>0</v>
      </c>
      <c r="D64" s="19">
        <v>3</v>
      </c>
      <c r="E64" s="10">
        <v>85181</v>
      </c>
      <c r="F64" s="7">
        <f t="shared" si="0"/>
        <v>0.35219121635106421</v>
      </c>
      <c r="G64" s="19">
        <v>26</v>
      </c>
      <c r="H64" s="10">
        <v>94263</v>
      </c>
      <c r="I64" s="7">
        <f t="shared" si="1"/>
        <v>2.7582402427251416</v>
      </c>
      <c r="J64" s="21">
        <f t="shared" si="2"/>
        <v>683.16554038523429</v>
      </c>
      <c r="K64" s="11">
        <v>27.22</v>
      </c>
      <c r="L64" s="1">
        <v>368.99</v>
      </c>
      <c r="M64" s="21">
        <f t="shared" si="3"/>
        <v>7.3768936827556297</v>
      </c>
      <c r="O6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350850;Caçapava;SP;3;85181;0,352191216351064;26;94263;2,75824024272514;683,165540385234;27,22;368,99;7,37689368275563</v>
      </c>
    </row>
    <row r="65" spans="1:15" s="5" customFormat="1" ht="15.75" customHeight="1" x14ac:dyDescent="0.25">
      <c r="A65" s="23">
        <v>430300</v>
      </c>
      <c r="B65" s="17" t="s">
        <v>89</v>
      </c>
      <c r="C65" s="17" t="s">
        <v>30</v>
      </c>
      <c r="D65" s="19">
        <v>1</v>
      </c>
      <c r="E65" s="10">
        <v>86557</v>
      </c>
      <c r="F65" s="7">
        <f t="shared" si="0"/>
        <v>0.11553080628949709</v>
      </c>
      <c r="G65" s="19">
        <v>9</v>
      </c>
      <c r="H65" s="10">
        <v>82201</v>
      </c>
      <c r="I65" s="7">
        <f t="shared" si="1"/>
        <v>1.0948771912750455</v>
      </c>
      <c r="J65" s="21">
        <f t="shared" si="2"/>
        <v>847.69285045194124</v>
      </c>
      <c r="K65" s="11">
        <v>24.91</v>
      </c>
      <c r="L65" s="2">
        <v>3736.0639999999999</v>
      </c>
      <c r="M65" s="21">
        <f t="shared" si="3"/>
        <v>0.66674446690420719</v>
      </c>
      <c r="O6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430300;Cachoeira do Sul;RS;1;86557;0,115530806289497;9;82201;1,09487719127505;847,692850451941;24,91;3736,064;0,666744466904207</v>
      </c>
    </row>
    <row r="66" spans="1:15" s="5" customFormat="1" ht="47.25" x14ac:dyDescent="0.25">
      <c r="A66" s="23">
        <v>320120</v>
      </c>
      <c r="B66" s="17" t="s">
        <v>3219</v>
      </c>
      <c r="C66" s="17" t="s">
        <v>54</v>
      </c>
      <c r="D66" s="19">
        <v>5</v>
      </c>
      <c r="E66" s="10">
        <v>201259</v>
      </c>
      <c r="F66" s="7">
        <f t="shared" ref="F66:F129" si="4">D66/E66*10000</f>
        <v>0.24843609478333889</v>
      </c>
      <c r="G66" s="19">
        <v>29</v>
      </c>
      <c r="H66" s="10">
        <v>208972</v>
      </c>
      <c r="I66" s="7">
        <f t="shared" ref="I66:I129" si="5">G66/H66*10000</f>
        <v>1.3877457267002278</v>
      </c>
      <c r="J66" s="21">
        <f t="shared" ref="J66:J129" si="6">(I66-F66)/F66 * 100</f>
        <v>458.59263441992226</v>
      </c>
      <c r="K66" s="11">
        <v>39.65</v>
      </c>
      <c r="L66" s="1">
        <v>864.58</v>
      </c>
      <c r="M66" s="21">
        <f t="shared" ref="M66:M129" si="7">K66/L66 * 100</f>
        <v>4.5860417775104665</v>
      </c>
      <c r="O6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320120;Cachoeiro de Itapemirim;ES;5;201259;0,248436094783339;29;208972;1,38774572670023;458,592634419922;39,65;864,58;4,58604177751047</v>
      </c>
    </row>
    <row r="67" spans="1:15" s="5" customFormat="1" ht="15.75" customHeight="1" x14ac:dyDescent="0.25">
      <c r="A67" s="23">
        <v>110004</v>
      </c>
      <c r="B67" s="17" t="s">
        <v>212</v>
      </c>
      <c r="C67" s="17" t="s">
        <v>37</v>
      </c>
      <c r="D67" s="19">
        <v>5</v>
      </c>
      <c r="E67" s="10">
        <v>78675</v>
      </c>
      <c r="F67" s="7">
        <f t="shared" si="4"/>
        <v>0.63552589768033052</v>
      </c>
      <c r="G67" s="19">
        <v>18</v>
      </c>
      <c r="H67" s="10">
        <v>85359</v>
      </c>
      <c r="I67" s="7">
        <f t="shared" si="5"/>
        <v>2.1087407303272063</v>
      </c>
      <c r="J67" s="21">
        <f t="shared" si="6"/>
        <v>231.81035391698592</v>
      </c>
      <c r="K67" s="11">
        <v>28.04</v>
      </c>
      <c r="L67" s="1">
        <v>3793</v>
      </c>
      <c r="M67" s="21">
        <f t="shared" si="7"/>
        <v>0.73925652517795937</v>
      </c>
      <c r="O6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110004;Cacoal;RO;5;78675;0,635525897680331;18;85359;2,10874073032721;231,810353916986;28,04;3793;0,739256525177959</v>
      </c>
    </row>
    <row r="68" spans="1:15" s="5" customFormat="1" ht="15.75" customHeight="1" x14ac:dyDescent="0.25">
      <c r="A68" s="23">
        <v>350900</v>
      </c>
      <c r="B68" s="17" t="s">
        <v>160</v>
      </c>
      <c r="C68" s="17" t="s">
        <v>0</v>
      </c>
      <c r="D68" s="19">
        <v>3</v>
      </c>
      <c r="E68" s="10">
        <v>88212</v>
      </c>
      <c r="F68" s="7">
        <f t="shared" si="4"/>
        <v>0.34008978370289755</v>
      </c>
      <c r="G68" s="19">
        <v>17</v>
      </c>
      <c r="H68" s="10">
        <v>101470</v>
      </c>
      <c r="I68" s="7">
        <f t="shared" si="5"/>
        <v>1.6753720311422096</v>
      </c>
      <c r="J68" s="21">
        <f t="shared" si="6"/>
        <v>392.62639203705533</v>
      </c>
      <c r="K68" s="11">
        <v>14.96</v>
      </c>
      <c r="L68" s="1">
        <v>97.641999999999996</v>
      </c>
      <c r="M68" s="21">
        <f t="shared" si="7"/>
        <v>15.321275680547309</v>
      </c>
      <c r="O6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350900;Caieiras;SP;3;88212;0,340089783702898;17;101470;1,67537203114221;392,626392037055;14,96;97,642;15,3212756805473</v>
      </c>
    </row>
    <row r="69" spans="1:15" s="5" customFormat="1" ht="47.25" x14ac:dyDescent="0.25">
      <c r="A69" s="23">
        <v>520450</v>
      </c>
      <c r="B69" s="17" t="s">
        <v>48</v>
      </c>
      <c r="C69" s="17" t="s">
        <v>49</v>
      </c>
      <c r="D69" s="19">
        <v>2</v>
      </c>
      <c r="E69" s="10">
        <v>67588</v>
      </c>
      <c r="F69" s="7">
        <f t="shared" si="4"/>
        <v>0.29591051665976209</v>
      </c>
      <c r="G69" s="19">
        <v>59</v>
      </c>
      <c r="H69" s="10">
        <v>91162</v>
      </c>
      <c r="I69" s="7">
        <f t="shared" si="5"/>
        <v>6.4719949101599346</v>
      </c>
      <c r="J69" s="21">
        <f t="shared" si="6"/>
        <v>2087.1459599394484</v>
      </c>
      <c r="K69" s="14">
        <v>56.74</v>
      </c>
      <c r="L69" s="3">
        <v>1608.52</v>
      </c>
      <c r="M69" s="21">
        <f t="shared" si="7"/>
        <v>3.5274662422599663</v>
      </c>
      <c r="O6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520450;Caldas Novas;GO;2;67588;0,295910516659762;59;91162;6,47199491015993;2087,14595993945;56,74;1608,52;3,52746624225997</v>
      </c>
    </row>
    <row r="70" spans="1:15" s="5" customFormat="1" ht="15.75" customHeight="1" x14ac:dyDescent="0.25">
      <c r="A70" s="23">
        <v>290570</v>
      </c>
      <c r="B70" s="18" t="s">
        <v>228</v>
      </c>
      <c r="C70" s="18" t="s">
        <v>15</v>
      </c>
      <c r="D70" s="20">
        <v>12</v>
      </c>
      <c r="E70" s="6">
        <v>234558</v>
      </c>
      <c r="F70" s="7">
        <f t="shared" si="4"/>
        <v>0.51160054229657481</v>
      </c>
      <c r="G70" s="20">
        <v>44</v>
      </c>
      <c r="H70" s="6">
        <v>299132</v>
      </c>
      <c r="I70" s="7">
        <f t="shared" si="5"/>
        <v>1.4709225358704519</v>
      </c>
      <c r="J70" s="21">
        <f t="shared" si="6"/>
        <v>187.51387347391787</v>
      </c>
      <c r="K70" s="7">
        <v>102.43</v>
      </c>
      <c r="L70" s="4">
        <v>785.42100000000005</v>
      </c>
      <c r="M70" s="21">
        <f t="shared" si="7"/>
        <v>13.041413458514606</v>
      </c>
      <c r="O7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290570;Camaçari;BA;12;234558;0,511600542296575;44;299132;1,47092253587045;187,513873473918;102,43;785,421;13,0414134585146</v>
      </c>
    </row>
    <row r="71" spans="1:15" s="5" customFormat="1" ht="15.75" customHeight="1" x14ac:dyDescent="0.25">
      <c r="A71" s="23">
        <v>410370</v>
      </c>
      <c r="B71" s="17" t="s">
        <v>337</v>
      </c>
      <c r="C71" s="17" t="s">
        <v>65</v>
      </c>
      <c r="D71" s="19">
        <v>5</v>
      </c>
      <c r="E71" s="10">
        <v>97329</v>
      </c>
      <c r="F71" s="7">
        <f t="shared" si="4"/>
        <v>0.51372150129971539</v>
      </c>
      <c r="G71" s="19">
        <v>7</v>
      </c>
      <c r="H71" s="10">
        <v>106533</v>
      </c>
      <c r="I71" s="7">
        <f t="shared" si="5"/>
        <v>0.65707339509823248</v>
      </c>
      <c r="J71" s="21">
        <f t="shared" si="6"/>
        <v>27.904592943031741</v>
      </c>
      <c r="K71" s="11">
        <v>32.159999999999997</v>
      </c>
      <c r="L71" s="1">
        <v>495.375</v>
      </c>
      <c r="M71" s="21">
        <f t="shared" si="7"/>
        <v>6.4920514761544288</v>
      </c>
      <c r="O7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410370;Cambé;PR;5;97329;0,513721501299715;7;106533;0,657073395098232;27,9045929430317;32,16;495,375;6,49205147615443</v>
      </c>
    </row>
    <row r="72" spans="1:15" s="5" customFormat="1" ht="15.75" customHeight="1" x14ac:dyDescent="0.25">
      <c r="A72" s="23">
        <v>150210</v>
      </c>
      <c r="B72" s="17" t="s">
        <v>378</v>
      </c>
      <c r="C72" s="17" t="s">
        <v>108</v>
      </c>
      <c r="D72" s="19">
        <v>10</v>
      </c>
      <c r="E72" s="10">
        <v>117099</v>
      </c>
      <c r="F72" s="7">
        <f t="shared" si="4"/>
        <v>0.85397825771355862</v>
      </c>
      <c r="G72" s="19">
        <v>9</v>
      </c>
      <c r="H72" s="10">
        <v>137890</v>
      </c>
      <c r="I72" s="7">
        <f t="shared" si="5"/>
        <v>0.65269417651751405</v>
      </c>
      <c r="J72" s="21">
        <f t="shared" si="6"/>
        <v>-23.570164623975622</v>
      </c>
      <c r="K72" s="11">
        <v>15.18</v>
      </c>
      <c r="L72" s="1">
        <v>3081.3670000000002</v>
      </c>
      <c r="M72" s="21">
        <f t="shared" si="7"/>
        <v>0.49263849453830066</v>
      </c>
      <c r="O7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150210;Cametá;PA;10;117099;0,853978257713559;9;137890;0,652694176517514;-23,5701646239756;15,18;3081,367;0,492638494538301</v>
      </c>
    </row>
    <row r="73" spans="1:15" s="5" customFormat="1" ht="15.75" customHeight="1" x14ac:dyDescent="0.25">
      <c r="A73" s="23">
        <v>230260</v>
      </c>
      <c r="B73" s="17" t="s">
        <v>80</v>
      </c>
      <c r="C73" s="17" t="s">
        <v>22</v>
      </c>
      <c r="D73" s="19">
        <v>1</v>
      </c>
      <c r="E73" s="10">
        <v>61278</v>
      </c>
      <c r="F73" s="7">
        <f t="shared" si="4"/>
        <v>0.16319070465746272</v>
      </c>
      <c r="G73" s="19">
        <v>11</v>
      </c>
      <c r="H73" s="10">
        <v>63661</v>
      </c>
      <c r="I73" s="7">
        <f t="shared" si="5"/>
        <v>1.7279024834671151</v>
      </c>
      <c r="J73" s="21">
        <f t="shared" si="6"/>
        <v>958.82408381897869</v>
      </c>
      <c r="K73" s="13">
        <v>10.16</v>
      </c>
      <c r="L73" s="14">
        <v>1120.452</v>
      </c>
      <c r="M73" s="21">
        <f t="shared" si="7"/>
        <v>0.90677690789074417</v>
      </c>
      <c r="O7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230260;Camocim;CE;1;61278;0,163190704657463;11;63661;1,72790248346712;958,824083818979;10,16;1120,452;0,906776907890744</v>
      </c>
    </row>
    <row r="74" spans="1:15" s="5" customFormat="1" ht="15.75" customHeight="1" x14ac:dyDescent="0.25">
      <c r="A74" s="23">
        <v>250400</v>
      </c>
      <c r="B74" s="18" t="s">
        <v>206</v>
      </c>
      <c r="C74" s="18" t="s">
        <v>183</v>
      </c>
      <c r="D74" s="20">
        <v>403</v>
      </c>
      <c r="E74" s="6">
        <v>383764</v>
      </c>
      <c r="F74" s="7">
        <f t="shared" si="4"/>
        <v>10.501245557165342</v>
      </c>
      <c r="G74" s="20">
        <v>1531</v>
      </c>
      <c r="H74" s="6">
        <v>409731</v>
      </c>
      <c r="I74" s="7">
        <f t="shared" si="5"/>
        <v>37.365979142412947</v>
      </c>
      <c r="J74" s="21">
        <f t="shared" si="6"/>
        <v>255.82425855109085</v>
      </c>
      <c r="K74" s="7">
        <v>66.64</v>
      </c>
      <c r="L74" s="4">
        <v>591.65800000000002</v>
      </c>
      <c r="M74" s="21">
        <f t="shared" si="7"/>
        <v>11.263263574565036</v>
      </c>
      <c r="O7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250400;Campina Grande;PB;403;383764;10,5012455571653;1531;409731;37,3659791424129;255,824258551091;66,64;591,658;11,263263574565</v>
      </c>
    </row>
    <row r="75" spans="1:15" s="5" customFormat="1" ht="15.75" customHeight="1" x14ac:dyDescent="0.25">
      <c r="A75" s="23">
        <v>350950</v>
      </c>
      <c r="B75" s="18" t="s">
        <v>154</v>
      </c>
      <c r="C75" s="18" t="s">
        <v>0</v>
      </c>
      <c r="D75" s="20">
        <v>73</v>
      </c>
      <c r="E75" s="6">
        <v>1064669</v>
      </c>
      <c r="F75" s="7">
        <f t="shared" si="4"/>
        <v>0.685659110953733</v>
      </c>
      <c r="G75" s="20">
        <v>426</v>
      </c>
      <c r="H75" s="6">
        <v>1204073</v>
      </c>
      <c r="I75" s="7">
        <f t="shared" si="5"/>
        <v>3.537991467294757</v>
      </c>
      <c r="J75" s="21">
        <f t="shared" si="6"/>
        <v>415.99860787578649</v>
      </c>
      <c r="K75" s="7">
        <v>245.14</v>
      </c>
      <c r="L75" s="4">
        <v>794.57100000000003</v>
      </c>
      <c r="M75" s="21">
        <f t="shared" si="7"/>
        <v>30.851868492557617</v>
      </c>
      <c r="O7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350950;Campinas;SP;73;1064669;0,685659110953733;426;1204073;3,53799146729476;415,998607875786;245,14;794,571;30,8518684925576</v>
      </c>
    </row>
    <row r="76" spans="1:15" s="5" customFormat="1" ht="15.75" customHeight="1" x14ac:dyDescent="0.25">
      <c r="A76" s="23">
        <v>290600</v>
      </c>
      <c r="B76" s="17" t="s">
        <v>178</v>
      </c>
      <c r="C76" s="17" t="s">
        <v>15</v>
      </c>
      <c r="D76" s="19">
        <v>20</v>
      </c>
      <c r="E76" s="10">
        <v>68101</v>
      </c>
      <c r="F76" s="7">
        <f t="shared" si="4"/>
        <v>2.9368144373797742</v>
      </c>
      <c r="G76" s="19">
        <v>93</v>
      </c>
      <c r="H76" s="10">
        <v>71206</v>
      </c>
      <c r="I76" s="7">
        <f t="shared" si="5"/>
        <v>13.060697132264135</v>
      </c>
      <c r="J76" s="21">
        <f t="shared" si="6"/>
        <v>344.72326770215994</v>
      </c>
      <c r="K76" s="13">
        <v>16.260000000000002</v>
      </c>
      <c r="L76" s="14">
        <v>7161.8270000000002</v>
      </c>
      <c r="M76" s="21">
        <f t="shared" si="7"/>
        <v>0.22703703957104804</v>
      </c>
      <c r="O7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290600;Campo Formoso;BA;20;68101;2,93681443737977;93;71206;13,0606971322641;344,72326770216;16,26;7161,827;0,227037039571048</v>
      </c>
    </row>
    <row r="77" spans="1:15" s="5" customFormat="1" ht="15.75" customHeight="1" x14ac:dyDescent="0.25">
      <c r="A77" s="23">
        <v>240130</v>
      </c>
      <c r="B77" s="18" t="s">
        <v>140</v>
      </c>
      <c r="C77" s="18" t="s">
        <v>88</v>
      </c>
      <c r="D77" s="20">
        <v>106</v>
      </c>
      <c r="E77" s="6">
        <v>755107</v>
      </c>
      <c r="F77" s="7">
        <f t="shared" si="4"/>
        <v>1.4037745643994823</v>
      </c>
      <c r="G77" s="20">
        <v>719</v>
      </c>
      <c r="H77" s="6">
        <v>895982</v>
      </c>
      <c r="I77" s="7">
        <f t="shared" si="5"/>
        <v>8.0247147822166074</v>
      </c>
      <c r="J77" s="21">
        <f t="shared" si="6"/>
        <v>471.65267028822984</v>
      </c>
      <c r="K77" s="7">
        <v>252.63</v>
      </c>
      <c r="L77" s="4">
        <v>8082.9780000000001</v>
      </c>
      <c r="M77" s="21">
        <f t="shared" si="7"/>
        <v>3.1254569788511115</v>
      </c>
      <c r="O7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240130;Campo Grande;MS;106;755107;1,40377456439948;719;895982;8,02471478221661;471,65267028823;252,63;8082,978;3,12545697885111</v>
      </c>
    </row>
    <row r="78" spans="1:15" s="5" customFormat="1" ht="15.75" customHeight="1" x14ac:dyDescent="0.25">
      <c r="A78" s="23">
        <v>350960</v>
      </c>
      <c r="B78" s="17" t="s">
        <v>324</v>
      </c>
      <c r="C78" s="17" t="s">
        <v>0</v>
      </c>
      <c r="D78" s="19">
        <v>18</v>
      </c>
      <c r="E78" s="10">
        <v>74863</v>
      </c>
      <c r="F78" s="7">
        <f t="shared" si="4"/>
        <v>2.4043920227615776</v>
      </c>
      <c r="G78" s="19">
        <v>29</v>
      </c>
      <c r="H78" s="10">
        <v>84650</v>
      </c>
      <c r="I78" s="7">
        <f t="shared" si="5"/>
        <v>3.4258712344949798</v>
      </c>
      <c r="J78" s="21">
        <f t="shared" si="6"/>
        <v>42.483887904443165</v>
      </c>
      <c r="K78" s="11">
        <v>23.6</v>
      </c>
      <c r="L78" s="2">
        <v>79.403000000000006</v>
      </c>
      <c r="M78" s="21">
        <f t="shared" si="7"/>
        <v>29.721798924473887</v>
      </c>
      <c r="O7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350960;Campo Limpo Paulista;SP;18;74863;2,40439202276158;29;84650;3,42587123449498;42,4838879044432;23,6;79,403;29,7217989244739</v>
      </c>
    </row>
    <row r="79" spans="1:15" s="5" customFormat="1" ht="15.75" customHeight="1" x14ac:dyDescent="0.25">
      <c r="A79" s="23">
        <v>410430</v>
      </c>
      <c r="B79" s="17" t="s">
        <v>239</v>
      </c>
      <c r="C79" s="17" t="s">
        <v>65</v>
      </c>
      <c r="D79" s="19">
        <v>2</v>
      </c>
      <c r="E79" s="10">
        <v>85896</v>
      </c>
      <c r="F79" s="7">
        <f t="shared" si="4"/>
        <v>0.23283971314147342</v>
      </c>
      <c r="G79" s="19">
        <v>6</v>
      </c>
      <c r="H79" s="10">
        <v>94859</v>
      </c>
      <c r="I79" s="7">
        <f t="shared" si="5"/>
        <v>0.63251773685153756</v>
      </c>
      <c r="J79" s="21">
        <f t="shared" si="6"/>
        <v>171.65371762299833</v>
      </c>
      <c r="K79" s="11">
        <v>27.05</v>
      </c>
      <c r="L79" s="1">
        <v>749.63699999999994</v>
      </c>
      <c r="M79" s="21">
        <f t="shared" si="7"/>
        <v>3.6084131386257621</v>
      </c>
      <c r="O7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410430;Campo Mourão;PR;2;85896;0,232839713141473;6;94859;0,632517736851538;171,653717622998;27,05;749,637;3,60841313862576</v>
      </c>
    </row>
    <row r="80" spans="1:15" s="5" customFormat="1" ht="15.75" customHeight="1" x14ac:dyDescent="0.25">
      <c r="A80" s="23">
        <v>330100</v>
      </c>
      <c r="B80" s="18" t="s">
        <v>174</v>
      </c>
      <c r="C80" s="18" t="s">
        <v>33</v>
      </c>
      <c r="D80" s="20">
        <v>4</v>
      </c>
      <c r="E80" s="6">
        <v>434008</v>
      </c>
      <c r="F80" s="7">
        <f t="shared" si="4"/>
        <v>9.2164199738253669E-2</v>
      </c>
      <c r="G80" s="20">
        <v>21</v>
      </c>
      <c r="H80" s="6">
        <v>507548</v>
      </c>
      <c r="I80" s="7">
        <f t="shared" si="5"/>
        <v>0.41375397006785564</v>
      </c>
      <c r="J80" s="21">
        <f t="shared" si="6"/>
        <v>348.93133260302471</v>
      </c>
      <c r="K80" s="7">
        <v>95.17</v>
      </c>
      <c r="L80" s="4">
        <v>4032.4870000000001</v>
      </c>
      <c r="M80" s="21">
        <f t="shared" si="7"/>
        <v>2.3600820039841417</v>
      </c>
      <c r="O8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330100;Campos dos Goytacazes;RJ;4;434008;0,0921641997382537;21;507548;0,413753970067856;348,931332603025;95,17;4032,487;2,36008200398414</v>
      </c>
    </row>
    <row r="81" spans="1:15" s="5" customFormat="1" ht="15.75" customHeight="1" x14ac:dyDescent="0.25">
      <c r="A81" s="23">
        <v>290650</v>
      </c>
      <c r="B81" s="17" t="s">
        <v>309</v>
      </c>
      <c r="C81" s="17" t="s">
        <v>15</v>
      </c>
      <c r="D81" s="19">
        <v>16</v>
      </c>
      <c r="E81" s="10">
        <v>81699</v>
      </c>
      <c r="F81" s="7">
        <f t="shared" si="4"/>
        <v>1.9584083036512077</v>
      </c>
      <c r="G81" s="19">
        <v>29</v>
      </c>
      <c r="H81" s="10">
        <v>87076</v>
      </c>
      <c r="I81" s="7">
        <f t="shared" si="5"/>
        <v>3.3304239974275345</v>
      </c>
      <c r="J81" s="21">
        <f t="shared" si="6"/>
        <v>70.057693853645077</v>
      </c>
      <c r="K81" s="11">
        <v>3.02</v>
      </c>
      <c r="L81" s="2">
        <v>720.51199999999994</v>
      </c>
      <c r="M81" s="21">
        <f t="shared" si="7"/>
        <v>0.41914638479303606</v>
      </c>
      <c r="O8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290650;Candeias;BA;16;81699;1,95840830365121;29;87076;3,33042399742753;70,0576938536451;3,02;720,512;0,419146384793036</v>
      </c>
    </row>
    <row r="82" spans="1:15" s="5" customFormat="1" ht="15.75" customHeight="1" x14ac:dyDescent="0.25">
      <c r="A82" s="23">
        <v>230280</v>
      </c>
      <c r="B82" s="17" t="s">
        <v>223</v>
      </c>
      <c r="C82" s="17" t="s">
        <v>22</v>
      </c>
      <c r="D82" s="19">
        <v>15</v>
      </c>
      <c r="E82" s="10">
        <v>77552</v>
      </c>
      <c r="F82" s="7">
        <f t="shared" si="4"/>
        <v>1.934186094491438</v>
      </c>
      <c r="G82" s="19">
        <v>45</v>
      </c>
      <c r="H82" s="10">
        <v>76997</v>
      </c>
      <c r="I82" s="7">
        <f t="shared" si="5"/>
        <v>5.8443835474109376</v>
      </c>
      <c r="J82" s="21">
        <f t="shared" si="6"/>
        <v>202.16242191254202</v>
      </c>
      <c r="K82" s="11">
        <v>10.199999999999999</v>
      </c>
      <c r="L82" s="2">
        <v>3023.39</v>
      </c>
      <c r="M82" s="21">
        <f t="shared" si="7"/>
        <v>0.33736964136284103</v>
      </c>
      <c r="O8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230280;Canindé;CE;15;77552;1,93418609449144;45;76997;5,84438354741094;202,162421912542;10,2;3023,39;0,337369641362841</v>
      </c>
    </row>
    <row r="83" spans="1:15" s="5" customFormat="1" ht="31.5" x14ac:dyDescent="0.25">
      <c r="A83" s="23">
        <v>351050</v>
      </c>
      <c r="B83" s="17" t="s">
        <v>166</v>
      </c>
      <c r="C83" s="17" t="s">
        <v>0</v>
      </c>
      <c r="D83" s="19">
        <v>1</v>
      </c>
      <c r="E83" s="10">
        <v>96125</v>
      </c>
      <c r="F83" s="7">
        <f t="shared" si="4"/>
        <v>0.10403120936280884</v>
      </c>
      <c r="G83" s="19">
        <v>6</v>
      </c>
      <c r="H83" s="10">
        <v>121532</v>
      </c>
      <c r="I83" s="7">
        <f t="shared" si="5"/>
        <v>0.49369713326531278</v>
      </c>
      <c r="J83" s="21">
        <f t="shared" si="6"/>
        <v>374.56636935128193</v>
      </c>
      <c r="K83" s="11">
        <v>39.42</v>
      </c>
      <c r="L83" s="1">
        <v>484.947</v>
      </c>
      <c r="M83" s="21">
        <f t="shared" si="7"/>
        <v>8.1287233450253336</v>
      </c>
      <c r="O8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351050;Caraguatatuba;SP;1;96125;0,104031209362809;6;121532;0,493697133265313;374,566369351282;39,42;484,947;8,12872334502533</v>
      </c>
    </row>
    <row r="84" spans="1:15" s="5" customFormat="1" ht="15.75" customHeight="1" x14ac:dyDescent="0.25">
      <c r="A84" s="23">
        <v>351060</v>
      </c>
      <c r="B84" s="18" t="s">
        <v>283</v>
      </c>
      <c r="C84" s="18" t="s">
        <v>0</v>
      </c>
      <c r="D84" s="20">
        <v>3</v>
      </c>
      <c r="E84" s="6">
        <v>392701</v>
      </c>
      <c r="F84" s="7">
        <f t="shared" si="4"/>
        <v>7.6393999505985466E-2</v>
      </c>
      <c r="G84" s="20">
        <v>6</v>
      </c>
      <c r="H84" s="6">
        <v>400927</v>
      </c>
      <c r="I84" s="7">
        <f t="shared" si="5"/>
        <v>0.14965317875822781</v>
      </c>
      <c r="J84" s="21">
        <f t="shared" si="6"/>
        <v>95.896509838449404</v>
      </c>
      <c r="K84" s="7">
        <v>32.57</v>
      </c>
      <c r="L84" s="4">
        <v>34.545999999999999</v>
      </c>
      <c r="M84" s="21">
        <f t="shared" si="7"/>
        <v>94.280090314363463</v>
      </c>
      <c r="O8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351060;Carapicuíba;SP;3;392701;0,0763939995059855;6;400927;0,149653178758228;95,8965098384494;32,57;34,546;94,2800903143635</v>
      </c>
    </row>
    <row r="85" spans="1:15" s="5" customFormat="1" ht="15.75" customHeight="1" x14ac:dyDescent="0.25">
      <c r="A85" s="23">
        <v>311340</v>
      </c>
      <c r="B85" s="17" t="s">
        <v>270</v>
      </c>
      <c r="C85" s="17" t="s">
        <v>19</v>
      </c>
      <c r="D85" s="19">
        <v>153</v>
      </c>
      <c r="E85" s="10">
        <v>85472</v>
      </c>
      <c r="F85" s="7">
        <f t="shared" si="4"/>
        <v>17.900599026581805</v>
      </c>
      <c r="G85" s="19">
        <v>357</v>
      </c>
      <c r="H85" s="10">
        <v>92062</v>
      </c>
      <c r="I85" s="7">
        <f t="shared" si="5"/>
        <v>38.778214681410354</v>
      </c>
      <c r="J85" s="21">
        <f t="shared" si="6"/>
        <v>116.63082125813762</v>
      </c>
      <c r="K85" s="11">
        <v>17.09</v>
      </c>
      <c r="L85" s="1">
        <v>1258.479</v>
      </c>
      <c r="M85" s="21">
        <f t="shared" si="7"/>
        <v>1.3579884924579591</v>
      </c>
      <c r="O8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311340;Caratinga;MG;153;85472;17,9005990265818;357;92062;38,7782146814104;116,630821258138;17,09;1258,479;1,35798849245796</v>
      </c>
    </row>
    <row r="86" spans="1:15" s="5" customFormat="1" ht="15.75" customHeight="1" x14ac:dyDescent="0.25">
      <c r="A86" s="23">
        <v>260400</v>
      </c>
      <c r="B86" s="17" t="s">
        <v>147</v>
      </c>
      <c r="C86" s="17" t="s">
        <v>3</v>
      </c>
      <c r="D86" s="19">
        <v>68</v>
      </c>
      <c r="E86" s="10">
        <v>68070</v>
      </c>
      <c r="F86" s="7">
        <f t="shared" si="4"/>
        <v>9.9897164683414132</v>
      </c>
      <c r="G86" s="19">
        <v>451</v>
      </c>
      <c r="H86" s="10">
        <v>83641</v>
      </c>
      <c r="I86" s="7">
        <f t="shared" si="5"/>
        <v>53.920923948781095</v>
      </c>
      <c r="J86" s="21">
        <f t="shared" si="6"/>
        <v>439.76430782257785</v>
      </c>
      <c r="K86" s="11">
        <v>14.15</v>
      </c>
      <c r="L86" s="2">
        <v>147.017</v>
      </c>
      <c r="M86" s="21">
        <f t="shared" si="7"/>
        <v>9.62473727528109</v>
      </c>
      <c r="O8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260400;Carpina;PE;68;68070;9,98971646834141;451;83641;53,9209239487811;439,764307822578;14,15;147,017;9,62473727528109</v>
      </c>
    </row>
    <row r="87" spans="1:15" s="5" customFormat="1" ht="15.75" customHeight="1" x14ac:dyDescent="0.25">
      <c r="A87" s="23">
        <v>260410</v>
      </c>
      <c r="B87" s="18" t="s">
        <v>273</v>
      </c>
      <c r="C87" s="18" t="s">
        <v>3</v>
      </c>
      <c r="D87" s="20">
        <v>273</v>
      </c>
      <c r="E87" s="6">
        <v>298501</v>
      </c>
      <c r="F87" s="7">
        <f t="shared" si="4"/>
        <v>9.1456980043617939</v>
      </c>
      <c r="G87" s="20">
        <v>696</v>
      </c>
      <c r="H87" s="6">
        <v>361118</v>
      </c>
      <c r="I87" s="7">
        <f t="shared" si="5"/>
        <v>19.273478475179857</v>
      </c>
      <c r="J87" s="21">
        <f t="shared" si="6"/>
        <v>110.73819041463966</v>
      </c>
      <c r="K87" s="7">
        <v>59.51</v>
      </c>
      <c r="L87" s="4">
        <v>923.15</v>
      </c>
      <c r="M87" s="21">
        <f t="shared" si="7"/>
        <v>6.4464063261658451</v>
      </c>
      <c r="O8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260410;Caruaru;PE;273;298501;9,14569800436179;696;361118;19,2734784751799;110,73819041464;59,51;923,15;6,44640632616585</v>
      </c>
    </row>
    <row r="88" spans="1:15" s="5" customFormat="1" ht="15.75" customHeight="1" x14ac:dyDescent="0.25">
      <c r="A88" s="23">
        <v>290720</v>
      </c>
      <c r="B88" s="17" t="s">
        <v>351</v>
      </c>
      <c r="C88" s="17" t="s">
        <v>15</v>
      </c>
      <c r="D88" s="19">
        <v>8</v>
      </c>
      <c r="E88" s="10">
        <v>66718</v>
      </c>
      <c r="F88" s="7">
        <f t="shared" si="4"/>
        <v>1.1990767109325819</v>
      </c>
      <c r="G88" s="19">
        <v>10</v>
      </c>
      <c r="H88" s="10">
        <v>71969</v>
      </c>
      <c r="I88" s="7">
        <f t="shared" si="5"/>
        <v>1.3894871402965165</v>
      </c>
      <c r="J88" s="21">
        <f t="shared" si="6"/>
        <v>15.879753782878737</v>
      </c>
      <c r="K88" s="11">
        <v>9.07</v>
      </c>
      <c r="L88" s="2">
        <v>9647.0720000000001</v>
      </c>
      <c r="M88" s="21">
        <f t="shared" si="7"/>
        <v>9.4018164267873197E-2</v>
      </c>
      <c r="O8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290720;Casa Nova;BA;8;66718;1,19907671093258;10;71969;1,38948714029652;15,8797537828787;9,07;9647,072;0,0940181642678732</v>
      </c>
    </row>
    <row r="89" spans="1:15" s="5" customFormat="1" ht="15.75" customHeight="1" x14ac:dyDescent="0.25">
      <c r="A89" s="23">
        <v>230350</v>
      </c>
      <c r="B89" s="17" t="s">
        <v>52</v>
      </c>
      <c r="C89" s="17" t="s">
        <v>22</v>
      </c>
      <c r="D89" s="19">
        <v>1</v>
      </c>
      <c r="E89" s="10">
        <v>67956</v>
      </c>
      <c r="F89" s="7">
        <f t="shared" si="4"/>
        <v>0.14715404084996175</v>
      </c>
      <c r="G89" s="19">
        <v>20</v>
      </c>
      <c r="H89" s="10">
        <v>71743</v>
      </c>
      <c r="I89" s="7">
        <f t="shared" si="5"/>
        <v>2.7877284194973724</v>
      </c>
      <c r="J89" s="21">
        <f t="shared" si="6"/>
        <v>1794.4287247536345</v>
      </c>
      <c r="K89" s="13">
        <v>25.81</v>
      </c>
      <c r="L89" s="14">
        <v>838.11500000000001</v>
      </c>
      <c r="M89" s="21">
        <f t="shared" si="7"/>
        <v>3.0795296588177039</v>
      </c>
      <c r="O8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230350;Cascavel;CE;1;67956;0,147154040849962;20;71743;2,78772841949737;1794,42872475363;25,81;838,115;3,0795296588177</v>
      </c>
    </row>
    <row r="90" spans="1:15" s="5" customFormat="1" ht="15.75" customHeight="1" x14ac:dyDescent="0.25">
      <c r="A90" s="23">
        <v>150240</v>
      </c>
      <c r="B90" s="18" t="s">
        <v>300</v>
      </c>
      <c r="C90" s="18" t="s">
        <v>108</v>
      </c>
      <c r="D90" s="20">
        <v>27</v>
      </c>
      <c r="E90" s="6">
        <v>161497</v>
      </c>
      <c r="F90" s="7">
        <f t="shared" si="4"/>
        <v>1.6718576815668402</v>
      </c>
      <c r="G90" s="20">
        <v>59</v>
      </c>
      <c r="H90" s="6">
        <v>200793</v>
      </c>
      <c r="I90" s="7">
        <f t="shared" si="5"/>
        <v>2.9383494444527445</v>
      </c>
      <c r="J90" s="21">
        <f t="shared" si="6"/>
        <v>75.753563048438849</v>
      </c>
      <c r="K90" s="7">
        <v>44.28</v>
      </c>
      <c r="L90" s="4">
        <v>1029.3</v>
      </c>
      <c r="M90" s="21">
        <f t="shared" si="7"/>
        <v>4.3019527834450599</v>
      </c>
      <c r="O9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150240;Castanhal;PA;27;161497;1,67185768156684;59;200793;2,93834944445274;75,7535630484388;44,28;1029,3;4,30195278344506</v>
      </c>
    </row>
    <row r="91" spans="1:15" s="5" customFormat="1" ht="15.75" customHeight="1" x14ac:dyDescent="0.25">
      <c r="A91" s="23">
        <v>410490</v>
      </c>
      <c r="B91" s="17" t="s">
        <v>289</v>
      </c>
      <c r="C91" s="17" t="s">
        <v>65</v>
      </c>
      <c r="D91" s="19">
        <v>10</v>
      </c>
      <c r="E91" s="10">
        <v>68071</v>
      </c>
      <c r="F91" s="7">
        <f t="shared" si="4"/>
        <v>1.4690543697022225</v>
      </c>
      <c r="G91" s="19">
        <v>20</v>
      </c>
      <c r="H91" s="10">
        <v>71484</v>
      </c>
      <c r="I91" s="7">
        <f t="shared" si="5"/>
        <v>2.7978288847854063</v>
      </c>
      <c r="J91" s="21">
        <f t="shared" si="6"/>
        <v>90.451010016227414</v>
      </c>
      <c r="K91" s="11">
        <v>14.33</v>
      </c>
      <c r="L91" s="2">
        <v>2531.5030000000002</v>
      </c>
      <c r="M91" s="21">
        <f t="shared" si="7"/>
        <v>0.56606687805623768</v>
      </c>
      <c r="O9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410490;Castro;PR;10;68071;1,46905436970222;20;71484;2,79782888478541;90,4510100162274;14,33;2531,503;0,566066878056238</v>
      </c>
    </row>
    <row r="92" spans="1:15" s="5" customFormat="1" ht="31.5" x14ac:dyDescent="0.25">
      <c r="A92" s="23">
        <v>311530</v>
      </c>
      <c r="B92" s="17" t="s">
        <v>18</v>
      </c>
      <c r="C92" s="17" t="s">
        <v>19</v>
      </c>
      <c r="D92" s="19">
        <v>4</v>
      </c>
      <c r="E92" s="10">
        <v>70507</v>
      </c>
      <c r="F92" s="7">
        <f t="shared" si="4"/>
        <v>0.56731955692342606</v>
      </c>
      <c r="G92" s="19">
        <v>168</v>
      </c>
      <c r="H92" s="10">
        <v>75123</v>
      </c>
      <c r="I92" s="7">
        <f t="shared" si="5"/>
        <v>22.363324148396629</v>
      </c>
      <c r="J92" s="21">
        <f t="shared" si="6"/>
        <v>3841.9272393275028</v>
      </c>
      <c r="K92" s="13">
        <v>14.34</v>
      </c>
      <c r="L92" s="14">
        <v>491.767</v>
      </c>
      <c r="M92" s="21">
        <f t="shared" si="7"/>
        <v>2.9160151047142242</v>
      </c>
      <c r="O9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311530;Cataguases;MG;4;70507;0,567319556923426;168;75123;22,3633241483966;3841,9272393275;14,34;491,767;2,91601510471422</v>
      </c>
    </row>
    <row r="93" spans="1:15" s="5" customFormat="1" ht="15.75" customHeight="1" x14ac:dyDescent="0.25">
      <c r="A93" s="23">
        <v>520510</v>
      </c>
      <c r="B93" s="17" t="s">
        <v>79</v>
      </c>
      <c r="C93" s="17" t="s">
        <v>49</v>
      </c>
      <c r="D93" s="19">
        <v>9</v>
      </c>
      <c r="E93" s="10">
        <v>81109</v>
      </c>
      <c r="F93" s="7">
        <f t="shared" si="4"/>
        <v>1.1096179215623421</v>
      </c>
      <c r="G93" s="19">
        <v>129</v>
      </c>
      <c r="H93" s="10">
        <v>108823</v>
      </c>
      <c r="I93" s="7">
        <f t="shared" si="5"/>
        <v>11.854111722705678</v>
      </c>
      <c r="J93" s="21">
        <f t="shared" si="6"/>
        <v>968.30571968548304</v>
      </c>
      <c r="K93" s="11">
        <v>36.14</v>
      </c>
      <c r="L93" s="1">
        <v>3826.37</v>
      </c>
      <c r="M93" s="21">
        <f t="shared" si="7"/>
        <v>0.94449831040908228</v>
      </c>
      <c r="O9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520510;Catalão;GO;9;81109;1,10961792156234;129;108823;11,8541117227057;968,305719685483;36,14;3826,37;0,944498310409082</v>
      </c>
    </row>
    <row r="94" spans="1:15" s="5" customFormat="1" ht="31.5" x14ac:dyDescent="0.25">
      <c r="A94" s="23">
        <v>351110</v>
      </c>
      <c r="B94" s="17" t="s">
        <v>234</v>
      </c>
      <c r="C94" s="17" t="s">
        <v>0</v>
      </c>
      <c r="D94" s="19">
        <v>68</v>
      </c>
      <c r="E94" s="10">
        <v>114812</v>
      </c>
      <c r="F94" s="7">
        <f t="shared" si="4"/>
        <v>5.9227258474723889</v>
      </c>
      <c r="G94" s="19">
        <v>205</v>
      </c>
      <c r="H94" s="10">
        <v>121862</v>
      </c>
      <c r="I94" s="7">
        <f t="shared" si="5"/>
        <v>16.822307199947481</v>
      </c>
      <c r="J94" s="21">
        <f t="shared" si="6"/>
        <v>184.02981385887799</v>
      </c>
      <c r="K94" s="11">
        <v>35.57</v>
      </c>
      <c r="L94" s="1">
        <v>290.596</v>
      </c>
      <c r="M94" s="21">
        <f t="shared" si="7"/>
        <v>12.24036118872937</v>
      </c>
      <c r="O9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351110;Catanduva;SP;68;114812;5,92272584747239;205;121862;16,8223071999475;184,029813858878;35,57;290,596;12,2403611887294</v>
      </c>
    </row>
    <row r="95" spans="1:15" s="5" customFormat="1" ht="15.75" customHeight="1" x14ac:dyDescent="0.25">
      <c r="A95" s="23">
        <v>210300</v>
      </c>
      <c r="B95" s="18" t="s">
        <v>66</v>
      </c>
      <c r="C95" s="18" t="s">
        <v>17</v>
      </c>
      <c r="D95" s="20">
        <v>10</v>
      </c>
      <c r="E95" s="6">
        <v>148072</v>
      </c>
      <c r="F95" s="7">
        <f t="shared" si="4"/>
        <v>0.67534712842401001</v>
      </c>
      <c r="G95" s="20">
        <v>149</v>
      </c>
      <c r="H95" s="6">
        <v>164880</v>
      </c>
      <c r="I95" s="7">
        <f t="shared" si="5"/>
        <v>9.0368753032508486</v>
      </c>
      <c r="J95" s="21">
        <f t="shared" si="6"/>
        <v>1238.1081999029595</v>
      </c>
      <c r="K95" s="7">
        <v>31.7</v>
      </c>
      <c r="L95" s="4">
        <v>5201.9269999999997</v>
      </c>
      <c r="M95" s="21">
        <f t="shared" si="7"/>
        <v>0.60938955890768942</v>
      </c>
      <c r="O9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210300;Caxias;MA;10;148072;0,67534712842401;149;164880;9,03687530325085;1238,10819990296;31,7;5201,927;0,609389558907689</v>
      </c>
    </row>
    <row r="96" spans="1:15" s="5" customFormat="1" ht="15.75" customHeight="1" x14ac:dyDescent="0.25">
      <c r="A96" s="23">
        <v>430510</v>
      </c>
      <c r="B96" s="18" t="s">
        <v>163</v>
      </c>
      <c r="C96" s="18" t="s">
        <v>30</v>
      </c>
      <c r="D96" s="20">
        <v>2</v>
      </c>
      <c r="E96" s="6">
        <v>410166</v>
      </c>
      <c r="F96" s="7">
        <f t="shared" si="4"/>
        <v>4.8760745649322472E-2</v>
      </c>
      <c r="G96" s="20">
        <v>12</v>
      </c>
      <c r="H96" s="6">
        <v>510906</v>
      </c>
      <c r="I96" s="7">
        <f t="shared" si="5"/>
        <v>0.23487686580310271</v>
      </c>
      <c r="J96" s="21">
        <f t="shared" si="6"/>
        <v>381.69252269497707</v>
      </c>
      <c r="K96" s="7">
        <v>104.71</v>
      </c>
      <c r="L96" s="4">
        <v>1652.308</v>
      </c>
      <c r="M96" s="21">
        <f t="shared" si="7"/>
        <v>6.3371962128126231</v>
      </c>
      <c r="O9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430510;Caxias do Sul;RS;2;410166;0,0487607456493225;12;510906;0,234876865803103;381,692522694977;104,71;1652,308;6,33719621281262</v>
      </c>
    </row>
    <row r="97" spans="1:15" s="5" customFormat="1" ht="15.75" customHeight="1" x14ac:dyDescent="0.25">
      <c r="A97" s="23">
        <v>240260</v>
      </c>
      <c r="B97" s="17" t="s">
        <v>176</v>
      </c>
      <c r="C97" s="17" t="s">
        <v>56</v>
      </c>
      <c r="D97" s="19">
        <v>36</v>
      </c>
      <c r="E97" s="10">
        <v>67869</v>
      </c>
      <c r="F97" s="7">
        <f t="shared" si="4"/>
        <v>5.3043362949210975</v>
      </c>
      <c r="G97" s="19">
        <v>174</v>
      </c>
      <c r="H97" s="10">
        <v>73497</v>
      </c>
      <c r="I97" s="7">
        <f t="shared" si="5"/>
        <v>23.674435691252704</v>
      </c>
      <c r="J97" s="21">
        <f t="shared" si="6"/>
        <v>346.32229886934164</v>
      </c>
      <c r="K97" s="11">
        <v>28.52</v>
      </c>
      <c r="L97" s="2">
        <v>724.83799999999997</v>
      </c>
      <c r="M97" s="21">
        <f t="shared" si="7"/>
        <v>3.9346722991896121</v>
      </c>
      <c r="O9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240260;Ceará-Mirim;RN;36;67869;5,3043362949211;174;73497;23,6744356912527;346,322298869342;28,52;724,838;3,93467229918961</v>
      </c>
    </row>
    <row r="98" spans="1:15" s="5" customFormat="1" ht="15.75" customHeight="1" x14ac:dyDescent="0.25">
      <c r="A98" s="23">
        <v>210320</v>
      </c>
      <c r="B98" s="17" t="s">
        <v>106</v>
      </c>
      <c r="C98" s="17" t="s">
        <v>17</v>
      </c>
      <c r="D98" s="19">
        <v>5</v>
      </c>
      <c r="E98" s="10">
        <v>70537</v>
      </c>
      <c r="F98" s="7">
        <f t="shared" si="4"/>
        <v>0.70884783872293977</v>
      </c>
      <c r="G98" s="19">
        <v>42</v>
      </c>
      <c r="H98" s="10">
        <v>79675</v>
      </c>
      <c r="I98" s="7">
        <f t="shared" si="5"/>
        <v>5.2714151239410105</v>
      </c>
      <c r="J98" s="21">
        <f t="shared" si="6"/>
        <v>643.65961719485415</v>
      </c>
      <c r="K98" s="11">
        <v>15.99</v>
      </c>
      <c r="L98" s="2">
        <v>3247.3850000000002</v>
      </c>
      <c r="M98" s="21">
        <f t="shared" si="7"/>
        <v>0.49239618954943742</v>
      </c>
      <c r="O9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210320;Chapadinha;MA;5;70537;0,70884783872294;42;79675;5,27141512394101;643,659617194854;15,99;3247,385;0,492396189549437</v>
      </c>
    </row>
    <row r="99" spans="1:15" s="5" customFormat="1" ht="15.75" customHeight="1" x14ac:dyDescent="0.25">
      <c r="A99" s="23">
        <v>410550</v>
      </c>
      <c r="B99" s="17" t="s">
        <v>168</v>
      </c>
      <c r="C99" s="17" t="s">
        <v>65</v>
      </c>
      <c r="D99" s="19">
        <v>5</v>
      </c>
      <c r="E99" s="10">
        <v>68629</v>
      </c>
      <c r="F99" s="7">
        <f t="shared" si="4"/>
        <v>0.7285549840446458</v>
      </c>
      <c r="G99" s="19">
        <v>28</v>
      </c>
      <c r="H99" s="10">
        <v>82620</v>
      </c>
      <c r="I99" s="7">
        <f t="shared" si="5"/>
        <v>3.3890099249576373</v>
      </c>
      <c r="J99" s="21">
        <f t="shared" si="6"/>
        <v>365.16872427983543</v>
      </c>
      <c r="K99" s="14">
        <v>22.55</v>
      </c>
      <c r="L99" s="3">
        <v>811.66</v>
      </c>
      <c r="M99" s="21">
        <f t="shared" si="7"/>
        <v>2.7782569056008679</v>
      </c>
      <c r="O9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410550;Cianorte;PR;5;68629;0,728554984044646;28;82620;3,38900992495764;365,168724279835;22,55;811,66;2,77825690560087</v>
      </c>
    </row>
    <row r="100" spans="1:15" s="5" customFormat="1" ht="15.75" customHeight="1" x14ac:dyDescent="0.25">
      <c r="A100" s="23">
        <v>130120</v>
      </c>
      <c r="B100" s="17" t="s">
        <v>374</v>
      </c>
      <c r="C100" s="17" t="s">
        <v>128</v>
      </c>
      <c r="D100" s="19">
        <v>5</v>
      </c>
      <c r="E100" s="10">
        <v>66991</v>
      </c>
      <c r="F100" s="7">
        <f t="shared" si="4"/>
        <v>0.74636891522741855</v>
      </c>
      <c r="G100" s="19">
        <v>5</v>
      </c>
      <c r="H100" s="10">
        <v>85097</v>
      </c>
      <c r="I100" s="7">
        <f t="shared" si="5"/>
        <v>0.58756477901688664</v>
      </c>
      <c r="J100" s="21">
        <f t="shared" si="6"/>
        <v>-21.276895777759488</v>
      </c>
      <c r="K100" s="11">
        <v>8.89</v>
      </c>
      <c r="L100" s="2">
        <v>57970.767999999996</v>
      </c>
      <c r="M100" s="21">
        <f t="shared" si="7"/>
        <v>1.5335315205760258E-2</v>
      </c>
      <c r="O10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130120;Coari;AM;5;66991;0,746368915227419;5;85097;0,587564779016887;-21,2768957777595;8,89;57970,768;0,0153353152057603</v>
      </c>
    </row>
    <row r="101" spans="1:15" s="5" customFormat="1" ht="31.5" x14ac:dyDescent="0.25">
      <c r="A101" s="23">
        <v>210330</v>
      </c>
      <c r="B101" s="17" t="s">
        <v>104</v>
      </c>
      <c r="C101" s="17" t="s">
        <v>17</v>
      </c>
      <c r="D101" s="19">
        <v>8</v>
      </c>
      <c r="E101" s="10">
        <v>113937</v>
      </c>
      <c r="F101" s="7">
        <f t="shared" si="4"/>
        <v>0.70214241203472083</v>
      </c>
      <c r="G101" s="19">
        <v>66</v>
      </c>
      <c r="H101" s="10">
        <v>122859</v>
      </c>
      <c r="I101" s="7">
        <f t="shared" si="5"/>
        <v>5.3720118184260004</v>
      </c>
      <c r="J101" s="21">
        <f t="shared" si="6"/>
        <v>665.08863819500425</v>
      </c>
      <c r="K101" s="11">
        <v>18.93</v>
      </c>
      <c r="L101" s="1">
        <v>4361.6059999999998</v>
      </c>
      <c r="M101" s="21">
        <f t="shared" si="7"/>
        <v>0.43401444330368222</v>
      </c>
      <c r="O10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210330;Codó;MA;8;113937;0,702142412034721;66;122859;5,372011818426;665,088638195004;18,93;4361,606;0,434014443303682</v>
      </c>
    </row>
    <row r="102" spans="1:15" s="5" customFormat="1" ht="31.5" x14ac:dyDescent="0.25">
      <c r="A102" s="23">
        <v>320150</v>
      </c>
      <c r="B102" s="17" t="s">
        <v>248</v>
      </c>
      <c r="C102" s="17" t="s">
        <v>54</v>
      </c>
      <c r="D102" s="19">
        <v>57</v>
      </c>
      <c r="E102" s="10">
        <v>111365</v>
      </c>
      <c r="F102" s="7">
        <f t="shared" si="4"/>
        <v>5.1183046738203206</v>
      </c>
      <c r="G102" s="19">
        <v>162</v>
      </c>
      <c r="H102" s="10">
        <v>122499</v>
      </c>
      <c r="I102" s="7">
        <f t="shared" si="5"/>
        <v>13.224597751818383</v>
      </c>
      <c r="J102" s="21">
        <f t="shared" si="6"/>
        <v>158.37847870723758</v>
      </c>
      <c r="K102" s="11">
        <v>21.41</v>
      </c>
      <c r="L102" s="1">
        <v>1398.21</v>
      </c>
      <c r="M102" s="21">
        <f t="shared" si="7"/>
        <v>1.5312435184986519</v>
      </c>
      <c r="O10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320150;Colatina;ES;57;111365;5,11830467382032;162;122499;13,2245977518184;158,378478707238;21,41;1398,21;1,53124351849865</v>
      </c>
    </row>
    <row r="103" spans="1:15" s="5" customFormat="1" ht="31.5" x14ac:dyDescent="0.25">
      <c r="A103" s="23">
        <v>420430</v>
      </c>
      <c r="B103" s="17" t="s">
        <v>45</v>
      </c>
      <c r="C103" s="17" t="s">
        <v>46</v>
      </c>
      <c r="D103" s="19">
        <v>1</v>
      </c>
      <c r="E103" s="10">
        <v>70393</v>
      </c>
      <c r="F103" s="7">
        <f t="shared" si="4"/>
        <v>0.14205957978776299</v>
      </c>
      <c r="G103" s="19">
        <v>24</v>
      </c>
      <c r="H103" s="10">
        <v>74641</v>
      </c>
      <c r="I103" s="7">
        <f t="shared" si="5"/>
        <v>3.215391004943664</v>
      </c>
      <c r="J103" s="21">
        <f t="shared" si="6"/>
        <v>2163.4101901099934</v>
      </c>
      <c r="K103" s="15">
        <v>29.36</v>
      </c>
      <c r="L103" s="2">
        <v>799.19</v>
      </c>
      <c r="M103" s="21">
        <f t="shared" si="7"/>
        <v>3.6737196411366502</v>
      </c>
      <c r="O10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420430;Concórdia;SC;1;70393;0,142059579787763;24;74641;3,21539100494366;2163,41019010999;29,36;799,19;3,67371964113665</v>
      </c>
    </row>
    <row r="104" spans="1:15" s="5" customFormat="1" ht="15.75" customHeight="1" x14ac:dyDescent="0.25">
      <c r="A104" s="23">
        <v>311830</v>
      </c>
      <c r="B104" s="17" t="s">
        <v>318</v>
      </c>
      <c r="C104" s="17" t="s">
        <v>19</v>
      </c>
      <c r="D104" s="19">
        <v>4</v>
      </c>
      <c r="E104" s="10">
        <v>114579</v>
      </c>
      <c r="F104" s="7">
        <f t="shared" si="4"/>
        <v>0.34910411157367405</v>
      </c>
      <c r="G104" s="19">
        <v>7</v>
      </c>
      <c r="H104" s="10">
        <v>128589</v>
      </c>
      <c r="I104" s="7">
        <f t="shared" si="5"/>
        <v>0.54437004720465987</v>
      </c>
      <c r="J104" s="21">
        <f t="shared" si="6"/>
        <v>55.933439096656812</v>
      </c>
      <c r="K104" s="11">
        <v>28.69</v>
      </c>
      <c r="L104" s="1">
        <v>370.24599999999998</v>
      </c>
      <c r="M104" s="21">
        <f t="shared" si="7"/>
        <v>7.7489020813189073</v>
      </c>
      <c r="O10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311830;Conselheiro Lafaiete;MG;4;114579;0,349104111573674;7;128589;0,54437004720466;55,9334390966568;28,69;370,246;7,74890208131891</v>
      </c>
    </row>
    <row r="105" spans="1:15" s="5" customFormat="1" ht="15.75" customHeight="1" x14ac:dyDescent="0.25">
      <c r="A105" s="23">
        <v>311860</v>
      </c>
      <c r="B105" s="18" t="s">
        <v>329</v>
      </c>
      <c r="C105" s="18" t="s">
        <v>19</v>
      </c>
      <c r="D105" s="20">
        <v>42</v>
      </c>
      <c r="E105" s="6">
        <v>625393</v>
      </c>
      <c r="F105" s="7">
        <f t="shared" si="4"/>
        <v>0.67157771193473548</v>
      </c>
      <c r="G105" s="20">
        <v>60</v>
      </c>
      <c r="H105" s="6">
        <v>663855</v>
      </c>
      <c r="I105" s="7">
        <f t="shared" si="5"/>
        <v>0.90381182637774815</v>
      </c>
      <c r="J105" s="21">
        <f t="shared" si="6"/>
        <v>34.580378460442624</v>
      </c>
      <c r="K105" s="7">
        <v>102.33</v>
      </c>
      <c r="L105" s="4">
        <v>194.74600000000001</v>
      </c>
      <c r="M105" s="21">
        <f t="shared" si="7"/>
        <v>52.545366785453872</v>
      </c>
      <c r="O10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311860;Contagem;MG;42;625393;0,671577711934735;60;663855;0,903811826377748;34,5803784604426;102,33;194,746;52,5453667854539</v>
      </c>
    </row>
    <row r="106" spans="1:15" s="5" customFormat="1" ht="15.75" customHeight="1" x14ac:dyDescent="0.25">
      <c r="A106" s="23">
        <v>210360</v>
      </c>
      <c r="B106" s="17" t="s">
        <v>238</v>
      </c>
      <c r="C106" s="17" t="s">
        <v>17</v>
      </c>
      <c r="D106" s="19">
        <v>11</v>
      </c>
      <c r="E106" s="10">
        <v>63081</v>
      </c>
      <c r="F106" s="7">
        <f t="shared" si="4"/>
        <v>1.7437897306637498</v>
      </c>
      <c r="G106" s="19">
        <v>31</v>
      </c>
      <c r="H106" s="10">
        <v>65296</v>
      </c>
      <c r="I106" s="7">
        <f t="shared" si="5"/>
        <v>4.7476108796863512</v>
      </c>
      <c r="J106" s="21">
        <f t="shared" si="6"/>
        <v>172.25821991044975</v>
      </c>
      <c r="K106" s="13">
        <v>12.29</v>
      </c>
      <c r="L106" s="14">
        <v>2263.69</v>
      </c>
      <c r="M106" s="21">
        <f t="shared" si="7"/>
        <v>0.5429188625651038</v>
      </c>
      <c r="O10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210360;Coroatá;MA;11;63081;1,74378973066375;31;65296;4,74761087968635;172,25821991045;12,29;2263,69;0,542918862565104</v>
      </c>
    </row>
    <row r="107" spans="1:15" s="5" customFormat="1" ht="15.75" customHeight="1" x14ac:dyDescent="0.25">
      <c r="A107" s="23">
        <v>311940</v>
      </c>
      <c r="B107" s="17" t="s">
        <v>75</v>
      </c>
      <c r="C107" s="17" t="s">
        <v>19</v>
      </c>
      <c r="D107" s="19">
        <v>5</v>
      </c>
      <c r="E107" s="10">
        <v>105037</v>
      </c>
      <c r="F107" s="7">
        <f t="shared" si="4"/>
        <v>0.47602273484581625</v>
      </c>
      <c r="G107" s="19">
        <v>61</v>
      </c>
      <c r="H107" s="10">
        <v>109855</v>
      </c>
      <c r="I107" s="7">
        <f t="shared" si="5"/>
        <v>5.5527741113285698</v>
      </c>
      <c r="J107" s="21">
        <f t="shared" si="6"/>
        <v>1066.4934686632378</v>
      </c>
      <c r="K107" s="11">
        <v>15.65</v>
      </c>
      <c r="L107" s="1">
        <v>221.25200000000001</v>
      </c>
      <c r="M107" s="21">
        <f t="shared" si="7"/>
        <v>7.073382387503842</v>
      </c>
      <c r="O10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311940;Coronel Fabriciano;MG;5;105037;0,476022734845816;61;109855;5,55277411132857;1066,49346866324;15,65;221,252;7,07338238750384</v>
      </c>
    </row>
    <row r="108" spans="1:15" s="5" customFormat="1" ht="15.75" customHeight="1" x14ac:dyDescent="0.25">
      <c r="A108" s="23">
        <v>500320</v>
      </c>
      <c r="B108" s="17" t="s">
        <v>346</v>
      </c>
      <c r="C108" s="17" t="s">
        <v>88</v>
      </c>
      <c r="D108" s="19">
        <v>90</v>
      </c>
      <c r="E108" s="10">
        <v>99467</v>
      </c>
      <c r="F108" s="7">
        <f t="shared" si="4"/>
        <v>9.0482270501774469</v>
      </c>
      <c r="G108" s="19">
        <v>119</v>
      </c>
      <c r="H108" s="10">
        <v>111435</v>
      </c>
      <c r="I108" s="7">
        <f t="shared" si="5"/>
        <v>10.678871090770404</v>
      </c>
      <c r="J108" s="21">
        <f t="shared" si="6"/>
        <v>18.021696753962178</v>
      </c>
      <c r="K108" s="11">
        <v>23.06</v>
      </c>
      <c r="L108" s="1">
        <v>64432.45</v>
      </c>
      <c r="M108" s="21">
        <f t="shared" si="7"/>
        <v>3.578941977218001E-2</v>
      </c>
      <c r="O10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500320;Corumbá;MS;90;99467;9,04822705017745;119;111435;10,6788710907704;18,0216967539622;23,06;64432,45;0,03578941977218</v>
      </c>
    </row>
    <row r="109" spans="1:15" s="5" customFormat="1" ht="15.75" customHeight="1" x14ac:dyDescent="0.25">
      <c r="A109" s="23">
        <v>351280</v>
      </c>
      <c r="B109" s="17" t="s">
        <v>67</v>
      </c>
      <c r="C109" s="17" t="s">
        <v>0</v>
      </c>
      <c r="D109" s="19">
        <v>2</v>
      </c>
      <c r="E109" s="10">
        <v>59297</v>
      </c>
      <c r="F109" s="7">
        <f t="shared" si="4"/>
        <v>0.33728519149366742</v>
      </c>
      <c r="G109" s="19">
        <v>32</v>
      </c>
      <c r="H109" s="10">
        <v>72252</v>
      </c>
      <c r="I109" s="7">
        <f t="shared" si="5"/>
        <v>4.428943143442396</v>
      </c>
      <c r="J109" s="21">
        <f t="shared" si="6"/>
        <v>1213.1152078835189</v>
      </c>
      <c r="K109" s="11">
        <v>14.73</v>
      </c>
      <c r="L109" s="2">
        <v>154.66</v>
      </c>
      <c r="M109" s="21">
        <f t="shared" si="7"/>
        <v>9.5241174188542601</v>
      </c>
      <c r="O10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351280;Cosmópolis;SP;2;59297;0,337285191493667;32;72252;4,4289431434424;1213,11520788352;14,73;154,66;9,52411741885426</v>
      </c>
    </row>
    <row r="110" spans="1:15" s="5" customFormat="1" ht="31.5" x14ac:dyDescent="0.25">
      <c r="A110" s="23">
        <v>230410</v>
      </c>
      <c r="B110" s="17" t="s">
        <v>24</v>
      </c>
      <c r="C110" s="17" t="s">
        <v>22</v>
      </c>
      <c r="D110" s="19">
        <v>2</v>
      </c>
      <c r="E110" s="10">
        <v>75249</v>
      </c>
      <c r="F110" s="7">
        <f t="shared" si="4"/>
        <v>0.26578426291379287</v>
      </c>
      <c r="G110" s="19">
        <v>68</v>
      </c>
      <c r="H110" s="10">
        <v>75074</v>
      </c>
      <c r="I110" s="7">
        <f t="shared" si="5"/>
        <v>9.0577297066894005</v>
      </c>
      <c r="J110" s="21">
        <f t="shared" si="6"/>
        <v>3307.9255134933542</v>
      </c>
      <c r="K110" s="11">
        <v>14.92</v>
      </c>
      <c r="L110" s="2">
        <v>2981.4589999999998</v>
      </c>
      <c r="M110" s="21">
        <f t="shared" si="7"/>
        <v>0.50042613364798916</v>
      </c>
      <c r="O11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230410;Crateús;CE;2;75249;0,265784262913793;68;75074;9,0577297066894;3307,92551349335;14,92;2981,459;0,500426133647989</v>
      </c>
    </row>
    <row r="111" spans="1:15" s="5" customFormat="1" ht="31.5" x14ac:dyDescent="0.25">
      <c r="A111" s="23">
        <v>230420</v>
      </c>
      <c r="B111" s="17" t="s">
        <v>44</v>
      </c>
      <c r="C111" s="17" t="s">
        <v>22</v>
      </c>
      <c r="D111" s="19">
        <v>11</v>
      </c>
      <c r="E111" s="10">
        <v>116759</v>
      </c>
      <c r="F111" s="7">
        <f t="shared" si="4"/>
        <v>0.94211152887571836</v>
      </c>
      <c r="G111" s="19">
        <v>284</v>
      </c>
      <c r="H111" s="10">
        <v>132123</v>
      </c>
      <c r="I111" s="7">
        <f t="shared" si="5"/>
        <v>21.495121969679769</v>
      </c>
      <c r="J111" s="21">
        <f t="shared" si="6"/>
        <v>2181.5899509616729</v>
      </c>
      <c r="K111" s="11">
        <v>32.21</v>
      </c>
      <c r="L111" s="1">
        <v>1138.1500000000001</v>
      </c>
      <c r="M111" s="21">
        <f t="shared" si="7"/>
        <v>2.8300311909677984</v>
      </c>
      <c r="O11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230420;Crato;CE;11;116759;0,942111528875718;284;132123;21,4951219696798;2181,58995096167;32,21;1138,15;2,8300311909678</v>
      </c>
    </row>
    <row r="112" spans="1:15" s="5" customFormat="1" ht="15.75" customHeight="1" x14ac:dyDescent="0.25">
      <c r="A112" s="23">
        <v>430610</v>
      </c>
      <c r="B112" s="17" t="s">
        <v>370</v>
      </c>
      <c r="C112" s="17" t="s">
        <v>30</v>
      </c>
      <c r="D112" s="19">
        <v>5</v>
      </c>
      <c r="E112" s="10">
        <v>64438</v>
      </c>
      <c r="F112" s="7">
        <f t="shared" si="4"/>
        <v>0.77593966293181038</v>
      </c>
      <c r="G112" s="19">
        <v>4</v>
      </c>
      <c r="H112" s="10">
        <v>60299</v>
      </c>
      <c r="I112" s="7">
        <f t="shared" si="5"/>
        <v>0.66336091809151054</v>
      </c>
      <c r="J112" s="21">
        <f t="shared" si="6"/>
        <v>-14.508698320038482</v>
      </c>
      <c r="K112" s="11">
        <v>26.3</v>
      </c>
      <c r="L112" s="1">
        <v>1360.548</v>
      </c>
      <c r="M112" s="21">
        <f t="shared" si="7"/>
        <v>1.9330446261359393</v>
      </c>
      <c r="O11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430610;Cruz Alta;RS;5;64438;0,77593966293181;4;60299;0,663360918091511;-14,5086983200385;26,3;1360,548;1,93304462613594</v>
      </c>
    </row>
    <row r="113" spans="1:15" s="5" customFormat="1" ht="15.75" customHeight="1" x14ac:dyDescent="0.25">
      <c r="A113" s="23">
        <v>290980</v>
      </c>
      <c r="B113" s="17" t="s">
        <v>43</v>
      </c>
      <c r="C113" s="17" t="s">
        <v>15</v>
      </c>
      <c r="D113" s="19">
        <v>11</v>
      </c>
      <c r="E113" s="10">
        <v>57098</v>
      </c>
      <c r="F113" s="7">
        <f t="shared" si="4"/>
        <v>1.9265123121650496</v>
      </c>
      <c r="G113" s="19">
        <v>280</v>
      </c>
      <c r="H113" s="10">
        <v>63239</v>
      </c>
      <c r="I113" s="7">
        <f t="shared" si="5"/>
        <v>44.276474960072107</v>
      </c>
      <c r="J113" s="21">
        <f t="shared" si="6"/>
        <v>2198.2710611547245</v>
      </c>
      <c r="K113" s="13">
        <v>12.16</v>
      </c>
      <c r="L113" s="14">
        <v>139.11699999999999</v>
      </c>
      <c r="M113" s="21">
        <f t="shared" si="7"/>
        <v>8.7408440377523959</v>
      </c>
      <c r="O11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290980;Cruz das Almas;BA;11;57098;1,92651231216505;280;63239;44,2764749600721;2198,27106115472;12,16;139,117;8,7408440377524</v>
      </c>
    </row>
    <row r="114" spans="1:15" s="5" customFormat="1" ht="15.75" customHeight="1" x14ac:dyDescent="0.25">
      <c r="A114" s="23">
        <v>351340</v>
      </c>
      <c r="B114" s="17" t="s">
        <v>3469</v>
      </c>
      <c r="C114" s="17" t="s">
        <v>0</v>
      </c>
      <c r="D114" s="19">
        <v>7</v>
      </c>
      <c r="E114" s="10">
        <v>79957</v>
      </c>
      <c r="F114" s="7">
        <f t="shared" si="4"/>
        <v>0.8754705654289181</v>
      </c>
      <c r="G114" s="19">
        <v>31</v>
      </c>
      <c r="H114" s="10">
        <v>82238</v>
      </c>
      <c r="I114" s="7">
        <f t="shared" si="5"/>
        <v>3.769546924779299</v>
      </c>
      <c r="J114" s="21">
        <f t="shared" si="6"/>
        <v>330.5738049493977</v>
      </c>
      <c r="K114" s="11">
        <v>15.54</v>
      </c>
      <c r="L114" s="2">
        <v>305.69900000000001</v>
      </c>
      <c r="M114" s="21">
        <f t="shared" si="7"/>
        <v>5.083431741680541</v>
      </c>
      <c r="O11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351340;Cruzeiro;SP;7;79957;0,875470565428918;31;82238;3,7695469247793;330,573804949398;15,54;305,699;5,08343174168054</v>
      </c>
    </row>
    <row r="115" spans="1:15" s="5" customFormat="1" ht="15.75" customHeight="1" x14ac:dyDescent="0.25">
      <c r="A115" s="23">
        <v>120020</v>
      </c>
      <c r="B115" s="17" t="s">
        <v>266</v>
      </c>
      <c r="C115" s="17" t="s">
        <v>267</v>
      </c>
      <c r="D115" s="19">
        <v>12</v>
      </c>
      <c r="E115" s="10">
        <v>77004</v>
      </c>
      <c r="F115" s="7">
        <f t="shared" si="4"/>
        <v>1.5583606046439147</v>
      </c>
      <c r="G115" s="19">
        <v>30</v>
      </c>
      <c r="H115" s="10">
        <v>88376</v>
      </c>
      <c r="I115" s="7">
        <f t="shared" si="5"/>
        <v>3.3945867656377295</v>
      </c>
      <c r="J115" s="21">
        <f t="shared" si="6"/>
        <v>117.83063275097309</v>
      </c>
      <c r="K115" s="11">
        <v>26.91</v>
      </c>
      <c r="L115" s="1">
        <v>8783.4699999999993</v>
      </c>
      <c r="M115" s="21">
        <f t="shared" si="7"/>
        <v>0.30637094451281788</v>
      </c>
      <c r="O11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120020;Cruzeiro do Sul;AC;12;77004;1,55836060464391;30;88376;3,39458676563773;117,830632750973;26,91;8783,47;0,306370944512818</v>
      </c>
    </row>
    <row r="116" spans="1:15" s="5" customFormat="1" ht="15.75" customHeight="1" x14ac:dyDescent="0.25">
      <c r="A116" s="23">
        <v>510340</v>
      </c>
      <c r="B116" s="18" t="s">
        <v>320</v>
      </c>
      <c r="C116" s="18" t="s">
        <v>85</v>
      </c>
      <c r="D116" s="20">
        <v>153</v>
      </c>
      <c r="E116" s="6">
        <v>550562</v>
      </c>
      <c r="F116" s="7">
        <f t="shared" si="4"/>
        <v>2.7789785709874635</v>
      </c>
      <c r="G116" s="20">
        <v>253</v>
      </c>
      <c r="H116" s="6">
        <v>612547</v>
      </c>
      <c r="I116" s="7">
        <f t="shared" si="5"/>
        <v>4.1302953079518794</v>
      </c>
      <c r="J116" s="21">
        <f t="shared" si="6"/>
        <v>48.626382048143974</v>
      </c>
      <c r="K116" s="7">
        <v>160.59</v>
      </c>
      <c r="L116" s="4">
        <v>5077.1809999999996</v>
      </c>
      <c r="M116" s="21">
        <f t="shared" si="7"/>
        <v>3.162975674887305</v>
      </c>
      <c r="O11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510340;Cuiabá;MT;153;550562;2,77897857098746;253;612547;4,13029530795188;48,626382048144;160,59;5077,181;3,16297567488731</v>
      </c>
    </row>
    <row r="117" spans="1:15" s="5" customFormat="1" ht="15.75" customHeight="1" x14ac:dyDescent="0.25">
      <c r="A117" s="23">
        <v>410690</v>
      </c>
      <c r="B117" s="18" t="s">
        <v>332</v>
      </c>
      <c r="C117" s="18" t="s">
        <v>65</v>
      </c>
      <c r="D117" s="20">
        <v>8</v>
      </c>
      <c r="E117" s="6">
        <v>1851215</v>
      </c>
      <c r="F117" s="7">
        <f t="shared" si="4"/>
        <v>4.3214861590901113E-2</v>
      </c>
      <c r="G117" s="20">
        <v>11</v>
      </c>
      <c r="H117" s="6">
        <v>1933105</v>
      </c>
      <c r="I117" s="7">
        <f t="shared" si="5"/>
        <v>5.6903272196802558E-2</v>
      </c>
      <c r="J117" s="21">
        <f t="shared" si="6"/>
        <v>31.675238799754801</v>
      </c>
      <c r="K117" s="7">
        <v>336.51</v>
      </c>
      <c r="L117" s="4">
        <v>434.892</v>
      </c>
      <c r="M117" s="21">
        <f t="shared" si="7"/>
        <v>77.377831737534834</v>
      </c>
      <c r="O11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410690;Curitiba;PR;8;1851215;0,0432148615909011;11;1933105;0,0569032721968026;31,6752387997548;336,51;434,892;77,3778317375348</v>
      </c>
    </row>
    <row r="118" spans="1:15" s="5" customFormat="1" ht="15.75" customHeight="1" x14ac:dyDescent="0.25">
      <c r="A118" s="23">
        <v>312090</v>
      </c>
      <c r="B118" s="17" t="s">
        <v>97</v>
      </c>
      <c r="C118" s="17" t="s">
        <v>19</v>
      </c>
      <c r="D118" s="19">
        <v>50</v>
      </c>
      <c r="E118" s="10">
        <v>75051</v>
      </c>
      <c r="F118" s="7">
        <f t="shared" si="4"/>
        <v>6.6621364139052108</v>
      </c>
      <c r="G118" s="19">
        <v>429</v>
      </c>
      <c r="H118" s="10">
        <v>80129</v>
      </c>
      <c r="I118" s="7">
        <f t="shared" si="5"/>
        <v>53.538668896404545</v>
      </c>
      <c r="J118" s="21">
        <f t="shared" si="6"/>
        <v>703.62612786881164</v>
      </c>
      <c r="K118" s="11">
        <v>23.63</v>
      </c>
      <c r="L118" s="1">
        <v>3296.2</v>
      </c>
      <c r="M118" s="21">
        <f t="shared" si="7"/>
        <v>0.7168861112796554</v>
      </c>
      <c r="O11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312090;Curvelo;MG;50;75051;6,66213641390521;429;80129;53,5386688964045;703,626127868812;23,63;3296,2;0,716886111279655</v>
      </c>
    </row>
    <row r="119" spans="1:15" s="5" customFormat="1" ht="15.75" customHeight="1" x14ac:dyDescent="0.25">
      <c r="A119" s="23">
        <v>312230</v>
      </c>
      <c r="B119" s="18" t="s">
        <v>222</v>
      </c>
      <c r="C119" s="18" t="s">
        <v>19</v>
      </c>
      <c r="D119" s="20">
        <v>3</v>
      </c>
      <c r="E119" s="6">
        <v>216099</v>
      </c>
      <c r="F119" s="7">
        <f t="shared" si="4"/>
        <v>0.13882526064442685</v>
      </c>
      <c r="G119" s="20">
        <v>10</v>
      </c>
      <c r="H119" s="6">
        <v>238230</v>
      </c>
      <c r="I119" s="7">
        <f t="shared" si="5"/>
        <v>0.41976241447340806</v>
      </c>
      <c r="J119" s="21">
        <f t="shared" si="6"/>
        <v>202.36746001763004</v>
      </c>
      <c r="K119" s="7">
        <v>67.709999999999994</v>
      </c>
      <c r="L119" s="4">
        <v>708.11500000000001</v>
      </c>
      <c r="M119" s="21">
        <f t="shared" si="7"/>
        <v>9.5620061713139801</v>
      </c>
      <c r="O11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312230;Divinópolis;MG;3;216099;0,138825260644427;10;238230;0,419762414473408;202,36746001763;67,71;708,115;9,56200617131398</v>
      </c>
    </row>
    <row r="120" spans="1:15" s="5" customFormat="1" ht="15.75" customHeight="1" x14ac:dyDescent="0.25">
      <c r="A120" s="23">
        <v>500370</v>
      </c>
      <c r="B120" s="18" t="s">
        <v>87</v>
      </c>
      <c r="C120" s="18" t="s">
        <v>88</v>
      </c>
      <c r="D120" s="20">
        <v>3</v>
      </c>
      <c r="E120" s="6">
        <v>189762</v>
      </c>
      <c r="F120" s="7">
        <f t="shared" si="4"/>
        <v>0.15809276883675341</v>
      </c>
      <c r="G120" s="20">
        <v>35</v>
      </c>
      <c r="H120" s="6">
        <v>222949</v>
      </c>
      <c r="I120" s="7">
        <f t="shared" si="5"/>
        <v>1.5698657540513752</v>
      </c>
      <c r="J120" s="21">
        <f t="shared" si="6"/>
        <v>893.00288406765685</v>
      </c>
      <c r="K120" s="7">
        <v>78.55</v>
      </c>
      <c r="L120" s="4">
        <v>4062.2359999999999</v>
      </c>
      <c r="M120" s="21">
        <f t="shared" si="7"/>
        <v>1.9336641199575799</v>
      </c>
      <c r="O12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500370;Dourados;MS;3;189762;0,158092768836753;35;222949;1,56986575405138;893,002884067657;78,55;4062,236;1,93366411995758</v>
      </c>
    </row>
    <row r="121" spans="1:15" s="5" customFormat="1" ht="15.75" customHeight="1" x14ac:dyDescent="0.25">
      <c r="A121" s="23">
        <v>312410</v>
      </c>
      <c r="B121" s="17" t="s">
        <v>197</v>
      </c>
      <c r="C121" s="17" t="s">
        <v>19</v>
      </c>
      <c r="D121" s="19">
        <v>4</v>
      </c>
      <c r="E121" s="10">
        <v>59408</v>
      </c>
      <c r="F121" s="7">
        <f t="shared" si="4"/>
        <v>0.67330999192028007</v>
      </c>
      <c r="G121" s="19">
        <v>18</v>
      </c>
      <c r="H121" s="10">
        <v>70552</v>
      </c>
      <c r="I121" s="7">
        <f t="shared" si="5"/>
        <v>2.5513096722984465</v>
      </c>
      <c r="J121" s="21">
        <f t="shared" si="6"/>
        <v>278.92051252976529</v>
      </c>
      <c r="K121" s="11">
        <v>54.77</v>
      </c>
      <c r="L121" s="1">
        <v>909.72</v>
      </c>
      <c r="M121" s="21">
        <f t="shared" si="7"/>
        <v>6.0205337906168932</v>
      </c>
      <c r="O12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312410;Esmeraldas;MG;4;59408;0,67330999192028;18;70552;2,55130967229845;278,920512529765;54,77;909,72;6,02053379061689</v>
      </c>
    </row>
    <row r="122" spans="1:15" s="5" customFormat="1" ht="15.75" customHeight="1" x14ac:dyDescent="0.25">
      <c r="A122" s="23">
        <v>291072</v>
      </c>
      <c r="B122" s="17" t="s">
        <v>257</v>
      </c>
      <c r="C122" s="17" t="s">
        <v>15</v>
      </c>
      <c r="D122" s="19">
        <v>65</v>
      </c>
      <c r="E122" s="10">
        <v>99553</v>
      </c>
      <c r="F122" s="7">
        <f t="shared" si="4"/>
        <v>6.5291854590017371</v>
      </c>
      <c r="G122" s="19">
        <v>175</v>
      </c>
      <c r="H122" s="10">
        <v>113380</v>
      </c>
      <c r="I122" s="7">
        <f t="shared" si="5"/>
        <v>15.434820956076909</v>
      </c>
      <c r="J122" s="21">
        <f t="shared" si="6"/>
        <v>136.39734317543454</v>
      </c>
      <c r="K122" s="11">
        <v>24.25</v>
      </c>
      <c r="L122" s="1">
        <v>1425.97</v>
      </c>
      <c r="M122" s="21">
        <f t="shared" si="7"/>
        <v>1.7005967867486693</v>
      </c>
      <c r="O12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291072;Eunápolis;BA;65;99553;6,52918545900174;175;113380;15,4348209560769;136,397343175435;24,25;1425,97;1,70059678674867</v>
      </c>
    </row>
    <row r="123" spans="1:15" s="5" customFormat="1" ht="15.75" customHeight="1" x14ac:dyDescent="0.25">
      <c r="A123" s="23">
        <v>291080</v>
      </c>
      <c r="B123" s="18" t="s">
        <v>282</v>
      </c>
      <c r="C123" s="18" t="s">
        <v>15</v>
      </c>
      <c r="D123" s="20">
        <v>222</v>
      </c>
      <c r="E123" s="6">
        <v>591707</v>
      </c>
      <c r="F123" s="7">
        <f t="shared" si="4"/>
        <v>3.7518569156694106</v>
      </c>
      <c r="G123" s="20">
        <v>452</v>
      </c>
      <c r="H123" s="6">
        <v>614872</v>
      </c>
      <c r="I123" s="7">
        <f t="shared" si="5"/>
        <v>7.3511234858637247</v>
      </c>
      <c r="J123" s="21">
        <f t="shared" si="6"/>
        <v>95.932938038286807</v>
      </c>
      <c r="K123" s="7">
        <v>143.15</v>
      </c>
      <c r="L123" s="4">
        <v>1304.425</v>
      </c>
      <c r="M123" s="21">
        <f t="shared" si="7"/>
        <v>10.974184027445045</v>
      </c>
      <c r="O12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291080;Feira de Santana;BA;222;591707;3,75185691566941;452;614872;7,35112348586372;95,9329380382868;143,15;1304,425;10,974184027445</v>
      </c>
    </row>
    <row r="124" spans="1:15" s="5" customFormat="1" ht="15.75" customHeight="1" x14ac:dyDescent="0.25">
      <c r="A124" s="23">
        <v>351550</v>
      </c>
      <c r="B124" s="17" t="s">
        <v>120</v>
      </c>
      <c r="C124" s="17" t="s">
        <v>0</v>
      </c>
      <c r="D124" s="19">
        <v>57</v>
      </c>
      <c r="E124" s="10">
        <v>63539</v>
      </c>
      <c r="F124" s="7">
        <f t="shared" si="4"/>
        <v>8.9708682856198561</v>
      </c>
      <c r="G124" s="19">
        <v>409</v>
      </c>
      <c r="H124" s="10">
        <v>69116</v>
      </c>
      <c r="I124" s="7">
        <f t="shared" si="5"/>
        <v>59.175878233694078</v>
      </c>
      <c r="J124" s="21">
        <f t="shared" si="6"/>
        <v>559.64493457731362</v>
      </c>
      <c r="K124" s="13">
        <v>23.05</v>
      </c>
      <c r="L124" s="14">
        <v>549.79700000000003</v>
      </c>
      <c r="M124" s="21">
        <f t="shared" si="7"/>
        <v>4.1924564884857505</v>
      </c>
      <c r="O12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351550;Fernandópolis;SP;57;63539;8,97086828561986;409;69116;59,1758782336941;559,644934577314;23,05;549,797;4,19245648848575</v>
      </c>
    </row>
    <row r="125" spans="1:15" s="5" customFormat="1" ht="15.75" customHeight="1" x14ac:dyDescent="0.25">
      <c r="A125" s="23">
        <v>420540</v>
      </c>
      <c r="B125" s="18" t="s">
        <v>285</v>
      </c>
      <c r="C125" s="18" t="s">
        <v>46</v>
      </c>
      <c r="D125" s="20">
        <v>5</v>
      </c>
      <c r="E125" s="6">
        <v>408161</v>
      </c>
      <c r="F125" s="7">
        <f t="shared" si="4"/>
        <v>0.12250067987877333</v>
      </c>
      <c r="G125" s="20">
        <v>12</v>
      </c>
      <c r="H125" s="6">
        <v>500973</v>
      </c>
      <c r="I125" s="7">
        <f t="shared" si="5"/>
        <v>0.23953386709463384</v>
      </c>
      <c r="J125" s="21">
        <f t="shared" si="6"/>
        <v>95.536765454425677</v>
      </c>
      <c r="K125" s="7">
        <v>108.79</v>
      </c>
      <c r="L125" s="4">
        <v>674.84400000000005</v>
      </c>
      <c r="M125" s="21">
        <f t="shared" si="7"/>
        <v>16.120762724422235</v>
      </c>
      <c r="O12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420540;Florianópolis;SC;5;408161;0,122500679878773;12;500973;0,239533867094634;95,5367654544257;108,79;674,844;16,1207627244222</v>
      </c>
    </row>
    <row r="126" spans="1:15" s="5" customFormat="1" ht="15.75" customHeight="1" x14ac:dyDescent="0.25">
      <c r="A126" s="23">
        <v>312610</v>
      </c>
      <c r="B126" s="17" t="s">
        <v>170</v>
      </c>
      <c r="C126" s="17" t="s">
        <v>19</v>
      </c>
      <c r="D126" s="19">
        <v>16</v>
      </c>
      <c r="E126" s="10">
        <v>67178</v>
      </c>
      <c r="F126" s="7">
        <f t="shared" si="4"/>
        <v>2.3817321146804011</v>
      </c>
      <c r="G126" s="19">
        <v>74</v>
      </c>
      <c r="H126" s="10">
        <v>67683</v>
      </c>
      <c r="I126" s="7">
        <f t="shared" si="5"/>
        <v>10.933321513526293</v>
      </c>
      <c r="J126" s="21">
        <f t="shared" si="6"/>
        <v>359.04917039729332</v>
      </c>
      <c r="K126" s="13">
        <v>18.25</v>
      </c>
      <c r="L126" s="14">
        <v>1501.915</v>
      </c>
      <c r="M126" s="21">
        <f t="shared" si="7"/>
        <v>1.2151153693784269</v>
      </c>
      <c r="O12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312610;Formiga;MG;16;67178;2,3817321146804;74;67683;10,9333215135263;359,049170397293;18,25;1501,915;1,21511536937843</v>
      </c>
    </row>
    <row r="127" spans="1:15" s="5" customFormat="1" ht="31.5" x14ac:dyDescent="0.25">
      <c r="A127" s="23">
        <v>520800</v>
      </c>
      <c r="B127" s="17" t="s">
        <v>264</v>
      </c>
      <c r="C127" s="17" t="s">
        <v>49</v>
      </c>
      <c r="D127" s="19">
        <v>140</v>
      </c>
      <c r="E127" s="10">
        <v>96284</v>
      </c>
      <c r="F127" s="7">
        <f t="shared" si="4"/>
        <v>14.540318225250299</v>
      </c>
      <c r="G127" s="19">
        <v>390</v>
      </c>
      <c r="H127" s="10">
        <v>121617</v>
      </c>
      <c r="I127" s="7">
        <f t="shared" si="5"/>
        <v>32.067885246306027</v>
      </c>
      <c r="J127" s="21">
        <f t="shared" si="6"/>
        <v>120.54459021823784</v>
      </c>
      <c r="K127" s="11">
        <v>31.49</v>
      </c>
      <c r="L127" s="1">
        <v>5804.2920000000004</v>
      </c>
      <c r="M127" s="21">
        <f t="shared" si="7"/>
        <v>0.54252956260642982</v>
      </c>
      <c r="O12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520800;Formosa;GO;140;96284;14,5403182252503;390;121617;32,067885246306;120,544590218238;31,49;5804,292;0,54252956260643</v>
      </c>
    </row>
    <row r="128" spans="1:15" s="5" customFormat="1" ht="15.75" customHeight="1" x14ac:dyDescent="0.25">
      <c r="A128" s="23">
        <v>230440</v>
      </c>
      <c r="B128" s="18" t="s">
        <v>94</v>
      </c>
      <c r="C128" s="18" t="s">
        <v>22</v>
      </c>
      <c r="D128" s="20">
        <v>431</v>
      </c>
      <c r="E128" s="6">
        <v>2505552</v>
      </c>
      <c r="F128" s="7">
        <f t="shared" si="4"/>
        <v>1.7201798246454274</v>
      </c>
      <c r="G128" s="20">
        <v>4077</v>
      </c>
      <c r="H128" s="6">
        <v>2669342</v>
      </c>
      <c r="I128" s="7">
        <f t="shared" si="5"/>
        <v>15.273426934428034</v>
      </c>
      <c r="J128" s="21">
        <f t="shared" si="6"/>
        <v>787.89710910464112</v>
      </c>
      <c r="K128" s="7">
        <v>253.69</v>
      </c>
      <c r="L128" s="4">
        <v>312.35300000000001</v>
      </c>
      <c r="M128" s="21">
        <f t="shared" si="7"/>
        <v>81.219005420149642</v>
      </c>
      <c r="O12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230440;Fortaleza;CE;431;2505552;1,72017982464543;4077;2669342;15,273426934428;787,897109104641;253,69;312,353;81,2190054201496</v>
      </c>
    </row>
    <row r="129" spans="1:15" s="5" customFormat="1" ht="15.75" customHeight="1" x14ac:dyDescent="0.25">
      <c r="A129" s="23">
        <v>410830</v>
      </c>
      <c r="B129" s="18" t="s">
        <v>78</v>
      </c>
      <c r="C129" s="18" t="s">
        <v>65</v>
      </c>
      <c r="D129" s="20">
        <v>9</v>
      </c>
      <c r="E129" s="6">
        <v>325137</v>
      </c>
      <c r="F129" s="7">
        <f t="shared" si="4"/>
        <v>0.2768063923822881</v>
      </c>
      <c r="G129" s="20">
        <v>77</v>
      </c>
      <c r="H129" s="6">
        <v>258532</v>
      </c>
      <c r="I129" s="7">
        <f t="shared" si="5"/>
        <v>2.978354710442034</v>
      </c>
      <c r="J129" s="21">
        <f t="shared" si="6"/>
        <v>975.970350543324</v>
      </c>
      <c r="K129" s="7">
        <v>85.23</v>
      </c>
      <c r="L129" s="4">
        <v>609.19200000000001</v>
      </c>
      <c r="M129" s="21">
        <f t="shared" si="7"/>
        <v>13.990663042193594</v>
      </c>
      <c r="O12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410830;Foz do Iguaçu;PR;9;325137;0,276806392382288;77;258532;2,97835471044203;975,970350543324;85,23;609,192;13,9906630421936</v>
      </c>
    </row>
    <row r="130" spans="1:15" s="5" customFormat="1" ht="15.75" customHeight="1" x14ac:dyDescent="0.25">
      <c r="A130" s="23">
        <v>351620</v>
      </c>
      <c r="B130" s="18" t="s">
        <v>217</v>
      </c>
      <c r="C130" s="18" t="s">
        <v>0</v>
      </c>
      <c r="D130" s="20">
        <v>168</v>
      </c>
      <c r="E130" s="6">
        <v>330938</v>
      </c>
      <c r="F130" s="7">
        <f t="shared" ref="F130:F193" si="8">D130/E130*10000</f>
        <v>5.0764795822782514</v>
      </c>
      <c r="G130" s="20">
        <v>557</v>
      </c>
      <c r="H130" s="6">
        <v>353187</v>
      </c>
      <c r="I130" s="7">
        <f t="shared" ref="I130:I193" si="9">G130/H130*10000</f>
        <v>15.77068238638455</v>
      </c>
      <c r="J130" s="21">
        <f t="shared" ref="J130:J193" si="10">(I130-F130)/F130 * 100</f>
        <v>210.66179092769826</v>
      </c>
      <c r="K130" s="7">
        <v>82.34</v>
      </c>
      <c r="L130" s="4">
        <v>605.67899999999997</v>
      </c>
      <c r="M130" s="21">
        <f t="shared" ref="M130:M193" si="11">K130/L130 * 100</f>
        <v>13.594659877591928</v>
      </c>
      <c r="O13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351620;Franca;SP;168;330938;5,07647958227825;557;353187;15,7706823863845;210,661790927698;82,34;605,679;13,5946598775919</v>
      </c>
    </row>
    <row r="131" spans="1:15" s="5" customFormat="1" ht="15.75" customHeight="1" x14ac:dyDescent="0.25">
      <c r="A131" s="23">
        <v>410840</v>
      </c>
      <c r="B131" s="17" t="s">
        <v>389</v>
      </c>
      <c r="C131" s="17" t="s">
        <v>65</v>
      </c>
      <c r="D131" s="19">
        <v>4</v>
      </c>
      <c r="E131" s="10">
        <v>76311</v>
      </c>
      <c r="F131" s="7">
        <f t="shared" si="8"/>
        <v>0.52417082727260811</v>
      </c>
      <c r="G131" s="19">
        <v>2</v>
      </c>
      <c r="H131" s="10">
        <v>91093</v>
      </c>
      <c r="I131" s="7">
        <f t="shared" si="9"/>
        <v>0.21955583853863636</v>
      </c>
      <c r="J131" s="21">
        <f t="shared" si="10"/>
        <v>-58.113686013195299</v>
      </c>
      <c r="K131" s="11">
        <v>30.15</v>
      </c>
      <c r="L131" s="1">
        <v>735.11099999999999</v>
      </c>
      <c r="M131" s="21">
        <f t="shared" si="11"/>
        <v>4.1014214179899362</v>
      </c>
      <c r="O13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410840;Francisco Beltrão;PR;4;76311;0,524170827272608;2;91093;0,219555838538636;-58,1136860131953;30,15;735,111;4,10142141798994</v>
      </c>
    </row>
    <row r="132" spans="1:15" s="5" customFormat="1" ht="15.75" customHeight="1" x14ac:dyDescent="0.25">
      <c r="A132" s="23">
        <v>351630</v>
      </c>
      <c r="B132" s="18" t="s">
        <v>63</v>
      </c>
      <c r="C132" s="18" t="s">
        <v>0</v>
      </c>
      <c r="D132" s="20">
        <v>9</v>
      </c>
      <c r="E132" s="6">
        <v>157294</v>
      </c>
      <c r="F132" s="7">
        <f t="shared" si="8"/>
        <v>0.57217694254071993</v>
      </c>
      <c r="G132" s="20">
        <v>144</v>
      </c>
      <c r="H132" s="6">
        <v>175844</v>
      </c>
      <c r="I132" s="7">
        <f t="shared" si="9"/>
        <v>8.1890766816041491</v>
      </c>
      <c r="J132" s="21">
        <f t="shared" si="10"/>
        <v>1331.2140306180477</v>
      </c>
      <c r="K132" s="7">
        <v>19.940000000000001</v>
      </c>
      <c r="L132" s="4">
        <v>49.000999999999998</v>
      </c>
      <c r="M132" s="21">
        <f t="shared" si="11"/>
        <v>40.693047080671832</v>
      </c>
      <c r="O13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351630;Francisco Morato;SP;9;157294;0,57217694254072;144;175844;8,18907668160415;1331,21403061805;19,94;49,001;40,6930470806718</v>
      </c>
    </row>
    <row r="133" spans="1:15" s="5" customFormat="1" ht="15.75" customHeight="1" x14ac:dyDescent="0.25">
      <c r="A133" s="23">
        <v>351640</v>
      </c>
      <c r="B133" s="18" t="s">
        <v>150</v>
      </c>
      <c r="C133" s="18" t="s">
        <v>0</v>
      </c>
      <c r="D133" s="20">
        <v>20</v>
      </c>
      <c r="E133" s="6">
        <v>131366</v>
      </c>
      <c r="F133" s="7">
        <f t="shared" si="8"/>
        <v>1.5224639556658497</v>
      </c>
      <c r="G133" s="20">
        <v>125</v>
      </c>
      <c r="H133" s="6">
        <v>154489</v>
      </c>
      <c r="I133" s="7">
        <f t="shared" si="9"/>
        <v>8.091190958579574</v>
      </c>
      <c r="J133" s="21">
        <f t="shared" si="10"/>
        <v>431.45369573238213</v>
      </c>
      <c r="K133" s="7">
        <v>22.16</v>
      </c>
      <c r="L133" s="4">
        <v>132.77500000000001</v>
      </c>
      <c r="M133" s="21">
        <f t="shared" si="11"/>
        <v>16.689888909809827</v>
      </c>
      <c r="O13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351640;Franco da Rocha;SP;20;131366;1,52246395566585;125;154489;8,09119095857957;431,453695732382;22,16;132,775;16,6898889098098</v>
      </c>
    </row>
    <row r="134" spans="1:15" ht="31.5" x14ac:dyDescent="0.25">
      <c r="A134" s="23">
        <v>260600</v>
      </c>
      <c r="B134" s="18" t="s">
        <v>2</v>
      </c>
      <c r="C134" s="18" t="s">
        <v>3</v>
      </c>
      <c r="D134" s="20">
        <v>3</v>
      </c>
      <c r="E134" s="6">
        <v>131313</v>
      </c>
      <c r="F134" s="7">
        <f t="shared" si="8"/>
        <v>0.22846176692330536</v>
      </c>
      <c r="G134" s="20">
        <v>580</v>
      </c>
      <c r="H134" s="6">
        <v>139788</v>
      </c>
      <c r="I134" s="7">
        <f t="shared" si="9"/>
        <v>41.491401264772364</v>
      </c>
      <c r="J134" s="21">
        <f t="shared" si="10"/>
        <v>18061.201247603516</v>
      </c>
      <c r="K134" s="7">
        <v>23.41</v>
      </c>
      <c r="L134" s="4">
        <v>458.55200000000002</v>
      </c>
      <c r="M134" s="21">
        <f t="shared" si="11"/>
        <v>5.1052007187843476</v>
      </c>
      <c r="O13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260600;Garanhuns;PE;3;131313;0,228461766923305;580;139788;41,4914012647724;18061,2012476035;23,41;458,552;5,10520071878435</v>
      </c>
    </row>
    <row r="135" spans="1:15" ht="31.5" x14ac:dyDescent="0.25">
      <c r="A135" s="23">
        <v>260620</v>
      </c>
      <c r="B135" s="17" t="s">
        <v>213</v>
      </c>
      <c r="C135" s="17" t="s">
        <v>49</v>
      </c>
      <c r="D135" s="19">
        <v>131</v>
      </c>
      <c r="E135" s="10">
        <v>74424</v>
      </c>
      <c r="F135" s="7">
        <f t="shared" si="8"/>
        <v>17.601848865957219</v>
      </c>
      <c r="G135" s="19">
        <v>457</v>
      </c>
      <c r="H135" s="10">
        <v>79758</v>
      </c>
      <c r="I135" s="7">
        <f t="shared" si="9"/>
        <v>57.298327440507528</v>
      </c>
      <c r="J135" s="21">
        <f t="shared" si="10"/>
        <v>225.52448255208643</v>
      </c>
      <c r="K135" s="11">
        <v>25.21</v>
      </c>
      <c r="L135" s="2">
        <v>445.40499999999997</v>
      </c>
      <c r="M135" s="21">
        <f t="shared" si="11"/>
        <v>5.6600172876370944</v>
      </c>
      <c r="O13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260620;Goiana;GO;131;74424;17,6018488659572;457;79758;57,2983274405075;225,524482552086;25,21;445,405;5,66001728763709</v>
      </c>
    </row>
    <row r="136" spans="1:15" ht="31.5" x14ac:dyDescent="0.25">
      <c r="A136" s="23">
        <v>520860</v>
      </c>
      <c r="B136" s="17" t="s">
        <v>205</v>
      </c>
      <c r="C136" s="17" t="s">
        <v>49</v>
      </c>
      <c r="D136" s="19">
        <v>3</v>
      </c>
      <c r="E136" s="10">
        <v>56839</v>
      </c>
      <c r="F136" s="7">
        <f t="shared" si="8"/>
        <v>0.52780661165748877</v>
      </c>
      <c r="G136" s="19">
        <v>14</v>
      </c>
      <c r="H136" s="10">
        <v>74084</v>
      </c>
      <c r="I136" s="7">
        <f t="shared" si="9"/>
        <v>1.8897467739322931</v>
      </c>
      <c r="J136" s="21">
        <f t="shared" si="10"/>
        <v>258.03772294512532</v>
      </c>
      <c r="K136" s="11">
        <v>22.29</v>
      </c>
      <c r="L136" s="2">
        <v>1547.319</v>
      </c>
      <c r="M136" s="21">
        <f t="shared" si="11"/>
        <v>1.4405562136831513</v>
      </c>
      <c r="O13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520860;Goianésia;GO;3;56839;0,527806611657489;14;74084;1,88974677393229;258,037722945125;22,29;1547,319;1,44055621368315</v>
      </c>
    </row>
    <row r="137" spans="1:15" ht="31.5" x14ac:dyDescent="0.25">
      <c r="A137" s="23">
        <v>520870</v>
      </c>
      <c r="B137" s="18" t="s">
        <v>305</v>
      </c>
      <c r="C137" s="18" t="s">
        <v>49</v>
      </c>
      <c r="D137" s="20">
        <v>155</v>
      </c>
      <c r="E137" s="6">
        <v>1281975</v>
      </c>
      <c r="F137" s="7">
        <f t="shared" si="8"/>
        <v>1.2090719397804168</v>
      </c>
      <c r="G137" s="20">
        <v>316</v>
      </c>
      <c r="H137" s="6">
        <v>1516113</v>
      </c>
      <c r="I137" s="7">
        <f t="shared" si="9"/>
        <v>2.0842773592733521</v>
      </c>
      <c r="J137" s="21">
        <f t="shared" si="10"/>
        <v>72.386546300287463</v>
      </c>
      <c r="K137" s="7">
        <v>301.55</v>
      </c>
      <c r="L137" s="4">
        <v>729.29600000000005</v>
      </c>
      <c r="M137" s="21">
        <f t="shared" si="11"/>
        <v>41.348094600820517</v>
      </c>
      <c r="O13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520870;Goiânia;GO;155;1281975;1,20907193978042;316;1516113;2,08427735927335;72,3865463002875;301,55;729,296;41,3480946008205</v>
      </c>
    </row>
    <row r="138" spans="1:15" ht="47.25" x14ac:dyDescent="0.25">
      <c r="A138" s="23">
        <v>312770</v>
      </c>
      <c r="B138" s="18" t="s">
        <v>319</v>
      </c>
      <c r="C138" s="18" t="s">
        <v>19</v>
      </c>
      <c r="D138" s="20">
        <v>460</v>
      </c>
      <c r="E138" s="6">
        <v>263274</v>
      </c>
      <c r="F138" s="7">
        <f t="shared" si="8"/>
        <v>17.47229122511148</v>
      </c>
      <c r="G138" s="20">
        <v>747</v>
      </c>
      <c r="H138" s="6">
        <v>279885</v>
      </c>
      <c r="I138" s="7">
        <f t="shared" si="9"/>
        <v>26.689533201136182</v>
      </c>
      <c r="J138" s="21">
        <f t="shared" si="10"/>
        <v>52.753481825998428</v>
      </c>
      <c r="K138" s="7">
        <v>49.93</v>
      </c>
      <c r="L138" s="4">
        <v>2342.3760000000002</v>
      </c>
      <c r="M138" s="21">
        <f t="shared" si="11"/>
        <v>2.1315962936778723</v>
      </c>
      <c r="O13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312770;Governador Valadares;MG;460;263274;17,4722912251115;747;279885;26,6895332011362;52,7534818259984;49,93;2342,376;2,13159629367787</v>
      </c>
    </row>
    <row r="139" spans="1:15" ht="31.5" x14ac:dyDescent="0.25">
      <c r="A139" s="23">
        <v>210480</v>
      </c>
      <c r="B139" s="17" t="s">
        <v>102</v>
      </c>
      <c r="C139" s="17" t="s">
        <v>17</v>
      </c>
      <c r="D139" s="19">
        <v>10</v>
      </c>
      <c r="E139" s="10">
        <v>56633</v>
      </c>
      <c r="F139" s="11">
        <f t="shared" si="8"/>
        <v>1.7657549485282433</v>
      </c>
      <c r="G139" s="19">
        <v>94</v>
      </c>
      <c r="H139" s="10">
        <v>69527</v>
      </c>
      <c r="I139" s="7">
        <f t="shared" si="9"/>
        <v>13.519927510175904</v>
      </c>
      <c r="J139" s="21">
        <f t="shared" si="10"/>
        <v>665.67405468379195</v>
      </c>
      <c r="K139" s="11">
        <v>28.33</v>
      </c>
      <c r="L139" s="1">
        <v>8861.74</v>
      </c>
      <c r="M139" s="21">
        <f t="shared" si="11"/>
        <v>0.31968890985291826</v>
      </c>
      <c r="O13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210480;Grajaú;MA;10;56633;1,76575494852824;94;69527;13,5199275101759;665,674054683792;28,33;8861,74;0,319688909852918</v>
      </c>
    </row>
    <row r="140" spans="1:15" ht="31.5" x14ac:dyDescent="0.25">
      <c r="A140" s="23">
        <v>260640</v>
      </c>
      <c r="B140" s="17" t="s">
        <v>294</v>
      </c>
      <c r="C140" s="17" t="s">
        <v>3</v>
      </c>
      <c r="D140" s="19">
        <v>64</v>
      </c>
      <c r="E140" s="10">
        <v>75229</v>
      </c>
      <c r="F140" s="7">
        <f t="shared" si="8"/>
        <v>8.5073575349931545</v>
      </c>
      <c r="G140" s="19">
        <v>133</v>
      </c>
      <c r="H140" s="10">
        <v>84074</v>
      </c>
      <c r="I140" s="7">
        <f t="shared" si="9"/>
        <v>15.819397197706783</v>
      </c>
      <c r="J140" s="21">
        <f t="shared" si="10"/>
        <v>85.949598716606801</v>
      </c>
      <c r="K140" s="11">
        <v>23.48</v>
      </c>
      <c r="L140" s="1">
        <v>507.36</v>
      </c>
      <c r="M140" s="21">
        <f t="shared" si="11"/>
        <v>4.6278776411226739</v>
      </c>
      <c r="O14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260640;Gravatá;PE;64;75229;8,50735753499315;133;84074;15,8193971977068;85,9495987166068;23,48;507,36;4,62787764112267</v>
      </c>
    </row>
    <row r="141" spans="1:15" ht="31.5" x14ac:dyDescent="0.25">
      <c r="A141" s="23">
        <v>291170</v>
      </c>
      <c r="B141" s="17" t="s">
        <v>151</v>
      </c>
      <c r="C141" s="17" t="s">
        <v>15</v>
      </c>
      <c r="D141" s="19">
        <v>60</v>
      </c>
      <c r="E141" s="10">
        <v>79886</v>
      </c>
      <c r="F141" s="7">
        <f t="shared" si="8"/>
        <v>7.5107027514207747</v>
      </c>
      <c r="G141" s="19">
        <v>337</v>
      </c>
      <c r="H141" s="10">
        <v>84481</v>
      </c>
      <c r="I141" s="7">
        <f t="shared" si="9"/>
        <v>39.890626294669808</v>
      </c>
      <c r="J141" s="21">
        <f t="shared" si="10"/>
        <v>431.1170953626654</v>
      </c>
      <c r="K141" s="11">
        <v>23.04</v>
      </c>
      <c r="L141" s="1">
        <v>1272.366</v>
      </c>
      <c r="M141" s="21">
        <f t="shared" si="11"/>
        <v>1.8107997227212922</v>
      </c>
      <c r="O14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291170;Guanambi;BA;60;79886;7,51070275142077;337;84481;39,8906262946698;431,117095362665;23,04;1272,366;1,81079972272129</v>
      </c>
    </row>
    <row r="142" spans="1:15" ht="31.5" x14ac:dyDescent="0.25">
      <c r="A142" s="23">
        <v>320240</v>
      </c>
      <c r="B142" s="17" t="s">
        <v>339</v>
      </c>
      <c r="C142" s="17" t="s">
        <v>54</v>
      </c>
      <c r="D142" s="19">
        <v>6</v>
      </c>
      <c r="E142" s="10">
        <v>104534</v>
      </c>
      <c r="F142" s="7">
        <f t="shared" si="8"/>
        <v>0.57397593127594848</v>
      </c>
      <c r="G142" s="19">
        <v>9</v>
      </c>
      <c r="H142" s="10">
        <v>124859</v>
      </c>
      <c r="I142" s="7">
        <f t="shared" si="9"/>
        <v>0.72081307715102638</v>
      </c>
      <c r="J142" s="21">
        <f t="shared" si="10"/>
        <v>25.582457011508993</v>
      </c>
      <c r="K142" s="11">
        <v>32.630000000000003</v>
      </c>
      <c r="L142" s="1">
        <v>589.82500000000005</v>
      </c>
      <c r="M142" s="21">
        <f t="shared" si="11"/>
        <v>5.5321493663374728</v>
      </c>
      <c r="O14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320240;Guarapari;ES;6;104534;0,573975931275948;9;124859;0,720813077151026;25,582457011509;32,63;589,825;5,53214936633747</v>
      </c>
    </row>
    <row r="143" spans="1:15" ht="31.5" x14ac:dyDescent="0.25">
      <c r="A143" s="23">
        <v>410940</v>
      </c>
      <c r="B143" s="18" t="s">
        <v>334</v>
      </c>
      <c r="C143" s="18" t="s">
        <v>65</v>
      </c>
      <c r="D143" s="20">
        <v>8</v>
      </c>
      <c r="E143" s="6">
        <v>172728</v>
      </c>
      <c r="F143" s="7">
        <f t="shared" si="8"/>
        <v>0.46315594460654902</v>
      </c>
      <c r="G143" s="20">
        <v>11</v>
      </c>
      <c r="H143" s="6">
        <v>181504</v>
      </c>
      <c r="I143" s="7">
        <f t="shared" si="9"/>
        <v>0.60604724964739065</v>
      </c>
      <c r="J143" s="21">
        <f t="shared" si="10"/>
        <v>30.85166167136812</v>
      </c>
      <c r="K143" s="7">
        <v>57.95</v>
      </c>
      <c r="L143" s="4">
        <v>3168.087</v>
      </c>
      <c r="M143" s="21">
        <f t="shared" si="11"/>
        <v>1.82917956482887</v>
      </c>
      <c r="O14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410940;Guarapuava;PR;8;172728;0,463155944606549;11;181504;0,606047249647391;30,8516616713681;57,95;3168,087;1,82917956482887</v>
      </c>
    </row>
    <row r="144" spans="1:15" ht="31.5" x14ac:dyDescent="0.25">
      <c r="A144" s="23">
        <v>351840</v>
      </c>
      <c r="B144" s="17" t="s">
        <v>274</v>
      </c>
      <c r="C144" s="17" t="s">
        <v>0</v>
      </c>
      <c r="D144" s="19">
        <v>63</v>
      </c>
      <c r="E144" s="10">
        <v>113357</v>
      </c>
      <c r="F144" s="7">
        <f t="shared" si="8"/>
        <v>5.5576629586174651</v>
      </c>
      <c r="G144" s="19">
        <v>142</v>
      </c>
      <c r="H144" s="10">
        <v>121798</v>
      </c>
      <c r="I144" s="7">
        <f t="shared" si="9"/>
        <v>11.658647925253288</v>
      </c>
      <c r="J144" s="21">
        <f t="shared" si="10"/>
        <v>109.77608775602175</v>
      </c>
      <c r="K144" s="11">
        <v>37.33</v>
      </c>
      <c r="L144" s="1">
        <v>752.63599999999997</v>
      </c>
      <c r="M144" s="21">
        <f t="shared" si="11"/>
        <v>4.9599009348476555</v>
      </c>
      <c r="O14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351840;Guaratinguetá;SP;63;113357;5,55766295861747;142;121798;11,6586479252533;109,776087756022;37,33;752,636;4,95990093484766</v>
      </c>
    </row>
    <row r="145" spans="1:15" ht="31.5" x14ac:dyDescent="0.25">
      <c r="A145" s="23">
        <v>351880</v>
      </c>
      <c r="B145" s="18" t="s">
        <v>159</v>
      </c>
      <c r="C145" s="18" t="s">
        <v>0</v>
      </c>
      <c r="D145" s="20">
        <v>15</v>
      </c>
      <c r="E145" s="6">
        <v>1299283</v>
      </c>
      <c r="F145" s="7">
        <f t="shared" si="8"/>
        <v>0.1154482895566247</v>
      </c>
      <c r="G145" s="20">
        <v>80</v>
      </c>
      <c r="H145" s="6">
        <v>1379182</v>
      </c>
      <c r="I145" s="7">
        <f t="shared" si="9"/>
        <v>0.58005397402228276</v>
      </c>
      <c r="J145" s="21">
        <f t="shared" si="10"/>
        <v>402.43617835306242</v>
      </c>
      <c r="K145" s="7">
        <v>156.52000000000001</v>
      </c>
      <c r="L145" s="4">
        <v>318.67500000000001</v>
      </c>
      <c r="M145" s="21">
        <f t="shared" si="11"/>
        <v>49.115870400878642</v>
      </c>
      <c r="O14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351880;Guarulhos;SP;15;1299283;0,115448289556625;80;1379182;0,580053974022283;402,436178353062;156,52;318,675;49,1158704008786</v>
      </c>
    </row>
    <row r="146" spans="1:15" ht="31.5" x14ac:dyDescent="0.25">
      <c r="A146" s="23">
        <v>170950</v>
      </c>
      <c r="B146" s="17" t="s">
        <v>123</v>
      </c>
      <c r="C146" s="17" t="s">
        <v>124</v>
      </c>
      <c r="D146" s="19">
        <v>5</v>
      </c>
      <c r="E146" s="10">
        <v>74357</v>
      </c>
      <c r="F146" s="7">
        <f t="shared" si="8"/>
        <v>0.67243164732304961</v>
      </c>
      <c r="G146" s="19">
        <v>37</v>
      </c>
      <c r="H146" s="10">
        <v>86647</v>
      </c>
      <c r="I146" s="7">
        <f t="shared" si="9"/>
        <v>4.2701997761030386</v>
      </c>
      <c r="J146" s="21">
        <f t="shared" si="10"/>
        <v>535.03848950338727</v>
      </c>
      <c r="K146" s="14">
        <v>35.19</v>
      </c>
      <c r="L146" s="3">
        <v>1844.16</v>
      </c>
      <c r="M146" s="21">
        <f t="shared" si="11"/>
        <v>1.9081858407079644</v>
      </c>
      <c r="O14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170950;Gurupi;TO;5;74357;0,67243164732305;37;86647;4,27019977610304;535,038489503387;35,19;1844,16;1,90818584070796</v>
      </c>
    </row>
    <row r="147" spans="1:15" ht="31.5" x14ac:dyDescent="0.25">
      <c r="A147" s="23">
        <v>351907</v>
      </c>
      <c r="B147" s="18" t="s">
        <v>161</v>
      </c>
      <c r="C147" s="18" t="s">
        <v>0</v>
      </c>
      <c r="D147" s="20">
        <v>22</v>
      </c>
      <c r="E147" s="6">
        <v>205856</v>
      </c>
      <c r="F147" s="7">
        <f t="shared" si="8"/>
        <v>1.0687082232240013</v>
      </c>
      <c r="G147" s="20">
        <v>120</v>
      </c>
      <c r="H147" s="6">
        <v>230851</v>
      </c>
      <c r="I147" s="7">
        <f t="shared" si="9"/>
        <v>5.1981581193063926</v>
      </c>
      <c r="J147" s="21">
        <f t="shared" si="10"/>
        <v>386.39638082178942</v>
      </c>
      <c r="K147" s="7">
        <v>28.6</v>
      </c>
      <c r="L147" s="4">
        <v>82.658000000000001</v>
      </c>
      <c r="M147" s="21">
        <f t="shared" si="11"/>
        <v>34.60040165501222</v>
      </c>
      <c r="O14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351907;Hortolândia;SP;22;205856;1,068708223224;120;230851;5,19815811930639;386,396380821789;28,6;82,658;34,6004016550122</v>
      </c>
    </row>
    <row r="148" spans="1:15" ht="31.5" x14ac:dyDescent="0.25">
      <c r="A148" s="23">
        <v>351960</v>
      </c>
      <c r="B148" s="17" t="s">
        <v>1</v>
      </c>
      <c r="C148" s="17" t="s">
        <v>0</v>
      </c>
      <c r="D148" s="19">
        <v>1</v>
      </c>
      <c r="E148" s="10">
        <v>53148</v>
      </c>
      <c r="F148" s="7">
        <f t="shared" si="8"/>
        <v>0.18815383457514864</v>
      </c>
      <c r="G148" s="19">
        <v>207</v>
      </c>
      <c r="H148" s="10">
        <v>60033</v>
      </c>
      <c r="I148" s="7">
        <f t="shared" si="9"/>
        <v>34.481035430513217</v>
      </c>
      <c r="J148" s="21">
        <f t="shared" si="10"/>
        <v>18225.980710609165</v>
      </c>
      <c r="K148" s="11">
        <v>17.16</v>
      </c>
      <c r="L148" s="1">
        <v>689.39099999999996</v>
      </c>
      <c r="M148" s="21">
        <f t="shared" si="11"/>
        <v>2.4891534702367744</v>
      </c>
      <c r="O14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351960;Ibitinga;SP;1;53148;0,188153834575149;207;60033;34,4810354305132;18225,9807106092;17,16;689,391;2,48915347023677</v>
      </c>
    </row>
    <row r="149" spans="1:15" ht="31.5" x14ac:dyDescent="0.25">
      <c r="A149" s="23">
        <v>260680</v>
      </c>
      <c r="B149" s="17" t="s">
        <v>393</v>
      </c>
      <c r="C149" s="17" t="s">
        <v>3</v>
      </c>
      <c r="D149" s="19">
        <v>233</v>
      </c>
      <c r="E149" s="10">
        <v>100191</v>
      </c>
      <c r="F149" s="7">
        <f t="shared" si="8"/>
        <v>23.255581838688105</v>
      </c>
      <c r="G149" s="19">
        <v>84</v>
      </c>
      <c r="H149" s="10">
        <v>117019</v>
      </c>
      <c r="I149" s="7">
        <f t="shared" si="9"/>
        <v>7.1783214691631274</v>
      </c>
      <c r="J149" s="21">
        <f t="shared" si="10"/>
        <v>-69.132909600132066</v>
      </c>
      <c r="K149" s="11">
        <v>26.78</v>
      </c>
      <c r="L149" s="1">
        <v>306.87900000000002</v>
      </c>
      <c r="M149" s="21">
        <f t="shared" si="11"/>
        <v>8.7265664968929126</v>
      </c>
      <c r="O14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260680;Igarassu;PE;233;100191;23,2555818386881;84;117019;7,17832146916313;-69,1329096001321;26,78;306,879;8,72656649689291</v>
      </c>
    </row>
    <row r="150" spans="1:15" ht="31.5" x14ac:dyDescent="0.25">
      <c r="A150" s="23">
        <v>230550</v>
      </c>
      <c r="B150" s="17" t="s">
        <v>86</v>
      </c>
      <c r="C150" s="17" t="s">
        <v>22</v>
      </c>
      <c r="D150" s="19">
        <v>7</v>
      </c>
      <c r="E150" s="10">
        <v>97203</v>
      </c>
      <c r="F150" s="7">
        <f t="shared" si="8"/>
        <v>0.7201423824367561</v>
      </c>
      <c r="G150" s="19">
        <v>75</v>
      </c>
      <c r="H150" s="10">
        <v>102498</v>
      </c>
      <c r="I150" s="7">
        <f t="shared" si="9"/>
        <v>7.3172159456769883</v>
      </c>
      <c r="J150" s="21">
        <f t="shared" si="10"/>
        <v>916.07905938234319</v>
      </c>
      <c r="K150" s="11">
        <v>19.46</v>
      </c>
      <c r="L150" s="1">
        <v>992.20799999999997</v>
      </c>
      <c r="M150" s="21">
        <f t="shared" si="11"/>
        <v>1.961282311773338</v>
      </c>
      <c r="O15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230550;Iguatu;CE;7;97203;0,720142382436756;75;102498;7,31721594567699;916,079059382343;19,46;992,208;1,96128231177334</v>
      </c>
    </row>
    <row r="151" spans="1:15" ht="31.5" x14ac:dyDescent="0.25">
      <c r="A151" s="23">
        <v>431020</v>
      </c>
      <c r="B151" s="17" t="s">
        <v>139</v>
      </c>
      <c r="C151" s="17" t="s">
        <v>30</v>
      </c>
      <c r="D151" s="19">
        <v>1</v>
      </c>
      <c r="E151" s="10">
        <v>79719</v>
      </c>
      <c r="F151" s="7">
        <f t="shared" si="8"/>
        <v>0.12544061014312774</v>
      </c>
      <c r="G151" s="19">
        <v>6</v>
      </c>
      <c r="H151" s="10">
        <v>83475</v>
      </c>
      <c r="I151" s="7">
        <f t="shared" si="9"/>
        <v>0.71877807726864329</v>
      </c>
      <c r="J151" s="21">
        <f t="shared" si="10"/>
        <v>473.00269541778982</v>
      </c>
      <c r="K151" s="11">
        <v>26.18</v>
      </c>
      <c r="L151" s="1">
        <v>688.98199999999997</v>
      </c>
      <c r="M151" s="21">
        <f t="shared" si="11"/>
        <v>3.7998089935586128</v>
      </c>
      <c r="O15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431020;Ijuí;RS;1;79719;0,125440610143128;6;83475;0,718778077268643;473,00269541779;26,18;688,982;3,79980899355861</v>
      </c>
    </row>
    <row r="152" spans="1:15" ht="31.5" x14ac:dyDescent="0.25">
      <c r="A152" s="23">
        <v>291360</v>
      </c>
      <c r="B152" s="18" t="s">
        <v>242</v>
      </c>
      <c r="C152" s="18" t="s">
        <v>15</v>
      </c>
      <c r="D152" s="20">
        <v>11</v>
      </c>
      <c r="E152" s="6">
        <v>219266</v>
      </c>
      <c r="F152" s="7">
        <f t="shared" si="8"/>
        <v>0.50167376611056891</v>
      </c>
      <c r="G152" s="20">
        <v>22</v>
      </c>
      <c r="H152" s="6">
        <v>162327</v>
      </c>
      <c r="I152" s="7">
        <f t="shared" si="9"/>
        <v>1.3552890153825303</v>
      </c>
      <c r="J152" s="21">
        <f t="shared" si="10"/>
        <v>170.15345567896898</v>
      </c>
      <c r="K152" s="7">
        <v>35.33</v>
      </c>
      <c r="L152" s="4">
        <v>1588.5550000000001</v>
      </c>
      <c r="M152" s="21">
        <f t="shared" si="11"/>
        <v>2.2240337917163711</v>
      </c>
      <c r="O15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291360;Ilhéus;BA;11;219266;0,501673766110569;22;162327;1,35528901538253;170,153455678969;35,33;1588,555;2,22403379171637</v>
      </c>
    </row>
    <row r="153" spans="1:15" ht="31.5" x14ac:dyDescent="0.25">
      <c r="A153" s="23">
        <v>313130</v>
      </c>
      <c r="B153" s="18" t="s">
        <v>164</v>
      </c>
      <c r="C153" s="18" t="s">
        <v>19</v>
      </c>
      <c r="D153" s="20">
        <v>66</v>
      </c>
      <c r="E153" s="6">
        <v>244508</v>
      </c>
      <c r="F153" s="7">
        <f t="shared" si="8"/>
        <v>2.6992981824725573</v>
      </c>
      <c r="G153" s="20">
        <v>342</v>
      </c>
      <c r="H153" s="6">
        <v>263410</v>
      </c>
      <c r="I153" s="7">
        <f t="shared" si="9"/>
        <v>12.983561747845565</v>
      </c>
      <c r="J153" s="21">
        <f t="shared" si="10"/>
        <v>380.99768421851866</v>
      </c>
      <c r="K153" s="7">
        <v>39.78</v>
      </c>
      <c r="L153" s="4">
        <v>164.88399999999999</v>
      </c>
      <c r="M153" s="21">
        <f t="shared" si="11"/>
        <v>24.126052254918612</v>
      </c>
      <c r="O15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313130;Ipatinga;MG;66;244508;2,69929818247256;342;263410;12,9835617478456;380,997684218519;39,78;164,884;24,1260522549186</v>
      </c>
    </row>
    <row r="154" spans="1:15" ht="47.25" x14ac:dyDescent="0.25">
      <c r="A154" s="23">
        <v>150345</v>
      </c>
      <c r="B154" s="17" t="s">
        <v>303</v>
      </c>
      <c r="C154" s="17" t="s">
        <v>108</v>
      </c>
      <c r="D154" s="19">
        <v>2</v>
      </c>
      <c r="E154" s="10">
        <v>44396</v>
      </c>
      <c r="F154" s="11">
        <f t="shared" si="8"/>
        <v>0.45049103522839895</v>
      </c>
      <c r="G154" s="19">
        <v>5</v>
      </c>
      <c r="H154" s="10">
        <v>64053</v>
      </c>
      <c r="I154" s="11">
        <f t="shared" si="9"/>
        <v>0.78060356267466002</v>
      </c>
      <c r="J154" s="21">
        <f t="shared" si="10"/>
        <v>73.278378842521036</v>
      </c>
      <c r="K154" s="11">
        <v>8.5</v>
      </c>
      <c r="L154" s="1">
        <v>5215.55</v>
      </c>
      <c r="M154" s="21">
        <f t="shared" si="11"/>
        <v>0.16297418297207389</v>
      </c>
      <c r="O15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150345;Ipixuna do Pará;PA;2;44396;0,450491035228399;5;64053;0,78060356267466;73,278378842521;8,5;5215,55;0,162974182972074</v>
      </c>
    </row>
    <row r="155" spans="1:15" ht="31.5" x14ac:dyDescent="0.25">
      <c r="A155" s="23">
        <v>260720</v>
      </c>
      <c r="B155" s="17" t="s">
        <v>58</v>
      </c>
      <c r="C155" s="17" t="s">
        <v>3</v>
      </c>
      <c r="D155" s="19">
        <v>20</v>
      </c>
      <c r="E155" s="10">
        <v>75512</v>
      </c>
      <c r="F155" s="7">
        <f t="shared" si="8"/>
        <v>2.6485856552600913</v>
      </c>
      <c r="G155" s="19">
        <v>396</v>
      </c>
      <c r="H155" s="10">
        <v>96204</v>
      </c>
      <c r="I155" s="7">
        <f t="shared" si="9"/>
        <v>41.162529624547837</v>
      </c>
      <c r="J155" s="21">
        <f t="shared" si="10"/>
        <v>1454.1324685044281</v>
      </c>
      <c r="K155" s="11">
        <v>29.39</v>
      </c>
      <c r="L155" s="1">
        <v>521.80100000000004</v>
      </c>
      <c r="M155" s="21">
        <f t="shared" si="11"/>
        <v>5.6324154227377869</v>
      </c>
      <c r="O15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260720;Ipojuca;PE;20;75512;2,64858565526009;396;96204;41,1625296245478;1454,13246850443;29,39;521,801;5,63241542273779</v>
      </c>
    </row>
    <row r="156" spans="1:15" ht="31.5" x14ac:dyDescent="0.25">
      <c r="A156" s="23">
        <v>411070</v>
      </c>
      <c r="B156" s="17" t="s">
        <v>391</v>
      </c>
      <c r="C156" s="17" t="s">
        <v>65</v>
      </c>
      <c r="D156" s="19">
        <v>7</v>
      </c>
      <c r="E156" s="10">
        <v>56483</v>
      </c>
      <c r="F156" s="7">
        <f t="shared" si="8"/>
        <v>1.2393109431156277</v>
      </c>
      <c r="G156" s="19">
        <v>3</v>
      </c>
      <c r="H156" s="10">
        <v>60727</v>
      </c>
      <c r="I156" s="7">
        <f t="shared" si="9"/>
        <v>0.49401419467452701</v>
      </c>
      <c r="J156" s="21">
        <f t="shared" si="10"/>
        <v>-60.137994631712424</v>
      </c>
      <c r="K156" s="11">
        <v>25.19</v>
      </c>
      <c r="L156" s="1">
        <v>999.51700000000005</v>
      </c>
      <c r="M156" s="21">
        <f t="shared" si="11"/>
        <v>2.5202172649389656</v>
      </c>
      <c r="O15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411070;Irati;PR;7;56483;1,23931094311563;3;60727;0,494014194674527;-60,1379946317124;25,19;999,517;2,52021726493897</v>
      </c>
    </row>
    <row r="157" spans="1:15" ht="31.5" x14ac:dyDescent="0.25">
      <c r="A157" s="23">
        <v>291460</v>
      </c>
      <c r="B157" s="17" t="s">
        <v>326</v>
      </c>
      <c r="C157" s="17" t="s">
        <v>15</v>
      </c>
      <c r="D157" s="19">
        <v>25</v>
      </c>
      <c r="E157" s="10">
        <v>66061</v>
      </c>
      <c r="F157" s="7">
        <f t="shared" si="8"/>
        <v>3.7843811023145273</v>
      </c>
      <c r="G157" s="19">
        <v>38</v>
      </c>
      <c r="H157" s="10">
        <v>72967</v>
      </c>
      <c r="I157" s="7">
        <f t="shared" si="9"/>
        <v>5.2078336782381074</v>
      </c>
      <c r="J157" s="21">
        <f t="shared" si="10"/>
        <v>37.613880247235052</v>
      </c>
      <c r="K157" s="11">
        <v>20.6</v>
      </c>
      <c r="L157" s="2">
        <v>319.17399999999998</v>
      </c>
      <c r="M157" s="21">
        <f t="shared" si="11"/>
        <v>6.4541597999837093</v>
      </c>
      <c r="O15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291460;Irecê;BA;25;66061;3,78438110231453;38;72967;5,20783367823811;37,6138802472351;20,6;319,174;6,45415979998371</v>
      </c>
    </row>
    <row r="158" spans="1:15" ht="31.5" x14ac:dyDescent="0.25">
      <c r="A158" s="23">
        <v>250690</v>
      </c>
      <c r="B158" s="17" t="s">
        <v>41</v>
      </c>
      <c r="C158" s="17" t="s">
        <v>5</v>
      </c>
      <c r="D158" s="19">
        <v>2</v>
      </c>
      <c r="E158" s="10">
        <v>86564</v>
      </c>
      <c r="F158" s="7">
        <f t="shared" si="8"/>
        <v>0.23104292777598079</v>
      </c>
      <c r="G158" s="19">
        <v>51</v>
      </c>
      <c r="H158" s="10">
        <v>95427</v>
      </c>
      <c r="I158" s="7">
        <f t="shared" si="9"/>
        <v>5.3443993838221884</v>
      </c>
      <c r="J158" s="21">
        <f t="shared" si="10"/>
        <v>2213.1629413059195</v>
      </c>
      <c r="K158" s="11">
        <v>20.63</v>
      </c>
      <c r="L158" s="1">
        <v>337.29500000000002</v>
      </c>
      <c r="M158" s="21">
        <f t="shared" si="11"/>
        <v>6.116307683185342</v>
      </c>
      <c r="O15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250690;Itabaiana;SE;2;86564;0,231042927775981;51;95427;5,34439938382219;2213,16294130592;20,63;337,295;6,11630768318534</v>
      </c>
    </row>
    <row r="159" spans="1:15" ht="31.5" x14ac:dyDescent="0.25">
      <c r="A159" s="23">
        <v>291470</v>
      </c>
      <c r="B159" s="17" t="s">
        <v>96</v>
      </c>
      <c r="C159" s="17" t="s">
        <v>15</v>
      </c>
      <c r="D159" s="19">
        <v>26</v>
      </c>
      <c r="E159" s="10">
        <v>61490</v>
      </c>
      <c r="F159" s="7">
        <f t="shared" si="8"/>
        <v>4.2283298097251585</v>
      </c>
      <c r="G159" s="19">
        <v>229</v>
      </c>
      <c r="H159" s="10">
        <v>64489</v>
      </c>
      <c r="I159" s="7">
        <f t="shared" si="9"/>
        <v>35.509931926375039</v>
      </c>
      <c r="J159" s="21">
        <f t="shared" si="10"/>
        <v>739.80989005876961</v>
      </c>
      <c r="K159" s="13">
        <v>13.49</v>
      </c>
      <c r="L159" s="14">
        <v>2386.39</v>
      </c>
      <c r="M159" s="21">
        <f t="shared" si="11"/>
        <v>0.56528899299779167</v>
      </c>
      <c r="O15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291470;Itaberaba;BA;26;61490;4,22832980972516;229;64489;35,509931926375;739,80989005877;13,49;2386,39;0,565288992997792</v>
      </c>
    </row>
    <row r="160" spans="1:15" ht="31.5" x14ac:dyDescent="0.25">
      <c r="A160" s="23">
        <v>313170</v>
      </c>
      <c r="B160" s="17" t="s">
        <v>361</v>
      </c>
      <c r="C160" s="17" t="s">
        <v>19</v>
      </c>
      <c r="D160" s="19">
        <v>153</v>
      </c>
      <c r="E160" s="10">
        <v>110419</v>
      </c>
      <c r="F160" s="7">
        <f t="shared" si="8"/>
        <v>13.85631096097592</v>
      </c>
      <c r="G160" s="19">
        <v>166</v>
      </c>
      <c r="H160" s="10">
        <v>120060</v>
      </c>
      <c r="I160" s="7">
        <f t="shared" si="9"/>
        <v>13.826420123271697</v>
      </c>
      <c r="J160" s="21">
        <f t="shared" si="10"/>
        <v>-0.2157200266968976</v>
      </c>
      <c r="K160" s="11">
        <v>25.63</v>
      </c>
      <c r="L160" s="1">
        <v>1253.704</v>
      </c>
      <c r="M160" s="21">
        <f t="shared" si="11"/>
        <v>2.0443422051776174</v>
      </c>
      <c r="O16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313170;Itabira;MG;153;110419;13,8563109609759;166;120060;13,8264201232717;-0,215720026696898;25,63;1253,704;2,04434220517762</v>
      </c>
    </row>
    <row r="161" spans="1:15" ht="31.5" x14ac:dyDescent="0.25">
      <c r="A161" s="23">
        <v>291480</v>
      </c>
      <c r="B161" s="18" t="s">
        <v>380</v>
      </c>
      <c r="C161" s="18" t="s">
        <v>15</v>
      </c>
      <c r="D161" s="20">
        <v>73</v>
      </c>
      <c r="E161" s="6">
        <v>213656</v>
      </c>
      <c r="F161" s="7">
        <f t="shared" si="8"/>
        <v>3.4167072303141497</v>
      </c>
      <c r="G161" s="20">
        <v>53</v>
      </c>
      <c r="H161" s="6">
        <v>213223</v>
      </c>
      <c r="I161" s="7">
        <f t="shared" si="9"/>
        <v>2.4856605525670306</v>
      </c>
      <c r="J161" s="21">
        <f t="shared" si="10"/>
        <v>-27.249823148046371</v>
      </c>
      <c r="K161" s="7">
        <v>27.16</v>
      </c>
      <c r="L161" s="4">
        <v>401.02800000000002</v>
      </c>
      <c r="M161" s="21">
        <f t="shared" si="11"/>
        <v>6.7725944323089662</v>
      </c>
      <c r="O16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291480;Itabuna;BA;73;213656;3,41670723031415;53;213223;2,48566055256703;-27,2498231480464;27,16;401,028;6,77259443230897</v>
      </c>
    </row>
    <row r="162" spans="1:15" ht="31.5" x14ac:dyDescent="0.25">
      <c r="A162" s="23">
        <v>130190</v>
      </c>
      <c r="B162" s="17" t="s">
        <v>127</v>
      </c>
      <c r="C162" s="17" t="s">
        <v>128</v>
      </c>
      <c r="D162" s="19">
        <v>8</v>
      </c>
      <c r="E162" s="10">
        <v>89440</v>
      </c>
      <c r="F162" s="7">
        <f t="shared" si="8"/>
        <v>0.89445438282647582</v>
      </c>
      <c r="G162" s="19">
        <v>56</v>
      </c>
      <c r="H162" s="10">
        <v>101337</v>
      </c>
      <c r="I162" s="7">
        <f t="shared" si="9"/>
        <v>5.5261158313350505</v>
      </c>
      <c r="J162" s="21">
        <f t="shared" si="10"/>
        <v>517.81974994325867</v>
      </c>
      <c r="K162" s="11">
        <v>19.87</v>
      </c>
      <c r="L162" s="1">
        <v>8891.9060000000009</v>
      </c>
      <c r="M162" s="21">
        <f t="shared" si="11"/>
        <v>0.22346165152892977</v>
      </c>
      <c r="O16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130190;Itacoatiara;AM;8;89440;0,894454382826476;56;101337;5,52611583133505;517,819749943259;19,87;8891,906;0,22346165152893</v>
      </c>
    </row>
    <row r="163" spans="1:15" ht="31.5" x14ac:dyDescent="0.25">
      <c r="A163" s="23">
        <v>150360</v>
      </c>
      <c r="B163" s="17" t="s">
        <v>187</v>
      </c>
      <c r="C163" s="17" t="s">
        <v>108</v>
      </c>
      <c r="D163" s="19">
        <v>16</v>
      </c>
      <c r="E163" s="10">
        <v>127848</v>
      </c>
      <c r="F163" s="7">
        <f t="shared" si="8"/>
        <v>1.2514861397910018</v>
      </c>
      <c r="G163" s="19">
        <v>52</v>
      </c>
      <c r="H163" s="10">
        <v>101247</v>
      </c>
      <c r="I163" s="7">
        <f t="shared" si="9"/>
        <v>5.1359546455697451</v>
      </c>
      <c r="J163" s="21">
        <f t="shared" si="10"/>
        <v>310.3884559542505</v>
      </c>
      <c r="K163" s="11">
        <v>33.42</v>
      </c>
      <c r="L163" s="1">
        <v>2598.0459999999998</v>
      </c>
      <c r="M163" s="21">
        <f t="shared" si="11"/>
        <v>1.2863513579051336</v>
      </c>
      <c r="O16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150360;Itaituba;PA;16;127848;1,251486139791;52;101247;5,13595464556975;310,388455954251;33,42;2598,046;1,28635135790513</v>
      </c>
    </row>
    <row r="164" spans="1:15" ht="31.5" x14ac:dyDescent="0.25">
      <c r="A164" s="23">
        <v>420820</v>
      </c>
      <c r="B164" s="18" t="s">
        <v>375</v>
      </c>
      <c r="C164" s="18" t="s">
        <v>46</v>
      </c>
      <c r="D164" s="20">
        <v>1</v>
      </c>
      <c r="E164" s="6">
        <v>172081</v>
      </c>
      <c r="F164" s="7">
        <f t="shared" si="8"/>
        <v>5.81121681068799E-2</v>
      </c>
      <c r="G164" s="20">
        <v>1</v>
      </c>
      <c r="H164" s="6">
        <v>219536</v>
      </c>
      <c r="I164" s="7">
        <f t="shared" si="9"/>
        <v>4.5550615844326216E-2</v>
      </c>
      <c r="J164" s="21">
        <f t="shared" si="10"/>
        <v>-21.616044748925002</v>
      </c>
      <c r="K164" s="7">
        <v>55.49</v>
      </c>
      <c r="L164" s="4">
        <v>289.21499999999997</v>
      </c>
      <c r="M164" s="21">
        <f t="shared" si="11"/>
        <v>19.186418408450461</v>
      </c>
      <c r="O16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420820;Itajaí;SC;1;172081;0,0581121681068799;1;219536;0,0455506158443262;-21,616044748925;55,49;289,215;19,1864184084505</v>
      </c>
    </row>
    <row r="165" spans="1:15" ht="31.5" x14ac:dyDescent="0.25">
      <c r="A165" s="23">
        <v>313240</v>
      </c>
      <c r="B165" s="17" t="s">
        <v>92</v>
      </c>
      <c r="C165" s="17" t="s">
        <v>19</v>
      </c>
      <c r="D165" s="19">
        <v>2</v>
      </c>
      <c r="E165" s="10">
        <v>90225</v>
      </c>
      <c r="F165" s="7">
        <f t="shared" si="8"/>
        <v>0.22166805209199225</v>
      </c>
      <c r="G165" s="19">
        <v>20</v>
      </c>
      <c r="H165" s="10">
        <v>96869</v>
      </c>
      <c r="I165" s="7">
        <f t="shared" si="9"/>
        <v>2.0646440037576519</v>
      </c>
      <c r="J165" s="21">
        <f t="shared" si="10"/>
        <v>831.4125261951707</v>
      </c>
      <c r="K165" s="11">
        <v>19.510000000000002</v>
      </c>
      <c r="L165" s="1">
        <v>294.83499999999998</v>
      </c>
      <c r="M165" s="21">
        <f t="shared" si="11"/>
        <v>6.61726050163651</v>
      </c>
      <c r="O16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313240;Itajubá;MG;2;90225;0,221668052091992;20;96869;2,06464400375765;831,412526195171;19,51;294,835;6,61726050163651</v>
      </c>
    </row>
    <row r="166" spans="1:15" ht="31.5" x14ac:dyDescent="0.25">
      <c r="A166" s="23">
        <v>291560</v>
      </c>
      <c r="B166" s="17" t="s">
        <v>72</v>
      </c>
      <c r="C166" s="17" t="s">
        <v>15</v>
      </c>
      <c r="D166" s="19">
        <v>2</v>
      </c>
      <c r="E166" s="10">
        <v>67803</v>
      </c>
      <c r="F166" s="7">
        <f t="shared" si="8"/>
        <v>0.29497219887025644</v>
      </c>
      <c r="G166" s="19">
        <v>23</v>
      </c>
      <c r="H166" s="10">
        <v>64486</v>
      </c>
      <c r="I166" s="7">
        <f t="shared" si="9"/>
        <v>3.5666656328505413</v>
      </c>
      <c r="J166" s="21">
        <f t="shared" si="10"/>
        <v>1109.1531495208264</v>
      </c>
      <c r="K166" s="13">
        <v>11.84</v>
      </c>
      <c r="L166" s="14">
        <v>2360.5839999999998</v>
      </c>
      <c r="M166" s="21">
        <f t="shared" si="11"/>
        <v>0.50157079773479785</v>
      </c>
      <c r="O16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291560;Itamaraju;BA;2;67803;0,294972198870256;23;64486;3,56666563285054;1109,15314952083;11,84;2360,584;0,501570797734798</v>
      </c>
    </row>
    <row r="167" spans="1:15" ht="47.25" x14ac:dyDescent="0.25">
      <c r="A167" s="23">
        <v>210540</v>
      </c>
      <c r="B167" s="17" t="s">
        <v>295</v>
      </c>
      <c r="C167" s="17" t="s">
        <v>17</v>
      </c>
      <c r="D167" s="19">
        <v>5</v>
      </c>
      <c r="E167" s="10">
        <v>56810</v>
      </c>
      <c r="F167" s="7">
        <f t="shared" si="8"/>
        <v>0.88012673825030807</v>
      </c>
      <c r="G167" s="19">
        <v>11</v>
      </c>
      <c r="H167" s="10">
        <v>68203</v>
      </c>
      <c r="I167" s="7">
        <f t="shared" si="9"/>
        <v>1.6128322801049806</v>
      </c>
      <c r="J167" s="21">
        <f t="shared" si="10"/>
        <v>83.250003665527899</v>
      </c>
      <c r="K167" s="13">
        <v>15.29</v>
      </c>
      <c r="L167" s="14">
        <v>1480.6410000000001</v>
      </c>
      <c r="M167" s="21">
        <f t="shared" si="11"/>
        <v>1.0326608543191764</v>
      </c>
      <c r="O16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210540;Itapecuru Mirim;MA;5;56810;0,880126738250308;11;68203;1,61283228010498;83,2500036655279;15,29;1480,641;1,03266085431918</v>
      </c>
    </row>
    <row r="168" spans="1:15" ht="31.5" x14ac:dyDescent="0.25">
      <c r="A168" s="23">
        <v>330220</v>
      </c>
      <c r="B168" s="17" t="s">
        <v>236</v>
      </c>
      <c r="C168" s="17" t="s">
        <v>33</v>
      </c>
      <c r="D168" s="19">
        <v>8</v>
      </c>
      <c r="E168" s="10">
        <v>99454</v>
      </c>
      <c r="F168" s="7">
        <f t="shared" si="8"/>
        <v>0.80439198021195735</v>
      </c>
      <c r="G168" s="19">
        <v>23</v>
      </c>
      <c r="H168" s="10">
        <v>103224</v>
      </c>
      <c r="I168" s="7">
        <f t="shared" si="9"/>
        <v>2.2281639928698751</v>
      </c>
      <c r="J168" s="21">
        <f t="shared" si="10"/>
        <v>176.99977718360068</v>
      </c>
      <c r="K168" s="11">
        <v>19.920000000000002</v>
      </c>
      <c r="L168" s="1">
        <v>1106.694</v>
      </c>
      <c r="M168" s="21">
        <f t="shared" si="11"/>
        <v>1.7999555432667027</v>
      </c>
      <c r="O16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330220;Itaperuna;RJ;8;99454;0,804391980211957;23;103224;2,22816399286988;176,999777183601;19,92;1106,694;1,7999555432667</v>
      </c>
    </row>
    <row r="169" spans="1:15" ht="31.5" x14ac:dyDescent="0.25">
      <c r="A169" s="23">
        <v>291640</v>
      </c>
      <c r="B169" s="17" t="s">
        <v>211</v>
      </c>
      <c r="C169" s="17" t="s">
        <v>15</v>
      </c>
      <c r="D169" s="19">
        <v>44</v>
      </c>
      <c r="E169" s="10">
        <v>66665</v>
      </c>
      <c r="F169" s="7">
        <f t="shared" si="8"/>
        <v>6.6001650041251025</v>
      </c>
      <c r="G169" s="19">
        <v>167</v>
      </c>
      <c r="H169" s="10">
        <v>76147</v>
      </c>
      <c r="I169" s="7">
        <f t="shared" si="9"/>
        <v>21.931264527821188</v>
      </c>
      <c r="J169" s="21">
        <f t="shared" si="10"/>
        <v>232.2835794879999</v>
      </c>
      <c r="K169" s="13">
        <v>11.3</v>
      </c>
      <c r="L169" s="14">
        <v>1651.1579999999999</v>
      </c>
      <c r="M169" s="21">
        <f t="shared" si="11"/>
        <v>0.68436818281472767</v>
      </c>
      <c r="O16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291640;Itapetinga;BA;44;66665;6,6001650041251;167;76147;21,9312645278212;232,283579488;11,3;1651,158;0,684368182814728</v>
      </c>
    </row>
    <row r="170" spans="1:15" ht="31.5" x14ac:dyDescent="0.25">
      <c r="A170" s="23">
        <v>352230</v>
      </c>
      <c r="B170" s="18" t="s">
        <v>133</v>
      </c>
      <c r="C170" s="18" t="s">
        <v>0</v>
      </c>
      <c r="D170" s="20">
        <v>3</v>
      </c>
      <c r="E170" s="6">
        <v>148808</v>
      </c>
      <c r="F170" s="7">
        <f t="shared" si="8"/>
        <v>0.20160206440513953</v>
      </c>
      <c r="G170" s="20">
        <v>20</v>
      </c>
      <c r="H170" s="6">
        <v>163901</v>
      </c>
      <c r="I170" s="7">
        <f t="shared" si="9"/>
        <v>1.2202488087321004</v>
      </c>
      <c r="J170" s="21">
        <f t="shared" si="10"/>
        <v>505.27594909935465</v>
      </c>
      <c r="K170" s="7">
        <v>38.99</v>
      </c>
      <c r="L170" s="4">
        <v>1789.35</v>
      </c>
      <c r="M170" s="21">
        <f t="shared" si="11"/>
        <v>2.1790035487746948</v>
      </c>
      <c r="O17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352230;Itapetininga;SP;3;148808;0,20160206440514;20;163901;1,2202488087321;505,275949099355;38,99;1789,35;2,17900354877469</v>
      </c>
    </row>
    <row r="171" spans="1:15" ht="31.5" x14ac:dyDescent="0.25">
      <c r="A171" s="23">
        <v>313360</v>
      </c>
      <c r="B171" s="17" t="s">
        <v>210</v>
      </c>
      <c r="C171" s="17" t="s">
        <v>0</v>
      </c>
      <c r="D171" s="19">
        <v>2</v>
      </c>
      <c r="E171" s="10">
        <v>89768</v>
      </c>
      <c r="F171" s="7">
        <f t="shared" si="8"/>
        <v>0.22279654219766509</v>
      </c>
      <c r="G171" s="19">
        <v>7</v>
      </c>
      <c r="H171" s="10">
        <v>94354</v>
      </c>
      <c r="I171" s="7">
        <f t="shared" si="9"/>
        <v>0.74188693643088799</v>
      </c>
      <c r="J171" s="21">
        <f t="shared" si="10"/>
        <v>232.98853254763978</v>
      </c>
      <c r="K171" s="11">
        <v>20.47</v>
      </c>
      <c r="L171" s="1">
        <v>1826.258</v>
      </c>
      <c r="M171" s="21">
        <f t="shared" si="11"/>
        <v>1.1208712022069169</v>
      </c>
      <c r="O17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313360;Itapeva;SP;2;89768;0,222796542197665;7;94354;0,741886936430888;232,98853254764;20,47;1826,258;1,12087120220692</v>
      </c>
    </row>
    <row r="172" spans="1:15" ht="31.5" x14ac:dyDescent="0.25">
      <c r="A172" s="23">
        <v>352250</v>
      </c>
      <c r="B172" s="18" t="s">
        <v>77</v>
      </c>
      <c r="C172" s="18" t="s">
        <v>0</v>
      </c>
      <c r="D172" s="20">
        <v>1</v>
      </c>
      <c r="E172" s="6">
        <v>205881</v>
      </c>
      <c r="F172" s="7">
        <f t="shared" si="8"/>
        <v>4.8571747757199545E-2</v>
      </c>
      <c r="G172" s="20">
        <v>13</v>
      </c>
      <c r="H172" s="6">
        <v>237700</v>
      </c>
      <c r="I172" s="7">
        <f t="shared" si="9"/>
        <v>0.54690786705931849</v>
      </c>
      <c r="J172" s="21">
        <f t="shared" si="10"/>
        <v>1025.9793857803957</v>
      </c>
      <c r="K172" s="7">
        <v>28.6</v>
      </c>
      <c r="L172" s="4">
        <v>82.658000000000001</v>
      </c>
      <c r="M172" s="21">
        <f t="shared" si="11"/>
        <v>34.60040165501222</v>
      </c>
      <c r="O17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352250;Itapevi;SP;1;205881;0,0485717477571995;13;237700;0,546907867059318;1025,9793857804;28,6;82,658;34,6004016550122</v>
      </c>
    </row>
    <row r="173" spans="1:15" ht="31.5" x14ac:dyDescent="0.25">
      <c r="A173" s="23">
        <v>230640</v>
      </c>
      <c r="B173" s="17" t="s">
        <v>98</v>
      </c>
      <c r="C173" s="17" t="s">
        <v>22</v>
      </c>
      <c r="D173" s="19">
        <v>2</v>
      </c>
      <c r="E173" s="10">
        <v>114441</v>
      </c>
      <c r="F173" s="7">
        <f t="shared" si="8"/>
        <v>0.17476254139687697</v>
      </c>
      <c r="G173" s="19">
        <v>18</v>
      </c>
      <c r="H173" s="10">
        <v>129358</v>
      </c>
      <c r="I173" s="7">
        <f t="shared" si="9"/>
        <v>1.391487190587362</v>
      </c>
      <c r="J173" s="21">
        <f t="shared" si="10"/>
        <v>696.2159278900416</v>
      </c>
      <c r="K173" s="11">
        <v>25.4</v>
      </c>
      <c r="L173" s="1">
        <v>1600.3579999999999</v>
      </c>
      <c r="M173" s="21">
        <f t="shared" si="11"/>
        <v>1.5871448763339204</v>
      </c>
      <c r="O17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230640;Itapipoca;CE;2;114441;0,174762541396877;18;129358;1,39148719058736;696,215927890042;25,4;1600,358;1,58714487633392</v>
      </c>
    </row>
    <row r="174" spans="1:15" ht="31.5" x14ac:dyDescent="0.25">
      <c r="A174" s="23">
        <v>352260</v>
      </c>
      <c r="B174" s="17" t="s">
        <v>311</v>
      </c>
      <c r="C174" s="17" t="s">
        <v>0</v>
      </c>
      <c r="D174" s="19">
        <v>107</v>
      </c>
      <c r="E174" s="10">
        <v>72657</v>
      </c>
      <c r="F174" s="7">
        <f t="shared" si="8"/>
        <v>14.726729702575112</v>
      </c>
      <c r="G174" s="19">
        <v>185</v>
      </c>
      <c r="H174" s="10">
        <v>74773</v>
      </c>
      <c r="I174" s="7">
        <f t="shared" si="9"/>
        <v>24.741551094646461</v>
      </c>
      <c r="J174" s="21">
        <f t="shared" si="10"/>
        <v>68.004381110628799</v>
      </c>
      <c r="K174" s="13">
        <v>23.16</v>
      </c>
      <c r="L174" s="14">
        <v>518.41600000000005</v>
      </c>
      <c r="M174" s="21">
        <f t="shared" si="11"/>
        <v>4.4674547081880185</v>
      </c>
      <c r="O17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352260;Itapira;SP;107;72657;14,7267297025751;185;74773;24,7415510946465;68,0043811106288;23,16;518,416;4,46745470818802</v>
      </c>
    </row>
    <row r="175" spans="1:15" ht="31.5" x14ac:dyDescent="0.25">
      <c r="A175" s="23">
        <v>352310</v>
      </c>
      <c r="B175" s="18" t="s">
        <v>367</v>
      </c>
      <c r="C175" s="18" t="s">
        <v>0</v>
      </c>
      <c r="D175" s="20">
        <v>1</v>
      </c>
      <c r="E175" s="6">
        <v>359253</v>
      </c>
      <c r="F175" s="7">
        <f t="shared" si="8"/>
        <v>2.7835536516048576E-2</v>
      </c>
      <c r="G175" s="20">
        <v>1</v>
      </c>
      <c r="H175" s="6">
        <v>392482</v>
      </c>
      <c r="I175" s="7">
        <f t="shared" si="9"/>
        <v>2.5478875464352506E-2</v>
      </c>
      <c r="J175" s="21">
        <f t="shared" si="10"/>
        <v>-8.4663755280496851</v>
      </c>
      <c r="K175" s="7">
        <v>43.84</v>
      </c>
      <c r="L175" s="4">
        <v>82.622</v>
      </c>
      <c r="M175" s="21">
        <f t="shared" si="11"/>
        <v>53.06092808210888</v>
      </c>
      <c r="O17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352310;Itaquaquecetuba;SP;1;359253;0,0278355365160486;1;392482;0,0254788754643525;-8,46637552804969;43,84;82,622;53,0609280821089</v>
      </c>
    </row>
    <row r="176" spans="1:15" ht="31.5" x14ac:dyDescent="0.25">
      <c r="A176" s="23">
        <v>352340</v>
      </c>
      <c r="B176" s="17" t="s">
        <v>325</v>
      </c>
      <c r="C176" s="17" t="s">
        <v>0</v>
      </c>
      <c r="D176" s="19">
        <v>17</v>
      </c>
      <c r="E176" s="10">
        <v>99047</v>
      </c>
      <c r="F176" s="7">
        <f t="shared" si="8"/>
        <v>1.7163568810766607</v>
      </c>
      <c r="G176" s="19">
        <v>29</v>
      </c>
      <c r="H176" s="10">
        <v>120858</v>
      </c>
      <c r="I176" s="7">
        <f t="shared" si="9"/>
        <v>2.3995101689586127</v>
      </c>
      <c r="J176" s="21">
        <f t="shared" si="10"/>
        <v>39.802519826378642</v>
      </c>
      <c r="K176" s="11">
        <v>52.23</v>
      </c>
      <c r="L176" s="1">
        <v>322.26900000000001</v>
      </c>
      <c r="M176" s="21">
        <f t="shared" si="11"/>
        <v>16.206957541681017</v>
      </c>
      <c r="O17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352340;Itatiba;SP;17;99047;1,71635688107666;29;120858;2,39951016895861;39,8025198263786;52,23;322,269;16,206957541681</v>
      </c>
    </row>
    <row r="177" spans="1:15" ht="31.5" x14ac:dyDescent="0.25">
      <c r="A177" s="23">
        <v>313380</v>
      </c>
      <c r="B177" s="17" t="s">
        <v>60</v>
      </c>
      <c r="C177" s="17" t="s">
        <v>19</v>
      </c>
      <c r="D177" s="19">
        <v>3</v>
      </c>
      <c r="E177" s="10">
        <v>85838</v>
      </c>
      <c r="F177" s="7">
        <f t="shared" si="8"/>
        <v>0.34949556140637017</v>
      </c>
      <c r="G177" s="19">
        <v>50</v>
      </c>
      <c r="H177" s="10">
        <v>93214</v>
      </c>
      <c r="I177" s="7">
        <f t="shared" si="9"/>
        <v>5.3640011157122318</v>
      </c>
      <c r="J177" s="21">
        <f t="shared" si="10"/>
        <v>1434.7837592350218</v>
      </c>
      <c r="K177" s="11">
        <v>26.09</v>
      </c>
      <c r="L177" s="1">
        <v>495.76900000000001</v>
      </c>
      <c r="M177" s="21">
        <f t="shared" si="11"/>
        <v>5.262531541907622</v>
      </c>
      <c r="O17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313380;Itaúna;MG;3;85838;0,34949556140637;50;93214;5,36400111571223;1434,78375923502;26,09;495,769;5,26253154190762</v>
      </c>
    </row>
    <row r="178" spans="1:15" ht="31.5" x14ac:dyDescent="0.25">
      <c r="A178" s="23">
        <v>352390</v>
      </c>
      <c r="B178" s="18" t="s">
        <v>263</v>
      </c>
      <c r="C178" s="18" t="s">
        <v>0</v>
      </c>
      <c r="D178" s="20">
        <v>74</v>
      </c>
      <c r="E178" s="6">
        <v>157384</v>
      </c>
      <c r="F178" s="7">
        <f t="shared" si="8"/>
        <v>4.701875667158034</v>
      </c>
      <c r="G178" s="20">
        <v>183</v>
      </c>
      <c r="H178" s="6">
        <v>173939</v>
      </c>
      <c r="I178" s="7">
        <f t="shared" si="9"/>
        <v>10.520929751234627</v>
      </c>
      <c r="J178" s="21">
        <f t="shared" si="10"/>
        <v>123.76027134706899</v>
      </c>
      <c r="K178" s="7">
        <v>61.6</v>
      </c>
      <c r="L178" s="4">
        <v>640.71900000000005</v>
      </c>
      <c r="M178" s="21">
        <f t="shared" si="11"/>
        <v>9.6141990482567241</v>
      </c>
      <c r="O17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352390;Itu;SP;74;157384;4,70187566715803;183;173939;10,5209297512346;123,760271347069;61,6;640,719;9,61419904825672</v>
      </c>
    </row>
    <row r="179" spans="1:15" ht="31.5" x14ac:dyDescent="0.25">
      <c r="A179" s="23">
        <v>313420</v>
      </c>
      <c r="B179" s="17" t="s">
        <v>358</v>
      </c>
      <c r="C179" s="17" t="s">
        <v>19</v>
      </c>
      <c r="D179" s="19">
        <v>408</v>
      </c>
      <c r="E179" s="10">
        <v>96759</v>
      </c>
      <c r="F179" s="7">
        <f t="shared" si="8"/>
        <v>42.166620159365017</v>
      </c>
      <c r="G179" s="19">
        <v>485</v>
      </c>
      <c r="H179" s="10">
        <v>104671</v>
      </c>
      <c r="I179" s="7">
        <f t="shared" si="9"/>
        <v>46.335661262431813</v>
      </c>
      <c r="J179" s="21">
        <f t="shared" si="10"/>
        <v>9.8870649042068663</v>
      </c>
      <c r="K179" s="11">
        <v>27.34</v>
      </c>
      <c r="L179" s="1">
        <v>2598.0459999999998</v>
      </c>
      <c r="M179" s="21">
        <f t="shared" si="11"/>
        <v>1.0523293275022845</v>
      </c>
      <c r="O17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313420;Ituiutaba;MG;408;96759;42,166620159365;485;104671;46,3356612624318;9,88706490420687;27,34;2598,046;1,05232932750228</v>
      </c>
    </row>
    <row r="180" spans="1:15" ht="31.5" x14ac:dyDescent="0.25">
      <c r="A180" s="23">
        <v>521150</v>
      </c>
      <c r="B180" s="17" t="s">
        <v>129</v>
      </c>
      <c r="C180" s="17" t="s">
        <v>49</v>
      </c>
      <c r="D180" s="19">
        <v>17</v>
      </c>
      <c r="E180" s="10">
        <v>92832</v>
      </c>
      <c r="F180" s="7">
        <f t="shared" si="8"/>
        <v>1.8312650810065496</v>
      </c>
      <c r="G180" s="19">
        <v>118</v>
      </c>
      <c r="H180" s="10">
        <v>104742</v>
      </c>
      <c r="I180" s="7">
        <f t="shared" si="9"/>
        <v>11.265776861239999</v>
      </c>
      <c r="J180" s="21">
        <f t="shared" si="10"/>
        <v>515.19093975448914</v>
      </c>
      <c r="K180" s="13">
        <v>38.93</v>
      </c>
      <c r="L180" s="14">
        <v>2447.0100000000002</v>
      </c>
      <c r="M180" s="21">
        <f t="shared" si="11"/>
        <v>1.5909211650136288</v>
      </c>
      <c r="O18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521150;Itumbiara;GO;17;92832;1,83126508100655;118;104742;11,26577686124;515,190939754489;38,93;2447,01;1,59092116501363</v>
      </c>
    </row>
    <row r="181" spans="1:15" ht="47.25" x14ac:dyDescent="0.25">
      <c r="A181" s="23">
        <v>260790</v>
      </c>
      <c r="B181" s="18" t="s">
        <v>193</v>
      </c>
      <c r="C181" s="18" t="s">
        <v>3</v>
      </c>
      <c r="D181" s="20">
        <v>299</v>
      </c>
      <c r="E181" s="6">
        <v>687688</v>
      </c>
      <c r="F181" s="7">
        <f t="shared" si="8"/>
        <v>4.347901955537977</v>
      </c>
      <c r="G181" s="20">
        <v>1172</v>
      </c>
      <c r="H181" s="6">
        <v>702298</v>
      </c>
      <c r="I181" s="7">
        <f t="shared" si="9"/>
        <v>16.68807258457236</v>
      </c>
      <c r="J181" s="21">
        <f t="shared" si="10"/>
        <v>283.81897189094968</v>
      </c>
      <c r="K181" s="7">
        <v>74.52</v>
      </c>
      <c r="L181" s="4">
        <v>258.72399999999999</v>
      </c>
      <c r="M181" s="21">
        <f t="shared" si="11"/>
        <v>28.802894203862028</v>
      </c>
      <c r="O18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260790;Jaboatão dos Guararapes;PE;299;687688;4,34790195553798;1172;702298;16,6880725845724;283,81897189095;74,52;258,724;28,802894203862</v>
      </c>
    </row>
    <row r="182" spans="1:15" ht="31.5" x14ac:dyDescent="0.25">
      <c r="A182" s="23">
        <v>352430</v>
      </c>
      <c r="B182" s="17" t="s">
        <v>344</v>
      </c>
      <c r="C182" s="17" t="s">
        <v>0</v>
      </c>
      <c r="D182" s="19">
        <v>131</v>
      </c>
      <c r="E182" s="10">
        <v>73084</v>
      </c>
      <c r="F182" s="7">
        <f t="shared" si="8"/>
        <v>17.92457993541678</v>
      </c>
      <c r="G182" s="19">
        <v>164</v>
      </c>
      <c r="H182" s="10">
        <v>77263</v>
      </c>
      <c r="I182" s="7">
        <f t="shared" si="9"/>
        <v>21.226201415942949</v>
      </c>
      <c r="J182" s="21">
        <f t="shared" si="10"/>
        <v>18.419519410898822</v>
      </c>
      <c r="K182" s="11">
        <v>24.58</v>
      </c>
      <c r="L182" s="2">
        <v>706.60199999999998</v>
      </c>
      <c r="M182" s="21">
        <f t="shared" si="11"/>
        <v>3.4786202133591466</v>
      </c>
      <c r="O18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352430;Jaboticabal;SP;131;73084;17,9245799354168;164;77263;21,2262014159429;18,4195194108988;24,58;706,602;3,47862021335915</v>
      </c>
    </row>
    <row r="183" spans="1:15" ht="31.5" x14ac:dyDescent="0.25">
      <c r="A183" s="23">
        <v>352440</v>
      </c>
      <c r="B183" s="18" t="s">
        <v>172</v>
      </c>
      <c r="C183" s="18" t="s">
        <v>0</v>
      </c>
      <c r="D183" s="20">
        <v>2</v>
      </c>
      <c r="E183" s="6">
        <v>212824</v>
      </c>
      <c r="F183" s="7">
        <f t="shared" si="8"/>
        <v>9.3974363793557128E-2</v>
      </c>
      <c r="G183" s="20">
        <v>10</v>
      </c>
      <c r="H183" s="6">
        <v>233662</v>
      </c>
      <c r="I183" s="7">
        <f t="shared" si="9"/>
        <v>0.42796860422319422</v>
      </c>
      <c r="J183" s="21">
        <f t="shared" si="10"/>
        <v>355.4099511259854</v>
      </c>
      <c r="K183" s="7">
        <v>50.33</v>
      </c>
      <c r="L183" s="4">
        <v>464.27199999999999</v>
      </c>
      <c r="M183" s="21">
        <f t="shared" si="11"/>
        <v>10.840627907778199</v>
      </c>
      <c r="O18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352440;Jacareí;SP;2;212824;0,0939743637935571;10;233662;0,427968604223194;355,409951125985;50,33;464,272;10,8406279077782</v>
      </c>
    </row>
    <row r="184" spans="1:15" ht="31.5" x14ac:dyDescent="0.25">
      <c r="A184" s="23">
        <v>291750</v>
      </c>
      <c r="B184" s="17" t="s">
        <v>135</v>
      </c>
      <c r="C184" s="17" t="s">
        <v>15</v>
      </c>
      <c r="D184" s="19">
        <v>20</v>
      </c>
      <c r="E184" s="10">
        <v>79013</v>
      </c>
      <c r="F184" s="7">
        <f t="shared" si="8"/>
        <v>2.5312290382595273</v>
      </c>
      <c r="G184" s="19">
        <v>122</v>
      </c>
      <c r="H184" s="10">
        <v>80518</v>
      </c>
      <c r="I184" s="7">
        <f t="shared" si="9"/>
        <v>15.151891502521176</v>
      </c>
      <c r="J184" s="21">
        <f t="shared" si="10"/>
        <v>498.59820164435274</v>
      </c>
      <c r="K184" s="11">
        <v>20.39</v>
      </c>
      <c r="L184" s="1">
        <v>2192.9050000000002</v>
      </c>
      <c r="M184" s="21">
        <f t="shared" si="11"/>
        <v>0.92981684113082863</v>
      </c>
      <c r="O18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291750;Jacobina;BA;20;79013;2,53122903825953;122;80518;15,1518915025212;498,598201644353;20,39;2192,905;0,929816841130829</v>
      </c>
    </row>
    <row r="185" spans="1:15" ht="31.5" x14ac:dyDescent="0.25">
      <c r="A185" s="23">
        <v>313510</v>
      </c>
      <c r="B185" s="17" t="s">
        <v>299</v>
      </c>
      <c r="C185" s="17" t="s">
        <v>19</v>
      </c>
      <c r="D185" s="19">
        <v>45</v>
      </c>
      <c r="E185" s="10">
        <v>68527</v>
      </c>
      <c r="F185" s="7">
        <f t="shared" si="8"/>
        <v>6.5667547098224048</v>
      </c>
      <c r="G185" s="19">
        <v>83</v>
      </c>
      <c r="H185" s="10">
        <v>71648</v>
      </c>
      <c r="I185" s="7">
        <f t="shared" si="9"/>
        <v>11.584412684234033</v>
      </c>
      <c r="J185" s="21">
        <f t="shared" si="10"/>
        <v>76.410010669445711</v>
      </c>
      <c r="K185" s="13">
        <v>15.49</v>
      </c>
      <c r="L185" s="14">
        <v>2181.319</v>
      </c>
      <c r="M185" s="21">
        <f t="shared" si="11"/>
        <v>0.71012080305539915</v>
      </c>
      <c r="O18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313510;Janaúba;MG;45;68527;6,5667547098224;83;71648;11,584412684234;76,4100106694457;15,49;2181,319;0,710120803055399</v>
      </c>
    </row>
    <row r="186" spans="1:15" ht="31.5" x14ac:dyDescent="0.25">
      <c r="A186" s="23">
        <v>352500</v>
      </c>
      <c r="B186" s="17" t="s">
        <v>342</v>
      </c>
      <c r="C186" s="17" t="s">
        <v>0</v>
      </c>
      <c r="D186" s="19">
        <v>3</v>
      </c>
      <c r="E186" s="10">
        <v>112130</v>
      </c>
      <c r="F186" s="7">
        <f t="shared" si="8"/>
        <v>0.26754659769909928</v>
      </c>
      <c r="G186" s="19">
        <v>4</v>
      </c>
      <c r="H186" s="10">
        <v>124937</v>
      </c>
      <c r="I186" s="7">
        <f t="shared" si="9"/>
        <v>0.32016136132610834</v>
      </c>
      <c r="J186" s="21">
        <f t="shared" si="10"/>
        <v>19.665644818321752</v>
      </c>
      <c r="K186" s="11">
        <v>14.42</v>
      </c>
      <c r="L186" s="1">
        <v>17.449000000000002</v>
      </c>
      <c r="M186" s="21">
        <f t="shared" si="11"/>
        <v>82.640839016562552</v>
      </c>
      <c r="O18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352500;Jandira;SP;3;112130;0,267546597699099;4;124937;0,320161361326108;19,6656448183218;14,42;17,449;82,6408390165626</v>
      </c>
    </row>
    <row r="187" spans="1:15" ht="31.5" x14ac:dyDescent="0.25">
      <c r="A187" s="23">
        <v>313520</v>
      </c>
      <c r="B187" s="17" t="s">
        <v>277</v>
      </c>
      <c r="C187" s="17" t="s">
        <v>19</v>
      </c>
      <c r="D187" s="19">
        <v>281</v>
      </c>
      <c r="E187" s="10">
        <v>67516</v>
      </c>
      <c r="F187" s="7">
        <f t="shared" si="8"/>
        <v>41.619764204040521</v>
      </c>
      <c r="G187" s="19">
        <v>571</v>
      </c>
      <c r="H187" s="10">
        <v>67742</v>
      </c>
      <c r="I187" s="7">
        <f t="shared" si="9"/>
        <v>84.290395913908668</v>
      </c>
      <c r="J187" s="21">
        <f t="shared" si="10"/>
        <v>102.52492421791666</v>
      </c>
      <c r="K187" s="13">
        <v>17.68</v>
      </c>
      <c r="L187" s="14">
        <v>6661.58</v>
      </c>
      <c r="M187" s="21">
        <f t="shared" si="11"/>
        <v>0.26540250210910926</v>
      </c>
      <c r="O18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313520;Januária;MG;281;67516;41,6197642040405;571;67742;84,2903959139087;102,524924217917;17,68;6661,58;0,265402502109109</v>
      </c>
    </row>
    <row r="188" spans="1:15" ht="31.5" x14ac:dyDescent="0.25">
      <c r="A188" s="23">
        <v>521190</v>
      </c>
      <c r="B188" s="17" t="s">
        <v>335</v>
      </c>
      <c r="C188" s="17" t="s">
        <v>49</v>
      </c>
      <c r="D188" s="19">
        <v>14</v>
      </c>
      <c r="E188" s="10">
        <v>86447</v>
      </c>
      <c r="F188" s="7">
        <f t="shared" si="8"/>
        <v>1.6194893981283329</v>
      </c>
      <c r="G188" s="19">
        <v>21</v>
      </c>
      <c r="H188" s="10">
        <v>100882</v>
      </c>
      <c r="I188" s="7">
        <f t="shared" si="9"/>
        <v>2.0816399357665389</v>
      </c>
      <c r="J188" s="21">
        <f t="shared" si="10"/>
        <v>28.536805376578567</v>
      </c>
      <c r="K188" s="11">
        <v>34.119999999999997</v>
      </c>
      <c r="L188" s="1">
        <v>7178.7920000000004</v>
      </c>
      <c r="M188" s="21">
        <f t="shared" si="11"/>
        <v>0.47528887868599612</v>
      </c>
      <c r="O18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521190;Jataí;GO;14;86447;1,61948939812833;21;100882;2,08163993576654;28,5368053765786;34,12;7178,792;0,475288878685996</v>
      </c>
    </row>
    <row r="189" spans="1:15" ht="31.5" x14ac:dyDescent="0.25">
      <c r="A189" s="23">
        <v>352530</v>
      </c>
      <c r="B189" s="18" t="s">
        <v>23</v>
      </c>
      <c r="C189" s="18" t="s">
        <v>0</v>
      </c>
      <c r="D189" s="20">
        <v>8</v>
      </c>
      <c r="E189" s="6">
        <v>135546</v>
      </c>
      <c r="F189" s="7">
        <f t="shared" si="8"/>
        <v>0.59020553907898421</v>
      </c>
      <c r="G189" s="20">
        <v>317</v>
      </c>
      <c r="H189" s="6">
        <v>150252</v>
      </c>
      <c r="I189" s="7">
        <f t="shared" si="9"/>
        <v>21.09788888001491</v>
      </c>
      <c r="J189" s="21">
        <f t="shared" si="10"/>
        <v>3474.668057663127</v>
      </c>
      <c r="K189" s="7">
        <v>34.99</v>
      </c>
      <c r="L189" s="4">
        <v>687.10299999999995</v>
      </c>
      <c r="M189" s="21">
        <f t="shared" si="11"/>
        <v>5.0923951721939797</v>
      </c>
      <c r="O18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352530;Jaú;SP;8;135546;0,590205539078984;317;150252;21,0978888800149;3474,66805766313;34,99;687,103;5,09239517219398</v>
      </c>
    </row>
    <row r="190" spans="1:15" ht="31.5" x14ac:dyDescent="0.25">
      <c r="A190" s="23">
        <v>291800</v>
      </c>
      <c r="B190" s="18" t="s">
        <v>221</v>
      </c>
      <c r="C190" s="18" t="s">
        <v>15</v>
      </c>
      <c r="D190" s="20">
        <v>169</v>
      </c>
      <c r="E190" s="6">
        <v>150541</v>
      </c>
      <c r="F190" s="7">
        <f t="shared" si="8"/>
        <v>11.226177586172536</v>
      </c>
      <c r="G190" s="20">
        <v>530</v>
      </c>
      <c r="H190" s="6">
        <v>155966</v>
      </c>
      <c r="I190" s="7">
        <f t="shared" si="9"/>
        <v>33.981765256530267</v>
      </c>
      <c r="J190" s="21">
        <f t="shared" si="10"/>
        <v>202.70111973274103</v>
      </c>
      <c r="K190" s="7">
        <v>31.27</v>
      </c>
      <c r="L190" s="4">
        <v>2969.0390000000002</v>
      </c>
      <c r="M190" s="21">
        <f t="shared" si="11"/>
        <v>1.0532027366430685</v>
      </c>
      <c r="O19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291800;Jequié;BA;169;150541;11,2261775861725;530;155966;33,9817652565303;202,701119732741;31,27;2969,039;1,05320273664307</v>
      </c>
    </row>
    <row r="191" spans="1:15" ht="47.25" x14ac:dyDescent="0.25">
      <c r="A191" s="23">
        <v>110012</v>
      </c>
      <c r="B191" s="17" t="s">
        <v>36</v>
      </c>
      <c r="C191" s="17" t="s">
        <v>37</v>
      </c>
      <c r="D191" s="19">
        <v>1</v>
      </c>
      <c r="E191" s="10">
        <v>111010</v>
      </c>
      <c r="F191" s="7">
        <f t="shared" si="8"/>
        <v>9.0081974596883163E-2</v>
      </c>
      <c r="G191" s="19">
        <v>29</v>
      </c>
      <c r="H191" s="10">
        <v>128969</v>
      </c>
      <c r="I191" s="7">
        <f t="shared" si="9"/>
        <v>2.2486023773154789</v>
      </c>
      <c r="J191" s="21">
        <f t="shared" si="10"/>
        <v>2396.173499057913</v>
      </c>
      <c r="K191" s="11">
        <v>43.37</v>
      </c>
      <c r="L191" s="1">
        <v>6896.6490000000003</v>
      </c>
      <c r="M191" s="21">
        <f t="shared" si="11"/>
        <v>0.62885612998428653</v>
      </c>
      <c r="O19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110012;Ji-Paraná;RO;1;111010;0,0900819745968832;29;128969;2,24860237731548;2396,17349905791;43,37;6896,649;0,628856129984287</v>
      </c>
    </row>
    <row r="192" spans="1:15" ht="47.25" x14ac:dyDescent="0.25">
      <c r="A192" s="23">
        <v>313620</v>
      </c>
      <c r="B192" s="17" t="s">
        <v>109</v>
      </c>
      <c r="C192" s="17" t="s">
        <v>19</v>
      </c>
      <c r="D192" s="19">
        <v>8</v>
      </c>
      <c r="E192" s="10">
        <v>75320</v>
      </c>
      <c r="F192" s="7">
        <f t="shared" si="8"/>
        <v>1.0621348911311737</v>
      </c>
      <c r="G192" s="19">
        <v>61</v>
      </c>
      <c r="H192" s="10">
        <v>79910</v>
      </c>
      <c r="I192" s="7">
        <f t="shared" si="9"/>
        <v>7.6335877862595423</v>
      </c>
      <c r="J192" s="21">
        <f t="shared" si="10"/>
        <v>618.70229007633588</v>
      </c>
      <c r="K192" s="11">
        <v>21.27</v>
      </c>
      <c r="L192" s="2">
        <v>99.158000000000001</v>
      </c>
      <c r="M192" s="21">
        <f t="shared" si="11"/>
        <v>21.450614171322535</v>
      </c>
      <c r="O19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313620;João Monlevade;MG;8;75320;1,06213489113117;61;79910;7,63358778625954;618,702290076336;21,27;99,158;21,4506141713225</v>
      </c>
    </row>
    <row r="193" spans="1:15" ht="47.25" x14ac:dyDescent="0.25">
      <c r="A193" s="23">
        <v>250750</v>
      </c>
      <c r="B193" s="18" t="s">
        <v>182</v>
      </c>
      <c r="C193" s="18" t="s">
        <v>183</v>
      </c>
      <c r="D193" s="20">
        <v>566</v>
      </c>
      <c r="E193" s="6">
        <v>702235</v>
      </c>
      <c r="F193" s="7">
        <f t="shared" si="8"/>
        <v>8.0599799212514327</v>
      </c>
      <c r="G193" s="20">
        <v>2766</v>
      </c>
      <c r="H193" s="6">
        <v>809015</v>
      </c>
      <c r="I193" s="7">
        <f t="shared" si="9"/>
        <v>34.189724541572161</v>
      </c>
      <c r="J193" s="21">
        <f t="shared" si="10"/>
        <v>324.19118751680082</v>
      </c>
      <c r="K193" s="7">
        <v>110.82</v>
      </c>
      <c r="L193" s="4">
        <v>210.04400000000001</v>
      </c>
      <c r="M193" s="21">
        <f t="shared" si="11"/>
        <v>52.760374016872646</v>
      </c>
      <c r="O19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250750;João Pessoa;PB;566;702235;8,05997992125143;2766;809015;34,1897245415722;324,191187516801;110,82;210,044;52,7603740168726</v>
      </c>
    </row>
    <row r="194" spans="1:15" ht="31.5" x14ac:dyDescent="0.25">
      <c r="A194" s="23">
        <v>420910</v>
      </c>
      <c r="B194" s="18" t="s">
        <v>310</v>
      </c>
      <c r="C194" s="18" t="s">
        <v>46</v>
      </c>
      <c r="D194" s="20">
        <v>1</v>
      </c>
      <c r="E194" s="6">
        <v>497331</v>
      </c>
      <c r="F194" s="7">
        <f t="shared" ref="F194:F257" si="12">D194/E194*10000</f>
        <v>2.0107332943251073E-2</v>
      </c>
      <c r="G194" s="20">
        <v>2</v>
      </c>
      <c r="H194" s="6">
        <v>590466</v>
      </c>
      <c r="I194" s="7">
        <f t="shared" ref="I194:I257" si="13">G194/H194*10000</f>
        <v>3.3871552299370326E-2</v>
      </c>
      <c r="J194" s="21">
        <f t="shared" ref="J194:J257" si="14">(I194-F194)/F194 * 100</f>
        <v>68.45372976598145</v>
      </c>
      <c r="K194" s="7">
        <v>137.6</v>
      </c>
      <c r="L194" s="4">
        <v>1127.9469999999999</v>
      </c>
      <c r="M194" s="21">
        <f t="shared" ref="M194:M257" si="15">K194/L194 * 100</f>
        <v>12.199154747519165</v>
      </c>
      <c r="O19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420910;Joinville;SC;1;497331;0,0201073329432511;2;590466;0,0338715522993703;68,4537297659814;137,6;1127,947;12,1991547475192</v>
      </c>
    </row>
    <row r="195" spans="1:15" ht="31.5" x14ac:dyDescent="0.25">
      <c r="A195" s="23">
        <v>291840</v>
      </c>
      <c r="B195" s="18" t="s">
        <v>116</v>
      </c>
      <c r="C195" s="18" t="s">
        <v>15</v>
      </c>
      <c r="D195" s="20">
        <v>25</v>
      </c>
      <c r="E195" s="6">
        <v>243896</v>
      </c>
      <c r="F195" s="7">
        <f t="shared" si="12"/>
        <v>1.025027060714403</v>
      </c>
      <c r="G195" s="20">
        <v>150</v>
      </c>
      <c r="H195" s="6">
        <v>216707</v>
      </c>
      <c r="I195" s="7">
        <f t="shared" si="13"/>
        <v>6.9217884055429684</v>
      </c>
      <c r="J195" s="21">
        <f t="shared" si="14"/>
        <v>575.27860198332303</v>
      </c>
      <c r="K195" s="7">
        <v>39.78</v>
      </c>
      <c r="L195" s="4">
        <v>6721.2370000000001</v>
      </c>
      <c r="M195" s="21">
        <f t="shared" si="15"/>
        <v>0.59185533853366579</v>
      </c>
      <c r="O19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291840;Juazeiro;BA;25;243896;1,0250270607144;150;216707;6,92178840554297;575,278601983323;39,78;6721,237;0,591855338533666</v>
      </c>
    </row>
    <row r="196" spans="1:15" ht="47.25" x14ac:dyDescent="0.25">
      <c r="A196" s="23">
        <v>230730</v>
      </c>
      <c r="B196" s="18" t="s">
        <v>21</v>
      </c>
      <c r="C196" s="18" t="s">
        <v>22</v>
      </c>
      <c r="D196" s="20">
        <v>10</v>
      </c>
      <c r="E196" s="6">
        <v>249829</v>
      </c>
      <c r="F196" s="7">
        <f t="shared" si="12"/>
        <v>0.40027378727049301</v>
      </c>
      <c r="G196" s="20">
        <v>412</v>
      </c>
      <c r="H196" s="6">
        <v>274207</v>
      </c>
      <c r="I196" s="7">
        <f t="shared" si="13"/>
        <v>15.02514523699249</v>
      </c>
      <c r="J196" s="21">
        <f t="shared" si="14"/>
        <v>3653.7170094125968</v>
      </c>
      <c r="K196" s="7">
        <v>51.44</v>
      </c>
      <c r="L196" s="4">
        <v>258.78800000000001</v>
      </c>
      <c r="M196" s="21">
        <f t="shared" si="15"/>
        <v>19.877274062166713</v>
      </c>
      <c r="O19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230730;Juazeiro do Norte;CE;10;249829;0,400273787270493;412;274207;15,0251452369925;3653,7170094126;51,44;258,788;19,8772740621667</v>
      </c>
    </row>
    <row r="197" spans="1:15" ht="47.25" x14ac:dyDescent="0.25">
      <c r="A197" s="23">
        <v>313670</v>
      </c>
      <c r="B197" s="18" t="s">
        <v>230</v>
      </c>
      <c r="C197" s="18" t="s">
        <v>19</v>
      </c>
      <c r="D197" s="20">
        <v>49</v>
      </c>
      <c r="E197" s="6">
        <v>526706</v>
      </c>
      <c r="F197" s="7">
        <f t="shared" si="12"/>
        <v>0.93031026796732907</v>
      </c>
      <c r="G197" s="20">
        <v>152</v>
      </c>
      <c r="H197" s="6">
        <v>568873</v>
      </c>
      <c r="I197" s="7">
        <f t="shared" si="13"/>
        <v>2.6719496267180896</v>
      </c>
      <c r="J197" s="21">
        <f t="shared" si="14"/>
        <v>187.21059185513835</v>
      </c>
      <c r="K197" s="7">
        <v>96.7</v>
      </c>
      <c r="L197" s="4">
        <v>1435.749</v>
      </c>
      <c r="M197" s="21">
        <f t="shared" si="15"/>
        <v>6.735160532934378</v>
      </c>
      <c r="O19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313670;Juiz de Fora;MG;49;526706;0,930310267967329;152;568873;2,67194962671809;187,210591855138;96,7;1435,749;6,73516053293438</v>
      </c>
    </row>
    <row r="198" spans="1:15" ht="31.5" x14ac:dyDescent="0.25">
      <c r="A198" s="23">
        <v>352590</v>
      </c>
      <c r="B198" s="18" t="s">
        <v>359</v>
      </c>
      <c r="C198" s="18" t="s">
        <v>0</v>
      </c>
      <c r="D198" s="20">
        <v>50</v>
      </c>
      <c r="E198" s="6">
        <v>349929</v>
      </c>
      <c r="F198" s="7">
        <f t="shared" si="12"/>
        <v>1.4288612832888956</v>
      </c>
      <c r="G198" s="20">
        <v>64</v>
      </c>
      <c r="H198" s="6">
        <v>418962</v>
      </c>
      <c r="I198" s="7">
        <f t="shared" si="13"/>
        <v>1.5275848406299377</v>
      </c>
      <c r="J198" s="21">
        <f t="shared" si="14"/>
        <v>6.9092471393587056</v>
      </c>
      <c r="K198" s="7">
        <v>107.22</v>
      </c>
      <c r="L198" s="4">
        <v>431.20400000000001</v>
      </c>
      <c r="M198" s="21">
        <f t="shared" si="15"/>
        <v>24.86526099015779</v>
      </c>
      <c r="O19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352590;Jundiaí;SP;50;349929;1,4288612832889;64;418962;1,52758484062994;6,90924713935871;107,22;431,204;24,8652609901578</v>
      </c>
    </row>
    <row r="199" spans="1:15" ht="31.5" x14ac:dyDescent="0.25">
      <c r="A199" s="23">
        <v>280350</v>
      </c>
      <c r="B199" s="17" t="s">
        <v>302</v>
      </c>
      <c r="C199" s="17" t="s">
        <v>5</v>
      </c>
      <c r="D199" s="19">
        <v>32</v>
      </c>
      <c r="E199" s="10">
        <v>92474</v>
      </c>
      <c r="F199" s="7">
        <f t="shared" si="12"/>
        <v>3.4604321214611673</v>
      </c>
      <c r="G199" s="19">
        <v>63</v>
      </c>
      <c r="H199" s="10">
        <v>104408</v>
      </c>
      <c r="I199" s="7">
        <f t="shared" si="13"/>
        <v>6.034020381579956</v>
      </c>
      <c r="J199" s="21">
        <f t="shared" si="14"/>
        <v>74.371875239445274</v>
      </c>
      <c r="K199" s="11">
        <v>27.23</v>
      </c>
      <c r="L199" s="1">
        <v>968.92100000000005</v>
      </c>
      <c r="M199" s="21">
        <f t="shared" si="15"/>
        <v>2.8103426388735508</v>
      </c>
      <c r="O19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280350;Lagarto;SE;32;92474;3,46043212146117;63;104408;6,03402038157996;74,3718752394453;27,23;968,921;2,81034263887355</v>
      </c>
    </row>
    <row r="200" spans="1:15" ht="31.5" x14ac:dyDescent="0.25">
      <c r="A200" s="23">
        <v>420930</v>
      </c>
      <c r="B200" s="18" t="s">
        <v>286</v>
      </c>
      <c r="C200" s="18" t="s">
        <v>46</v>
      </c>
      <c r="D200" s="20">
        <v>17</v>
      </c>
      <c r="E200" s="6">
        <v>167805</v>
      </c>
      <c r="F200" s="7">
        <f t="shared" si="12"/>
        <v>1.0130806590983581</v>
      </c>
      <c r="G200" s="20">
        <v>31</v>
      </c>
      <c r="H200" s="6">
        <v>157544</v>
      </c>
      <c r="I200" s="7">
        <f t="shared" si="13"/>
        <v>1.9677042603970953</v>
      </c>
      <c r="J200" s="21">
        <f t="shared" si="14"/>
        <v>94.229772597608601</v>
      </c>
      <c r="K200" s="7">
        <v>49.26</v>
      </c>
      <c r="L200" s="4">
        <v>2637.66</v>
      </c>
      <c r="M200" s="21">
        <f t="shared" si="15"/>
        <v>1.8675644321102796</v>
      </c>
      <c r="O20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420930;Lages;SC;17;167805;1,01308065909836;31;157544;1,9677042603971;94,2297725976086;49,26;2637,66;1,86756443211028</v>
      </c>
    </row>
    <row r="201" spans="1:15" ht="47.25" x14ac:dyDescent="0.25">
      <c r="A201" s="23">
        <v>313760</v>
      </c>
      <c r="B201" s="17" t="s">
        <v>261</v>
      </c>
      <c r="C201" s="17" t="s">
        <v>19</v>
      </c>
      <c r="D201" s="19">
        <v>81</v>
      </c>
      <c r="E201" s="10">
        <v>48213</v>
      </c>
      <c r="F201" s="7">
        <f t="shared" si="12"/>
        <v>16.800448011946987</v>
      </c>
      <c r="G201" s="19">
        <v>246</v>
      </c>
      <c r="H201" s="10">
        <v>64527</v>
      </c>
      <c r="I201" s="7">
        <f t="shared" si="13"/>
        <v>38.123576177414108</v>
      </c>
      <c r="J201" s="21">
        <f t="shared" si="14"/>
        <v>126.91999731378596</v>
      </c>
      <c r="K201" s="13">
        <v>36.97</v>
      </c>
      <c r="L201" s="14">
        <v>229.40899999999999</v>
      </c>
      <c r="M201" s="21">
        <f t="shared" si="15"/>
        <v>16.115322415423979</v>
      </c>
      <c r="O20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313760;Lagoa Santa;MG;81;48213;16,800448011947;246;64527;38,1235761774141;126,919997313786;36,97;229,409;16,115322415424</v>
      </c>
    </row>
    <row r="202" spans="1:15" ht="31.5" x14ac:dyDescent="0.25">
      <c r="A202" s="23">
        <v>313820</v>
      </c>
      <c r="B202" s="17" t="s">
        <v>240</v>
      </c>
      <c r="C202" s="17" t="s">
        <v>19</v>
      </c>
      <c r="D202" s="19">
        <v>22</v>
      </c>
      <c r="E202" s="10">
        <v>92542</v>
      </c>
      <c r="F202" s="7">
        <f t="shared" si="12"/>
        <v>2.3772989561496405</v>
      </c>
      <c r="G202" s="19">
        <v>67</v>
      </c>
      <c r="H202" s="10">
        <v>103773</v>
      </c>
      <c r="I202" s="7">
        <f t="shared" si="13"/>
        <v>6.4564000269819699</v>
      </c>
      <c r="J202" s="21">
        <f t="shared" si="14"/>
        <v>171.58553240771155</v>
      </c>
      <c r="K202" s="11">
        <v>24.15</v>
      </c>
      <c r="L202" s="1">
        <v>564.74400000000003</v>
      </c>
      <c r="M202" s="21">
        <f t="shared" si="15"/>
        <v>4.2762738515150218</v>
      </c>
      <c r="O20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313820;Lavras;MG;22;92542;2,37729895614964;67;103773;6,45640002698197;171,585532407712;24,15;564,744;4,27627385151502</v>
      </c>
    </row>
    <row r="203" spans="1:15" ht="31.5" x14ac:dyDescent="0.25">
      <c r="A203" s="23">
        <v>352670</v>
      </c>
      <c r="B203" s="17" t="s">
        <v>28</v>
      </c>
      <c r="C203" s="17" t="s">
        <v>0</v>
      </c>
      <c r="D203" s="19">
        <v>1</v>
      </c>
      <c r="E203" s="10">
        <v>88995</v>
      </c>
      <c r="F203" s="7">
        <f t="shared" si="12"/>
        <v>0.11236586325074442</v>
      </c>
      <c r="G203" s="19">
        <v>37</v>
      </c>
      <c r="H203" s="10">
        <v>103391</v>
      </c>
      <c r="I203" s="7">
        <f t="shared" si="13"/>
        <v>3.5786480448008047</v>
      </c>
      <c r="J203" s="21">
        <f t="shared" si="14"/>
        <v>3084.8178274704765</v>
      </c>
      <c r="K203" s="11">
        <v>25.24</v>
      </c>
      <c r="L203" s="1">
        <v>402.87099999999998</v>
      </c>
      <c r="M203" s="21">
        <f t="shared" si="15"/>
        <v>6.265032727597668</v>
      </c>
      <c r="O20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352670;Leme;SP;1;88995;0,112365863250744;37;103391;3,5786480448008;3084,81782747048;25,24;402,871;6,26503272759767</v>
      </c>
    </row>
    <row r="204" spans="1:15" ht="47.25" x14ac:dyDescent="0.25">
      <c r="A204" s="23">
        <v>352680</v>
      </c>
      <c r="B204" s="17" t="s">
        <v>301</v>
      </c>
      <c r="C204" s="17" t="s">
        <v>0</v>
      </c>
      <c r="D204" s="19">
        <v>18</v>
      </c>
      <c r="E204" s="10">
        <v>63314</v>
      </c>
      <c r="F204" s="7">
        <f t="shared" si="12"/>
        <v>2.8429731181097386</v>
      </c>
      <c r="G204" s="19">
        <v>34</v>
      </c>
      <c r="H204" s="10">
        <v>68432</v>
      </c>
      <c r="I204" s="7">
        <f t="shared" si="13"/>
        <v>4.9684358194996499</v>
      </c>
      <c r="J204" s="21">
        <f t="shared" si="14"/>
        <v>74.761969708778253</v>
      </c>
      <c r="K204" s="13">
        <v>20.48</v>
      </c>
      <c r="L204" s="14">
        <v>809.54100000000005</v>
      </c>
      <c r="M204" s="21">
        <f t="shared" si="15"/>
        <v>2.5298286312861236</v>
      </c>
      <c r="O20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352680;Lençóis Paulista;SP;18;63314;2,84297311810974;34;68432;4,96843581949965;74,7619697087783;20,48;809,541;2,52982863128612</v>
      </c>
    </row>
    <row r="205" spans="1:15" ht="31.5" x14ac:dyDescent="0.25">
      <c r="A205" s="23">
        <v>352690</v>
      </c>
      <c r="B205" s="18" t="s">
        <v>269</v>
      </c>
      <c r="C205" s="18" t="s">
        <v>0</v>
      </c>
      <c r="D205" s="20">
        <v>287</v>
      </c>
      <c r="E205" s="6">
        <v>281583</v>
      </c>
      <c r="F205" s="7">
        <f t="shared" si="12"/>
        <v>10.192376670466613</v>
      </c>
      <c r="G205" s="20">
        <v>676</v>
      </c>
      <c r="H205" s="6">
        <v>306114</v>
      </c>
      <c r="I205" s="7">
        <f t="shared" si="13"/>
        <v>22.083276165088826</v>
      </c>
      <c r="J205" s="21">
        <f t="shared" si="14"/>
        <v>116.66463945624412</v>
      </c>
      <c r="K205" s="7">
        <v>79.260000000000005</v>
      </c>
      <c r="L205" s="4">
        <v>580.71100000000001</v>
      </c>
      <c r="M205" s="21">
        <f t="shared" si="15"/>
        <v>13.64878571268669</v>
      </c>
      <c r="O20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352690;Limeira;SP;287;281583;10,1923766704666;676;306114;22,0832761650888;116,664639456244;79,26;580,711;13,6487857126867</v>
      </c>
    </row>
    <row r="206" spans="1:15" ht="31.5" x14ac:dyDescent="0.25">
      <c r="A206" s="23">
        <v>320320</v>
      </c>
      <c r="B206" s="17" t="s">
        <v>144</v>
      </c>
      <c r="C206" s="17" t="s">
        <v>54</v>
      </c>
      <c r="D206" s="19">
        <v>15</v>
      </c>
      <c r="E206" s="10">
        <v>132664</v>
      </c>
      <c r="F206" s="7">
        <f t="shared" si="12"/>
        <v>1.1306759934873063</v>
      </c>
      <c r="G206" s="19">
        <v>109</v>
      </c>
      <c r="H206" s="10">
        <v>173555</v>
      </c>
      <c r="I206" s="7">
        <f t="shared" si="13"/>
        <v>6.2804298349226473</v>
      </c>
      <c r="J206" s="21">
        <f t="shared" si="14"/>
        <v>455.45796241345204</v>
      </c>
      <c r="K206" s="11">
        <v>36.72</v>
      </c>
      <c r="L206" s="1">
        <v>3496.26</v>
      </c>
      <c r="M206" s="21">
        <f t="shared" si="15"/>
        <v>1.0502651404643819</v>
      </c>
      <c r="O20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320320;Linhares;ES;15;132664;1,13067599348731;109;173555;6,28042983492265;455,457962413452;36,72;3496,26;1,05026514046438</v>
      </c>
    </row>
    <row r="207" spans="1:15" ht="31.5" x14ac:dyDescent="0.25">
      <c r="A207" s="23">
        <v>352710</v>
      </c>
      <c r="B207" s="17" t="s">
        <v>20</v>
      </c>
      <c r="C207" s="17" t="s">
        <v>0</v>
      </c>
      <c r="D207" s="19">
        <v>4</v>
      </c>
      <c r="E207" s="10">
        <v>73183</v>
      </c>
      <c r="F207" s="7">
        <f t="shared" si="12"/>
        <v>0.54657502425426674</v>
      </c>
      <c r="G207" s="19">
        <v>161</v>
      </c>
      <c r="H207" s="10">
        <v>78013</v>
      </c>
      <c r="I207" s="7">
        <f t="shared" si="13"/>
        <v>20.63758604335175</v>
      </c>
      <c r="J207" s="21">
        <f t="shared" si="14"/>
        <v>3675.801148526527</v>
      </c>
      <c r="K207" s="11">
        <v>22.82</v>
      </c>
      <c r="L207" s="2">
        <v>570.05799999999999</v>
      </c>
      <c r="M207" s="21">
        <f t="shared" si="15"/>
        <v>4.0031014388009645</v>
      </c>
      <c r="O20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352710;Lins;SP;4;73183;0,546575024254267;161;78013;20,6375860433517;3675,80114852653;22,82;570,058;4,00310143880096</v>
      </c>
    </row>
    <row r="208" spans="1:15" ht="31.5" x14ac:dyDescent="0.25">
      <c r="A208" s="23">
        <v>411370</v>
      </c>
      <c r="B208" s="18" t="s">
        <v>115</v>
      </c>
      <c r="C208" s="18" t="s">
        <v>65</v>
      </c>
      <c r="D208" s="20">
        <v>17</v>
      </c>
      <c r="E208" s="6">
        <v>510707</v>
      </c>
      <c r="F208" s="7">
        <f t="shared" si="12"/>
        <v>0.33287188152893926</v>
      </c>
      <c r="G208" s="20">
        <v>130</v>
      </c>
      <c r="H208" s="6">
        <v>569733</v>
      </c>
      <c r="I208" s="7">
        <f t="shared" si="13"/>
        <v>2.2817705837646756</v>
      </c>
      <c r="J208" s="21">
        <f t="shared" si="14"/>
        <v>585.48012324865078</v>
      </c>
      <c r="K208" s="7">
        <v>129.44</v>
      </c>
      <c r="L208" s="4">
        <v>1652.569</v>
      </c>
      <c r="M208" s="21">
        <f t="shared" si="15"/>
        <v>7.8326532810430312</v>
      </c>
      <c r="O20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411370;Londrina;PR;17;510707;0,332871881528939;130;569733;2,28177058376468;585,480123248651;129,44;1652,569;7,83265328104303</v>
      </c>
    </row>
    <row r="209" spans="1:15" ht="31.5" x14ac:dyDescent="0.25">
      <c r="A209" s="23">
        <v>352720</v>
      </c>
      <c r="B209" s="17" t="s">
        <v>201</v>
      </c>
      <c r="C209" s="17" t="s">
        <v>0</v>
      </c>
      <c r="D209" s="19">
        <v>22</v>
      </c>
      <c r="E209" s="10">
        <v>82770</v>
      </c>
      <c r="F209" s="7">
        <f t="shared" si="12"/>
        <v>2.657967862752205</v>
      </c>
      <c r="G209" s="19">
        <v>87</v>
      </c>
      <c r="H209" s="10">
        <v>88706</v>
      </c>
      <c r="I209" s="7">
        <f t="shared" si="13"/>
        <v>9.8076793001600802</v>
      </c>
      <c r="J209" s="21">
        <f t="shared" si="14"/>
        <v>268.99164348829538</v>
      </c>
      <c r="K209" s="11">
        <v>19.829999999999998</v>
      </c>
      <c r="L209" s="1">
        <v>414.16</v>
      </c>
      <c r="M209" s="21">
        <f t="shared" si="15"/>
        <v>4.7880046358895108</v>
      </c>
      <c r="O20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352720;Lorena;SP;22;82770;2,6579678627522;87;88706;9,80767930016008;268,991643488295;19,83;414,16;4,78800463588951</v>
      </c>
    </row>
    <row r="210" spans="1:15" ht="47.25" x14ac:dyDescent="0.25">
      <c r="A210" s="23">
        <v>291955</v>
      </c>
      <c r="B210" s="17" t="s">
        <v>291</v>
      </c>
      <c r="C210" s="17" t="s">
        <v>15</v>
      </c>
      <c r="D210" s="19">
        <v>35</v>
      </c>
      <c r="E210" s="10">
        <v>52054</v>
      </c>
      <c r="F210" s="7">
        <f t="shared" si="12"/>
        <v>6.7237868367464557</v>
      </c>
      <c r="G210" s="19">
        <v>111</v>
      </c>
      <c r="H210" s="10">
        <v>87519</v>
      </c>
      <c r="I210" s="7">
        <f t="shared" si="13"/>
        <v>12.682960271483907</v>
      </c>
      <c r="J210" s="21">
        <f t="shared" si="14"/>
        <v>88.628232563378077</v>
      </c>
      <c r="K210" s="14">
        <v>35.700000000000003</v>
      </c>
      <c r="L210" s="3">
        <v>4036.09</v>
      </c>
      <c r="M210" s="21">
        <f t="shared" si="15"/>
        <v>0.88451942350145818</v>
      </c>
      <c r="O21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291955;Luís Eduardo Magalhães;BA;35;52054;6,72378683674646;111;87519;12,6829602714839;88,6282325633781;35,7;4036,09;0,884519423501458</v>
      </c>
    </row>
    <row r="211" spans="1:15" ht="31.5" x14ac:dyDescent="0.25">
      <c r="A211" s="23">
        <v>521250</v>
      </c>
      <c r="B211" s="18" t="s">
        <v>149</v>
      </c>
      <c r="C211" s="18" t="s">
        <v>49</v>
      </c>
      <c r="D211" s="20">
        <v>13</v>
      </c>
      <c r="E211" s="6">
        <v>210064</v>
      </c>
      <c r="F211" s="7">
        <f t="shared" si="12"/>
        <v>0.61885901439561286</v>
      </c>
      <c r="G211" s="20">
        <v>69</v>
      </c>
      <c r="H211" s="6">
        <v>208299</v>
      </c>
      <c r="I211" s="7">
        <f t="shared" si="13"/>
        <v>3.3125459075655668</v>
      </c>
      <c r="J211" s="21">
        <f t="shared" si="14"/>
        <v>435.2666488668101</v>
      </c>
      <c r="K211" s="7">
        <v>77.5</v>
      </c>
      <c r="L211" s="4">
        <v>3962.107</v>
      </c>
      <c r="M211" s="21">
        <f t="shared" si="15"/>
        <v>1.9560299608263987</v>
      </c>
      <c r="O21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521250;Luziânia;GO;13;210064;0,618859014395613;69;208299;3,31254590756557;435,26664886681;77,5;3962,107;1,9560299608264</v>
      </c>
    </row>
    <row r="212" spans="1:15" ht="31.5" x14ac:dyDescent="0.25">
      <c r="A212" s="23">
        <v>240710</v>
      </c>
      <c r="B212" s="17" t="s">
        <v>190</v>
      </c>
      <c r="C212" s="17" t="s">
        <v>56</v>
      </c>
      <c r="D212" s="19">
        <v>34</v>
      </c>
      <c r="E212" s="10">
        <v>66380</v>
      </c>
      <c r="F212" s="7">
        <f t="shared" si="12"/>
        <v>5.1220247062368189</v>
      </c>
      <c r="G212" s="19">
        <v>163</v>
      </c>
      <c r="H212" s="10">
        <v>80792</v>
      </c>
      <c r="I212" s="7">
        <f t="shared" si="13"/>
        <v>20.175264877710667</v>
      </c>
      <c r="J212" s="21">
        <f t="shared" si="14"/>
        <v>293.89237723012764</v>
      </c>
      <c r="K212" s="11">
        <v>32.78</v>
      </c>
      <c r="L212" s="2">
        <v>510.09199999999998</v>
      </c>
      <c r="M212" s="21">
        <f t="shared" si="15"/>
        <v>6.4262917277667562</v>
      </c>
      <c r="O21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240710;Macaíba;RN;34;66380;5,12202470623682;163;80792;20,1752648777107;293,892377230128;32,78;510,092;6,42629172776676</v>
      </c>
    </row>
    <row r="213" spans="1:15" ht="31.5" x14ac:dyDescent="0.25">
      <c r="A213" s="23">
        <v>160030</v>
      </c>
      <c r="B213" s="18" t="s">
        <v>327</v>
      </c>
      <c r="C213" s="18" t="s">
        <v>328</v>
      </c>
      <c r="D213" s="20">
        <v>43</v>
      </c>
      <c r="E213" s="6">
        <v>366484</v>
      </c>
      <c r="F213" s="7">
        <f t="shared" si="12"/>
        <v>1.1733117953307648</v>
      </c>
      <c r="G213" s="20">
        <v>81</v>
      </c>
      <c r="H213" s="6">
        <v>503327</v>
      </c>
      <c r="I213" s="7">
        <f t="shared" si="13"/>
        <v>1.6092917725454823</v>
      </c>
      <c r="J213" s="21">
        <f t="shared" si="14"/>
        <v>37.158066504548493</v>
      </c>
      <c r="K213" s="7">
        <v>82.29</v>
      </c>
      <c r="L213" s="4">
        <v>6563.8490000000002</v>
      </c>
      <c r="M213" s="21">
        <f t="shared" si="15"/>
        <v>1.2536851472360195</v>
      </c>
      <c r="O21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160030;Macapá;AP;43;366484;1,17331179533076;81;503327;1,60929177254548;37,1580665045485;82,29;6563,849;1,25368514723602</v>
      </c>
    </row>
    <row r="214" spans="1:15" ht="31.5" x14ac:dyDescent="0.25">
      <c r="A214" s="23">
        <v>270430</v>
      </c>
      <c r="B214" s="18" t="s">
        <v>272</v>
      </c>
      <c r="C214" s="18" t="s">
        <v>138</v>
      </c>
      <c r="D214" s="20">
        <v>1989</v>
      </c>
      <c r="E214" s="6">
        <v>936314</v>
      </c>
      <c r="F214" s="7">
        <f t="shared" si="12"/>
        <v>21.242873651360551</v>
      </c>
      <c r="G214" s="20">
        <v>4579</v>
      </c>
      <c r="H214" s="6">
        <v>1018948</v>
      </c>
      <c r="I214" s="7">
        <f t="shared" si="13"/>
        <v>44.93850520340586</v>
      </c>
      <c r="J214" s="21">
        <f t="shared" si="14"/>
        <v>111.54626224746981</v>
      </c>
      <c r="K214" s="7">
        <v>115.08</v>
      </c>
      <c r="L214" s="4">
        <v>509.32</v>
      </c>
      <c r="M214" s="21">
        <f t="shared" si="15"/>
        <v>22.594832325453545</v>
      </c>
      <c r="O21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270430;Maceió;AL;1989;936314;21,2428736513606;4579;1018948;44,9385052034059;111,54626224747;115,08;509,32;22,5948323254535</v>
      </c>
    </row>
    <row r="215" spans="1:15" ht="31.5" x14ac:dyDescent="0.25">
      <c r="A215" s="23">
        <v>352850</v>
      </c>
      <c r="B215" s="17" t="s">
        <v>388</v>
      </c>
      <c r="C215" s="17" t="s">
        <v>0</v>
      </c>
      <c r="D215" s="19">
        <v>24</v>
      </c>
      <c r="E215" s="10">
        <v>79155</v>
      </c>
      <c r="F215" s="7">
        <f t="shared" si="12"/>
        <v>3.0320257722190638</v>
      </c>
      <c r="G215" s="19">
        <v>16</v>
      </c>
      <c r="H215" s="10">
        <v>100179</v>
      </c>
      <c r="I215" s="7">
        <f t="shared" si="13"/>
        <v>1.5971411173998544</v>
      </c>
      <c r="J215" s="21">
        <f t="shared" si="14"/>
        <v>-47.32428952175605</v>
      </c>
      <c r="K215" s="11">
        <v>48.28</v>
      </c>
      <c r="L215" s="1">
        <v>320.697</v>
      </c>
      <c r="M215" s="21">
        <f t="shared" si="15"/>
        <v>15.054708962042051</v>
      </c>
      <c r="O21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352850;Mairiporã;SP;24;79155;3,03202577221906;16;100179;1,59714111739985;-47,3242895217561;48,28;320,697;15,0547089620421</v>
      </c>
    </row>
    <row r="216" spans="1:15" ht="31.5" x14ac:dyDescent="0.25">
      <c r="A216" s="23">
        <v>130250</v>
      </c>
      <c r="B216" s="17" t="s">
        <v>387</v>
      </c>
      <c r="C216" s="17" t="s">
        <v>128</v>
      </c>
      <c r="D216" s="19">
        <v>10</v>
      </c>
      <c r="E216" s="10">
        <v>86472</v>
      </c>
      <c r="F216" s="7">
        <f t="shared" si="12"/>
        <v>1.1564437043204738</v>
      </c>
      <c r="G216" s="19">
        <v>6</v>
      </c>
      <c r="H216" s="10">
        <v>97377</v>
      </c>
      <c r="I216" s="7">
        <f t="shared" si="13"/>
        <v>0.61616192735450881</v>
      </c>
      <c r="J216" s="21">
        <f t="shared" si="14"/>
        <v>-46.719245817800918</v>
      </c>
      <c r="K216" s="11">
        <v>15.5</v>
      </c>
      <c r="L216" s="1">
        <v>7336.5789999999997</v>
      </c>
      <c r="M216" s="21">
        <f t="shared" si="15"/>
        <v>0.21127013012468074</v>
      </c>
      <c r="O21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130250;Manacapuru;AM;10;86472;1,15644370432047;6;97377;0,616161927354509;-46,7192458178009;15,5;7336,579;0,211270130124681</v>
      </c>
    </row>
    <row r="217" spans="1:15" ht="31.5" x14ac:dyDescent="0.25">
      <c r="A217" s="23">
        <v>130260</v>
      </c>
      <c r="B217" s="18" t="s">
        <v>396</v>
      </c>
      <c r="C217" s="18" t="s">
        <v>128</v>
      </c>
      <c r="D217" s="20">
        <v>91</v>
      </c>
      <c r="E217" s="6">
        <v>1738641</v>
      </c>
      <c r="F217" s="7">
        <f t="shared" si="12"/>
        <v>0.52339729708433202</v>
      </c>
      <c r="G217" s="20">
        <v>12</v>
      </c>
      <c r="H217" s="6">
        <v>2182763</v>
      </c>
      <c r="I217" s="7">
        <f t="shared" si="13"/>
        <v>5.4976193017748608E-2</v>
      </c>
      <c r="J217" s="21">
        <f t="shared" si="14"/>
        <v>-89.496278768728416</v>
      </c>
      <c r="K217" s="7">
        <v>277.08999999999997</v>
      </c>
      <c r="L217" s="4">
        <v>11401.092000000001</v>
      </c>
      <c r="M217" s="21">
        <f t="shared" si="15"/>
        <v>2.4303812301488312</v>
      </c>
      <c r="O21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130260;Manaus;AM;91;1738641;0,523397297084332;12;2182763;0,0549761930177486;-89,4962787687284;277,09;11401,092;2,43038123014883</v>
      </c>
    </row>
    <row r="218" spans="1:15" ht="31.5" x14ac:dyDescent="0.25">
      <c r="A218" s="23">
        <v>313940</v>
      </c>
      <c r="B218" s="17" t="s">
        <v>259</v>
      </c>
      <c r="C218" s="17" t="s">
        <v>19</v>
      </c>
      <c r="D218" s="19">
        <v>75</v>
      </c>
      <c r="E218" s="10">
        <v>78605</v>
      </c>
      <c r="F218" s="7">
        <f t="shared" si="12"/>
        <v>9.5413777749507034</v>
      </c>
      <c r="G218" s="19">
        <v>199</v>
      </c>
      <c r="H218" s="10">
        <v>90229</v>
      </c>
      <c r="I218" s="7">
        <f t="shared" si="13"/>
        <v>22.054993405667801</v>
      </c>
      <c r="J218" s="21">
        <f t="shared" si="14"/>
        <v>131.15103422033565</v>
      </c>
      <c r="K218" s="11">
        <v>13.28</v>
      </c>
      <c r="L218" s="1">
        <v>628.31799999999998</v>
      </c>
      <c r="M218" s="21">
        <f t="shared" si="15"/>
        <v>2.11357942952454</v>
      </c>
      <c r="O21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313940;Manhuaçu;MG;75;78605;9,5413777749507;199;90229;22,0549934056678;131,151034220336;13,28;628,318;2,11357942952454</v>
      </c>
    </row>
    <row r="219" spans="1:15" ht="31.5" x14ac:dyDescent="0.25">
      <c r="A219" s="23">
        <v>150420</v>
      </c>
      <c r="B219" s="18" t="s">
        <v>322</v>
      </c>
      <c r="C219" s="18" t="s">
        <v>108</v>
      </c>
      <c r="D219" s="20">
        <v>10</v>
      </c>
      <c r="E219" s="6">
        <v>203049</v>
      </c>
      <c r="F219" s="7">
        <f t="shared" si="12"/>
        <v>0.4924919600687519</v>
      </c>
      <c r="G219" s="20">
        <v>20</v>
      </c>
      <c r="H219" s="6">
        <v>279349</v>
      </c>
      <c r="I219" s="7">
        <f t="shared" si="13"/>
        <v>0.71595029873026217</v>
      </c>
      <c r="J219" s="21">
        <f t="shared" si="14"/>
        <v>45.372992206880994</v>
      </c>
      <c r="K219" s="7">
        <v>62.49</v>
      </c>
      <c r="L219" s="4">
        <v>15128.058000000001</v>
      </c>
      <c r="M219" s="21">
        <f t="shared" si="15"/>
        <v>0.4130735088403284</v>
      </c>
      <c r="O21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150420;Marabá;PA;10;203049;0,492491960068752;20;279349;0,715950298730262;45,372992206881;62,49;15128,058;0,413073508840328</v>
      </c>
    </row>
    <row r="220" spans="1:15" ht="31.5" x14ac:dyDescent="0.25">
      <c r="A220" s="23">
        <v>230765</v>
      </c>
      <c r="B220" s="18" t="s">
        <v>95</v>
      </c>
      <c r="C220" s="18" t="s">
        <v>22</v>
      </c>
      <c r="D220" s="20">
        <v>7</v>
      </c>
      <c r="E220" s="6">
        <v>201693</v>
      </c>
      <c r="F220" s="7">
        <f t="shared" si="12"/>
        <v>0.34706211916129959</v>
      </c>
      <c r="G220" s="20">
        <v>68</v>
      </c>
      <c r="H220" s="6">
        <v>227886</v>
      </c>
      <c r="I220" s="7">
        <f t="shared" si="13"/>
        <v>2.9839481144080811</v>
      </c>
      <c r="J220" s="21">
        <f t="shared" si="14"/>
        <v>759.77349577044151</v>
      </c>
      <c r="K220" s="7">
        <v>46.49</v>
      </c>
      <c r="L220" s="4">
        <v>105.071</v>
      </c>
      <c r="M220" s="21">
        <f t="shared" si="15"/>
        <v>44.246271568748753</v>
      </c>
      <c r="O22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230765;Maracanaú;CE;7;201693;0,3470621191613;68;227886;2,98394811440808;759,773495770442;46,49;105,071;44,2462715687488</v>
      </c>
    </row>
    <row r="221" spans="1:15" ht="31.5" x14ac:dyDescent="0.25">
      <c r="A221" s="23">
        <v>314000</v>
      </c>
      <c r="B221" s="17" t="s">
        <v>249</v>
      </c>
      <c r="C221" s="17" t="s">
        <v>19</v>
      </c>
      <c r="D221" s="19">
        <v>14</v>
      </c>
      <c r="E221" s="10">
        <v>54689</v>
      </c>
      <c r="F221" s="7">
        <f t="shared" si="12"/>
        <v>2.559929784783046</v>
      </c>
      <c r="G221" s="19">
        <v>40</v>
      </c>
      <c r="H221" s="10">
        <v>60724</v>
      </c>
      <c r="I221" s="7">
        <f t="shared" si="13"/>
        <v>6.5871813451024313</v>
      </c>
      <c r="J221" s="21">
        <f t="shared" si="14"/>
        <v>157.31882898736205</v>
      </c>
      <c r="K221" s="13">
        <v>11.77</v>
      </c>
      <c r="L221" s="14">
        <v>1194.2080000000001</v>
      </c>
      <c r="M221" s="21">
        <f t="shared" si="15"/>
        <v>0.98559044990487399</v>
      </c>
      <c r="O22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314000;Mariana;MG;14;54689;2,55992978478305;40;60724;6,58718134510243;157,318828987362;11,77;1194,208;0,985590449904874</v>
      </c>
    </row>
    <row r="222" spans="1:15" ht="31.5" x14ac:dyDescent="0.25">
      <c r="A222" s="23">
        <v>352900</v>
      </c>
      <c r="B222" s="18" t="s">
        <v>157</v>
      </c>
      <c r="C222" s="18" t="s">
        <v>0</v>
      </c>
      <c r="D222" s="20">
        <v>35</v>
      </c>
      <c r="E222" s="6">
        <v>225938</v>
      </c>
      <c r="F222" s="7">
        <f t="shared" si="12"/>
        <v>1.5490975400331064</v>
      </c>
      <c r="G222" s="20">
        <v>187</v>
      </c>
      <c r="H222" s="6">
        <v>238882</v>
      </c>
      <c r="I222" s="7">
        <f t="shared" si="13"/>
        <v>7.8281327182458282</v>
      </c>
      <c r="J222" s="21">
        <f t="shared" si="14"/>
        <v>405.3350428842931</v>
      </c>
      <c r="K222" s="7">
        <v>69.09</v>
      </c>
      <c r="L222" s="4">
        <v>1170.5150000000001</v>
      </c>
      <c r="M222" s="21">
        <f t="shared" si="15"/>
        <v>5.9025300829122225</v>
      </c>
      <c r="O22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352900;Marília;SP;35;225938;1,54909754003311;187;238882;7,82813271824583;405,335042884293;69,09;1170,515;5,90253008291222</v>
      </c>
    </row>
    <row r="223" spans="1:15" ht="31.5" x14ac:dyDescent="0.25">
      <c r="A223" s="23">
        <v>411520</v>
      </c>
      <c r="B223" s="18" t="s">
        <v>200</v>
      </c>
      <c r="C223" s="18" t="s">
        <v>65</v>
      </c>
      <c r="D223" s="20">
        <v>44</v>
      </c>
      <c r="E223" s="6">
        <v>335511</v>
      </c>
      <c r="F223" s="7">
        <f t="shared" si="12"/>
        <v>1.3114324120520637</v>
      </c>
      <c r="G223" s="20">
        <v>206</v>
      </c>
      <c r="H223" s="6">
        <v>423666</v>
      </c>
      <c r="I223" s="7">
        <f t="shared" si="13"/>
        <v>4.8623207904339738</v>
      </c>
      <c r="J223" s="21">
        <f t="shared" si="14"/>
        <v>270.76411607256665</v>
      </c>
      <c r="K223" s="7">
        <v>112.7</v>
      </c>
      <c r="L223" s="4">
        <v>487.012</v>
      </c>
      <c r="M223" s="21">
        <f t="shared" si="15"/>
        <v>23.141113565990164</v>
      </c>
      <c r="O22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411520;Maringá;PR;44;335511;1,31143241205206;206;423666;4,86232079043397;270,764116072567;112,7;487,012;23,1411135659902</v>
      </c>
    </row>
    <row r="224" spans="1:15" ht="31.5" x14ac:dyDescent="0.25">
      <c r="A224" s="23">
        <v>150442</v>
      </c>
      <c r="B224" s="17" t="s">
        <v>392</v>
      </c>
      <c r="C224" s="17" t="s">
        <v>108</v>
      </c>
      <c r="D224" s="19">
        <v>12</v>
      </c>
      <c r="E224" s="10">
        <v>101158</v>
      </c>
      <c r="F224" s="7">
        <f t="shared" si="12"/>
        <v>1.1862630736076236</v>
      </c>
      <c r="G224" s="19">
        <v>6</v>
      </c>
      <c r="H224" s="10">
        <v>131521</v>
      </c>
      <c r="I224" s="7">
        <f t="shared" si="13"/>
        <v>0.45620091088115206</v>
      </c>
      <c r="J224" s="21">
        <f t="shared" si="14"/>
        <v>-61.54302354757035</v>
      </c>
      <c r="K224" s="11">
        <v>21.94</v>
      </c>
      <c r="L224" s="1">
        <v>103.214</v>
      </c>
      <c r="M224" s="21">
        <f t="shared" si="15"/>
        <v>21.256806247214527</v>
      </c>
      <c r="O22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150442;Marituba;PA;12;101158;1,18626307360762;6;131521;0,456200910881152;-61,5430235475703;21,94;103,214;21,2568062472145</v>
      </c>
    </row>
    <row r="225" spans="1:15" ht="31.5" x14ac:dyDescent="0.25">
      <c r="A225" s="23">
        <v>352930</v>
      </c>
      <c r="B225" s="17" t="s">
        <v>6</v>
      </c>
      <c r="C225" s="17" t="s">
        <v>0</v>
      </c>
      <c r="D225" s="19">
        <v>1</v>
      </c>
      <c r="E225" s="10">
        <v>78222</v>
      </c>
      <c r="F225" s="7">
        <f t="shared" si="12"/>
        <v>0.12784127227634171</v>
      </c>
      <c r="G225" s="19">
        <v>140</v>
      </c>
      <c r="H225" s="10">
        <v>83170</v>
      </c>
      <c r="I225" s="7">
        <f t="shared" si="13"/>
        <v>16.832992665624626</v>
      </c>
      <c r="J225" s="21">
        <f t="shared" si="14"/>
        <v>13067.103522904892</v>
      </c>
      <c r="K225" s="11">
        <v>23.37</v>
      </c>
      <c r="L225" s="2">
        <v>524.88900000000001</v>
      </c>
      <c r="M225" s="21">
        <f t="shared" si="15"/>
        <v>4.4523699296422672</v>
      </c>
      <c r="O22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352930;Matão;SP;1;78222;0,127841272276342;140;83170;16,8329926656246;13067,1035229049;23,37;524,889;4,45236992964227</v>
      </c>
    </row>
    <row r="226" spans="1:15" ht="31.5" x14ac:dyDescent="0.25">
      <c r="A226" s="23">
        <v>352940</v>
      </c>
      <c r="B226" s="18" t="s">
        <v>330</v>
      </c>
      <c r="C226" s="18" t="s">
        <v>0</v>
      </c>
      <c r="D226" s="20">
        <v>2</v>
      </c>
      <c r="E226" s="6">
        <v>417458</v>
      </c>
      <c r="F226" s="7">
        <f t="shared" si="12"/>
        <v>4.7909011205917722E-2</v>
      </c>
      <c r="G226" s="20">
        <v>3</v>
      </c>
      <c r="H226" s="6">
        <v>472912</v>
      </c>
      <c r="I226" s="7">
        <f t="shared" si="13"/>
        <v>6.3436749331799575E-2</v>
      </c>
      <c r="J226" s="21">
        <f t="shared" si="14"/>
        <v>32.41089251277193</v>
      </c>
      <c r="K226" s="7">
        <v>42.53</v>
      </c>
      <c r="L226" s="4">
        <v>61.936999999999998</v>
      </c>
      <c r="M226" s="21">
        <f t="shared" si="15"/>
        <v>68.666548266787217</v>
      </c>
      <c r="O22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352940;Mauá;SP;2;417458;0,0479090112059177;3;472912;0,0634367493317996;32,4108925127719;42,53;61,937;68,6665482667872</v>
      </c>
    </row>
    <row r="227" spans="1:15" ht="31.5" x14ac:dyDescent="0.25">
      <c r="A227" s="23">
        <v>130290</v>
      </c>
      <c r="B227" s="17" t="s">
        <v>349</v>
      </c>
      <c r="C227" s="17" t="s">
        <v>128</v>
      </c>
      <c r="D227" s="19">
        <v>2</v>
      </c>
      <c r="E227" s="10">
        <v>49666</v>
      </c>
      <c r="F227" s="7">
        <f t="shared" si="12"/>
        <v>0.40268996899287235</v>
      </c>
      <c r="G227" s="19">
        <v>3</v>
      </c>
      <c r="H227" s="10">
        <v>63905</v>
      </c>
      <c r="I227" s="7">
        <f t="shared" si="13"/>
        <v>0.46944683514591973</v>
      </c>
      <c r="J227" s="21">
        <f t="shared" si="14"/>
        <v>16.577732571786257</v>
      </c>
      <c r="K227" s="13">
        <v>10.08</v>
      </c>
      <c r="L227" s="14">
        <v>39991.065999999999</v>
      </c>
      <c r="M227" s="21">
        <f t="shared" si="15"/>
        <v>2.5205629677388444E-2</v>
      </c>
      <c r="O22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130290;Maués;AM;2;49666;0,402689968992872;3;63905;0,46944683514592;16,5777325717863;10,08;39991,066;0,0252056296773884</v>
      </c>
    </row>
    <row r="228" spans="1:15" ht="31.5" x14ac:dyDescent="0.25">
      <c r="A228" s="23">
        <v>521310</v>
      </c>
      <c r="B228" s="17" t="s">
        <v>381</v>
      </c>
      <c r="C228" s="17" t="s">
        <v>49</v>
      </c>
      <c r="D228" s="19">
        <v>3</v>
      </c>
      <c r="E228" s="10">
        <v>48329</v>
      </c>
      <c r="F228" s="7">
        <f t="shared" si="12"/>
        <v>0.62074530820004559</v>
      </c>
      <c r="G228" s="19">
        <v>3</v>
      </c>
      <c r="H228" s="10">
        <v>66801</v>
      </c>
      <c r="I228" s="7">
        <f t="shared" si="13"/>
        <v>0.44909507342704447</v>
      </c>
      <c r="J228" s="21">
        <f t="shared" si="14"/>
        <v>-27.652280654481231</v>
      </c>
      <c r="K228" s="11">
        <v>24.36</v>
      </c>
      <c r="L228" s="2">
        <v>9042.884</v>
      </c>
      <c r="M228" s="21">
        <f t="shared" si="15"/>
        <v>0.26938308619241386</v>
      </c>
      <c r="O22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521310;Mineiros;GO;3;48329;0,620745308200046;3;66801;0,449095073427044;-27,6522806544812;24,36;9042,884;0,269383086192414</v>
      </c>
    </row>
    <row r="229" spans="1:15" ht="31.5" x14ac:dyDescent="0.25">
      <c r="A229" s="23">
        <v>353050</v>
      </c>
      <c r="B229" s="17" t="s">
        <v>141</v>
      </c>
      <c r="C229" s="17" t="s">
        <v>0</v>
      </c>
      <c r="D229" s="19">
        <v>37</v>
      </c>
      <c r="E229" s="10">
        <v>68718</v>
      </c>
      <c r="F229" s="7">
        <f t="shared" si="12"/>
        <v>5.3843243400564624</v>
      </c>
      <c r="G229" s="19">
        <v>211</v>
      </c>
      <c r="H229" s="10">
        <v>68885</v>
      </c>
      <c r="I229" s="7">
        <f t="shared" si="13"/>
        <v>30.63076141395079</v>
      </c>
      <c r="J229" s="21">
        <f t="shared" si="14"/>
        <v>468.88774671455957</v>
      </c>
      <c r="K229" s="13">
        <v>22.94</v>
      </c>
      <c r="L229" s="14">
        <v>855.15599999999995</v>
      </c>
      <c r="M229" s="21">
        <f t="shared" si="15"/>
        <v>2.68255148768178</v>
      </c>
      <c r="O22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353050;Mococa;SP;37;68718;5,38432434005646;211;68885;30,6307614139508;468,88774671456;22,94;855,156;2,68255148768178</v>
      </c>
    </row>
    <row r="230" spans="1:15" ht="47.25" x14ac:dyDescent="0.25">
      <c r="A230" s="23">
        <v>353060</v>
      </c>
      <c r="B230" s="18" t="s">
        <v>316</v>
      </c>
      <c r="C230" s="18" t="s">
        <v>0</v>
      </c>
      <c r="D230" s="20">
        <v>8</v>
      </c>
      <c r="E230" s="6">
        <v>375268</v>
      </c>
      <c r="F230" s="7">
        <f t="shared" si="12"/>
        <v>0.21318097999296501</v>
      </c>
      <c r="G230" s="20">
        <v>15</v>
      </c>
      <c r="H230" s="6">
        <v>445842</v>
      </c>
      <c r="I230" s="7">
        <f t="shared" si="13"/>
        <v>0.33644205794878002</v>
      </c>
      <c r="J230" s="21">
        <f t="shared" si="14"/>
        <v>57.819922752903487</v>
      </c>
      <c r="K230" s="7">
        <v>75</v>
      </c>
      <c r="L230" s="4">
        <v>712.54100000000005</v>
      </c>
      <c r="M230" s="21">
        <f t="shared" si="15"/>
        <v>10.525710099489011</v>
      </c>
      <c r="O23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353060;Mogi das Cruzes;SP;8;375268;0,213180979992965;15;445842;0,33644205794878;57,8199227529035;75;712,541;10,525710099489</v>
      </c>
    </row>
    <row r="231" spans="1:15" ht="47.25" x14ac:dyDescent="0.25">
      <c r="A231" s="23">
        <v>353070</v>
      </c>
      <c r="B231" s="18" t="s">
        <v>195</v>
      </c>
      <c r="C231" s="18" t="s">
        <v>0</v>
      </c>
      <c r="D231" s="20">
        <v>8</v>
      </c>
      <c r="E231" s="6">
        <v>139836</v>
      </c>
      <c r="F231" s="7">
        <f t="shared" si="12"/>
        <v>0.57209874424325635</v>
      </c>
      <c r="G231" s="20">
        <v>33</v>
      </c>
      <c r="H231" s="6">
        <v>151888</v>
      </c>
      <c r="I231" s="7">
        <f t="shared" si="13"/>
        <v>2.1726535341830822</v>
      </c>
      <c r="J231" s="21">
        <f t="shared" si="14"/>
        <v>279.76897450753188</v>
      </c>
      <c r="K231" s="7">
        <v>39.97</v>
      </c>
      <c r="L231" s="4">
        <v>812.75300000000004</v>
      </c>
      <c r="M231" s="21">
        <f t="shared" si="15"/>
        <v>4.9178532715351402</v>
      </c>
      <c r="O23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353070;Mogi Guaçu;SP;8;139836;0,572098744243256;33;151888;2,17265353418308;279,768974507532;39,97;812,753;4,91785327153514</v>
      </c>
    </row>
    <row r="232" spans="1:15" ht="47.25" x14ac:dyDescent="0.25">
      <c r="A232" s="23">
        <v>353080</v>
      </c>
      <c r="B232" s="17" t="s">
        <v>3632</v>
      </c>
      <c r="C232" s="17" t="s">
        <v>0</v>
      </c>
      <c r="D232" s="19">
        <v>29</v>
      </c>
      <c r="E232" s="10">
        <v>88373</v>
      </c>
      <c r="F232" s="7">
        <f t="shared" si="12"/>
        <v>3.2815452683511932</v>
      </c>
      <c r="G232" s="19">
        <v>119</v>
      </c>
      <c r="H232" s="10">
        <v>93189</v>
      </c>
      <c r="I232" s="7">
        <f t="shared" si="13"/>
        <v>12.769747502387622</v>
      </c>
      <c r="J232" s="21">
        <f t="shared" si="14"/>
        <v>289.13824000982805</v>
      </c>
      <c r="K232" s="11">
        <v>32.4</v>
      </c>
      <c r="L232" s="1">
        <v>497.70800000000003</v>
      </c>
      <c r="M232" s="21">
        <f t="shared" si="15"/>
        <v>6.5098411116558301</v>
      </c>
      <c r="O23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353080;Mogi Mirim;SP;29;88373;3,28154526835119;119;93189;12,7697475023876;289,138240009828;32,4;497,708;6,50984111165583</v>
      </c>
    </row>
    <row r="233" spans="1:15" ht="31.5" x14ac:dyDescent="0.25">
      <c r="A233" s="23">
        <v>150470</v>
      </c>
      <c r="B233" s="17" t="s">
        <v>185</v>
      </c>
      <c r="C233" s="17" t="s">
        <v>108</v>
      </c>
      <c r="D233" s="19">
        <v>2</v>
      </c>
      <c r="E233" s="10">
        <v>68600</v>
      </c>
      <c r="F233" s="7">
        <f t="shared" si="12"/>
        <v>0.29154518950437319</v>
      </c>
      <c r="G233" s="19">
        <v>10</v>
      </c>
      <c r="H233" s="10">
        <v>82094</v>
      </c>
      <c r="I233" s="7">
        <f t="shared" si="13"/>
        <v>1.2181158184520184</v>
      </c>
      <c r="J233" s="21">
        <f t="shared" si="14"/>
        <v>317.81372572904229</v>
      </c>
      <c r="K233" s="11">
        <v>20.5</v>
      </c>
      <c r="L233" s="2">
        <v>9094.1389999999992</v>
      </c>
      <c r="M233" s="21">
        <f t="shared" si="15"/>
        <v>0.22541991055997718</v>
      </c>
      <c r="O23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150470;Moju;PA;2;68600;0,291545189504373;10;82094;1,21811581845202;317,813725729042;20,5;9094,139;0,225419910559977</v>
      </c>
    </row>
    <row r="234" spans="1:15" ht="47.25" x14ac:dyDescent="0.25">
      <c r="A234" s="23">
        <v>314330</v>
      </c>
      <c r="B234" s="18" t="s">
        <v>194</v>
      </c>
      <c r="C234" s="18" t="s">
        <v>19</v>
      </c>
      <c r="D234" s="20">
        <v>583</v>
      </c>
      <c r="E234" s="6">
        <v>363227</v>
      </c>
      <c r="F234" s="7">
        <f t="shared" si="12"/>
        <v>16.050568927970662</v>
      </c>
      <c r="G234" s="20">
        <v>2521</v>
      </c>
      <c r="H234" s="6">
        <v>409341</v>
      </c>
      <c r="I234" s="7">
        <f t="shared" si="13"/>
        <v>61.586794384144277</v>
      </c>
      <c r="J234" s="21">
        <f t="shared" si="14"/>
        <v>283.70474380393779</v>
      </c>
      <c r="K234" s="7">
        <v>73.510000000000005</v>
      </c>
      <c r="L234" s="4">
        <v>3589.8110000000001</v>
      </c>
      <c r="M234" s="21">
        <f t="shared" si="15"/>
        <v>2.0477401177945023</v>
      </c>
      <c r="O23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314330;Montes Claros;MG;583;363227;16,0505689279707;2521;409341;61,5867943841443;283,704743803938;73,51;3589,811;2,0477401177945</v>
      </c>
    </row>
    <row r="235" spans="1:15" ht="47.25" x14ac:dyDescent="0.25">
      <c r="A235" s="23">
        <v>230870</v>
      </c>
      <c r="B235" s="17" t="s">
        <v>276</v>
      </c>
      <c r="C235" s="17" t="s">
        <v>22</v>
      </c>
      <c r="D235" s="19">
        <v>1</v>
      </c>
      <c r="E235" s="10">
        <v>63126</v>
      </c>
      <c r="F235" s="7">
        <f t="shared" si="12"/>
        <v>0.15841333206602667</v>
      </c>
      <c r="G235" s="19">
        <v>2</v>
      </c>
      <c r="H235" s="10">
        <v>61890</v>
      </c>
      <c r="I235" s="7">
        <f t="shared" si="13"/>
        <v>0.32315398287283886</v>
      </c>
      <c r="J235" s="21">
        <f t="shared" si="14"/>
        <v>103.99418322830827</v>
      </c>
      <c r="K235" s="13">
        <v>11.69</v>
      </c>
      <c r="L235" s="14">
        <v>2763.971</v>
      </c>
      <c r="M235" s="21">
        <f t="shared" si="15"/>
        <v>0.42294220887266903</v>
      </c>
      <c r="O23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230870;Morada Nova;CE;1;63126;0,158413332066027;2;61890;0,323153982872839;103,994183228308;11,69;2763,971;0,422942208872669</v>
      </c>
    </row>
    <row r="236" spans="1:15" ht="31.5" x14ac:dyDescent="0.25">
      <c r="A236" s="23">
        <v>260940</v>
      </c>
      <c r="B236" s="17" t="s">
        <v>9</v>
      </c>
      <c r="C236" s="17" t="s">
        <v>3</v>
      </c>
      <c r="D236" s="19">
        <v>1</v>
      </c>
      <c r="E236" s="10">
        <v>55659</v>
      </c>
      <c r="F236" s="7">
        <f t="shared" si="12"/>
        <v>0.17966546290806518</v>
      </c>
      <c r="G236" s="19">
        <v>91</v>
      </c>
      <c r="H236" s="10">
        <v>62784</v>
      </c>
      <c r="I236" s="7">
        <f t="shared" si="13"/>
        <v>14.494138634046893</v>
      </c>
      <c r="J236" s="21">
        <f t="shared" si="14"/>
        <v>7967.2926223241602</v>
      </c>
      <c r="K236" s="13">
        <v>8.6</v>
      </c>
      <c r="L236" s="14">
        <v>194.197</v>
      </c>
      <c r="M236" s="21">
        <f t="shared" si="15"/>
        <v>4.4284927161593632</v>
      </c>
      <c r="O23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260940;Moreno;PE;1;55659;0,179665462908065;91;62784;14,4941386340469;7967,29262232416;8,6;194,197;4,42849271615936</v>
      </c>
    </row>
    <row r="237" spans="1:15" ht="31.5" x14ac:dyDescent="0.25">
      <c r="A237" s="23">
        <v>240800</v>
      </c>
      <c r="B237" s="18" t="s">
        <v>55</v>
      </c>
      <c r="C237" s="18" t="s">
        <v>56</v>
      </c>
      <c r="D237" s="20">
        <v>7</v>
      </c>
      <c r="E237" s="6">
        <v>244287</v>
      </c>
      <c r="F237" s="7">
        <f t="shared" si="12"/>
        <v>0.28654819945392102</v>
      </c>
      <c r="G237" s="20">
        <v>134</v>
      </c>
      <c r="H237" s="6">
        <v>297378</v>
      </c>
      <c r="I237" s="7">
        <f t="shared" si="13"/>
        <v>4.5060495396431479</v>
      </c>
      <c r="J237" s="21">
        <f t="shared" si="14"/>
        <v>1472.5276055582938</v>
      </c>
      <c r="K237" s="7">
        <v>73.55</v>
      </c>
      <c r="L237" s="4">
        <v>2099.3040000000001</v>
      </c>
      <c r="M237" s="21">
        <f t="shared" si="15"/>
        <v>3.5035421263428255</v>
      </c>
      <c r="O23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240800;Mossoró;RN;7;244287;0,286548199453921;134;297378;4,50604953964315;1472,52760555829;73,55;2099,304;3,50354212634283</v>
      </c>
    </row>
    <row r="238" spans="1:15" ht="31.5" x14ac:dyDescent="0.25">
      <c r="A238" s="23">
        <v>314390</v>
      </c>
      <c r="B238" s="17" t="s">
        <v>336</v>
      </c>
      <c r="C238" s="17" t="s">
        <v>19</v>
      </c>
      <c r="D238" s="19">
        <v>20</v>
      </c>
      <c r="E238" s="10">
        <v>99628</v>
      </c>
      <c r="F238" s="7">
        <f t="shared" si="12"/>
        <v>2.0074677801421288</v>
      </c>
      <c r="G238" s="19">
        <v>28</v>
      </c>
      <c r="H238" s="10">
        <v>108763</v>
      </c>
      <c r="I238" s="7">
        <f t="shared" si="13"/>
        <v>2.5744048987247501</v>
      </c>
      <c r="J238" s="21">
        <f t="shared" si="14"/>
        <v>28.241405625074695</v>
      </c>
      <c r="K238" s="11">
        <v>17.61</v>
      </c>
      <c r="L238" s="1">
        <v>841.69299999999998</v>
      </c>
      <c r="M238" s="21">
        <f t="shared" si="15"/>
        <v>2.092211768423879</v>
      </c>
      <c r="O23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314390;Muriaé;MG;20;99628;2,00746778014213;28;108763;2,57440489872475;28,2414056250747;17,61;841,693;2,09221176842388</v>
      </c>
    </row>
    <row r="239" spans="1:15" ht="31.5" x14ac:dyDescent="0.25">
      <c r="A239" s="23">
        <v>240810</v>
      </c>
      <c r="B239" s="18" t="s">
        <v>297</v>
      </c>
      <c r="C239" s="18" t="s">
        <v>56</v>
      </c>
      <c r="D239" s="20">
        <v>1996</v>
      </c>
      <c r="E239" s="6">
        <v>806203</v>
      </c>
      <c r="F239" s="7">
        <f t="shared" si="12"/>
        <v>24.758032406230193</v>
      </c>
      <c r="G239" s="20">
        <v>3920</v>
      </c>
      <c r="H239" s="6">
        <v>884122</v>
      </c>
      <c r="I239" s="7">
        <f t="shared" si="13"/>
        <v>44.337772388878463</v>
      </c>
      <c r="J239" s="21">
        <f t="shared" si="14"/>
        <v>79.084394354864656</v>
      </c>
      <c r="K239" s="7">
        <v>99.32</v>
      </c>
      <c r="L239" s="4">
        <v>167.40100000000001</v>
      </c>
      <c r="M239" s="21">
        <f t="shared" si="15"/>
        <v>59.330589423002245</v>
      </c>
      <c r="O23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240810;Natal;RN;1996;806203;24,7580324062302;3920;884122;44,3377723888785;79,0843943548647;99,32;167,401;59,3305894230022</v>
      </c>
    </row>
    <row r="240" spans="1:15" ht="47.25" x14ac:dyDescent="0.25">
      <c r="A240" s="23">
        <v>280480</v>
      </c>
      <c r="B240" s="18" t="s">
        <v>4</v>
      </c>
      <c r="C240" s="18" t="s">
        <v>5</v>
      </c>
      <c r="D240" s="20">
        <v>2</v>
      </c>
      <c r="E240" s="6">
        <v>155334</v>
      </c>
      <c r="F240" s="7">
        <f t="shared" si="12"/>
        <v>0.12875481221110641</v>
      </c>
      <c r="G240" s="20">
        <v>346</v>
      </c>
      <c r="H240" s="6">
        <v>183628</v>
      </c>
      <c r="I240" s="7">
        <f t="shared" si="13"/>
        <v>18.842442329056571</v>
      </c>
      <c r="J240" s="21">
        <f t="shared" si="14"/>
        <v>14534.359683708366</v>
      </c>
      <c r="K240" s="7">
        <v>32.92</v>
      </c>
      <c r="L240" s="4">
        <v>155.018</v>
      </c>
      <c r="M240" s="21">
        <f t="shared" si="15"/>
        <v>21.236243533009073</v>
      </c>
      <c r="O24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280480;Nossa Senhora do Socorro;SE;2;155334;0,128754812211106;346;183628;18,8424423290566;14534,3596837084;32,92;155,018;21,2362435330091</v>
      </c>
    </row>
    <row r="241" spans="1:15" ht="47.25" x14ac:dyDescent="0.25">
      <c r="A241" s="23">
        <v>330340</v>
      </c>
      <c r="B241" s="18" t="s">
        <v>173</v>
      </c>
      <c r="C241" s="18" t="s">
        <v>33</v>
      </c>
      <c r="D241" s="20">
        <v>5</v>
      </c>
      <c r="E241" s="6">
        <v>178653</v>
      </c>
      <c r="F241" s="7">
        <f t="shared" si="12"/>
        <v>0.27987215439987018</v>
      </c>
      <c r="G241" s="20">
        <v>24</v>
      </c>
      <c r="H241" s="6">
        <v>190631</v>
      </c>
      <c r="I241" s="7">
        <f t="shared" si="13"/>
        <v>1.2589767666329192</v>
      </c>
      <c r="J241" s="21">
        <f t="shared" si="14"/>
        <v>349.83995257854178</v>
      </c>
      <c r="K241" s="7">
        <v>43.43</v>
      </c>
      <c r="L241" s="4">
        <v>935.42899999999997</v>
      </c>
      <c r="M241" s="21">
        <f t="shared" si="15"/>
        <v>4.6427895650017268</v>
      </c>
      <c r="O24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330340;Nova Friburgo;RJ;5;178653;0,27987215439987;24;190631;1,25897676663292;349,839952578542;43,43;935,429;4,64278956500173</v>
      </c>
    </row>
    <row r="242" spans="1:15" ht="47.25" x14ac:dyDescent="0.25">
      <c r="A242" s="23">
        <v>353340</v>
      </c>
      <c r="B242" s="17" t="s">
        <v>203</v>
      </c>
      <c r="C242" s="17" t="s">
        <v>0</v>
      </c>
      <c r="D242" s="19">
        <v>15</v>
      </c>
      <c r="E242" s="10">
        <v>48754</v>
      </c>
      <c r="F242" s="7">
        <f t="shared" si="12"/>
        <v>3.0766706321532591</v>
      </c>
      <c r="G242" s="19">
        <v>68</v>
      </c>
      <c r="H242" s="10">
        <v>60174</v>
      </c>
      <c r="I242" s="7">
        <f t="shared" si="13"/>
        <v>11.300561704390601</v>
      </c>
      <c r="J242" s="21">
        <f t="shared" si="14"/>
        <v>267.29839022390627</v>
      </c>
      <c r="K242" s="13">
        <v>19.64</v>
      </c>
      <c r="L242" s="14">
        <v>73.787999999999997</v>
      </c>
      <c r="M242" s="21">
        <f t="shared" si="15"/>
        <v>26.616794058654524</v>
      </c>
      <c r="O24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353340;Nova Odessa;SP;15;48754;3,07667063215326;68;60174;11,3005617043906;267,298390223906;19,64;73,788;26,6167940586545</v>
      </c>
    </row>
    <row r="243" spans="1:15" ht="47.25" x14ac:dyDescent="0.25">
      <c r="A243" s="23">
        <v>314520</v>
      </c>
      <c r="B243" s="17" t="s">
        <v>59</v>
      </c>
      <c r="C243" s="17" t="s">
        <v>19</v>
      </c>
      <c r="D243" s="19">
        <v>3</v>
      </c>
      <c r="E243" s="10">
        <v>67967</v>
      </c>
      <c r="F243" s="7">
        <f t="shared" si="12"/>
        <v>0.44139067488634193</v>
      </c>
      <c r="G243" s="19">
        <v>70</v>
      </c>
      <c r="H243" s="10">
        <v>102693</v>
      </c>
      <c r="I243" s="7">
        <f t="shared" si="13"/>
        <v>6.8164334472651493</v>
      </c>
      <c r="J243" s="21">
        <f t="shared" si="14"/>
        <v>1444.308440367568</v>
      </c>
      <c r="K243" s="11">
        <v>18.8</v>
      </c>
      <c r="L243" s="1">
        <v>282.47000000000003</v>
      </c>
      <c r="M243" s="21">
        <f t="shared" si="15"/>
        <v>6.6555740432612307</v>
      </c>
      <c r="O24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314520;Nova Serrana;MG;3;67967;0,441390674886342;70;102693;6,81643344726515;1444,30844036757;18,8;282,47;6,65557404326123</v>
      </c>
    </row>
    <row r="244" spans="1:15" ht="47.25" x14ac:dyDescent="0.25">
      <c r="A244" s="23">
        <v>150506</v>
      </c>
      <c r="B244" s="17" t="s">
        <v>280</v>
      </c>
      <c r="C244" s="17" t="s">
        <v>108</v>
      </c>
      <c r="D244" s="19">
        <v>7</v>
      </c>
      <c r="E244" s="10">
        <v>55762</v>
      </c>
      <c r="F244" s="7">
        <f t="shared" si="12"/>
        <v>1.2553351744915893</v>
      </c>
      <c r="G244" s="19">
        <v>19</v>
      </c>
      <c r="H244" s="10">
        <v>75919</v>
      </c>
      <c r="I244" s="7">
        <f t="shared" si="13"/>
        <v>2.5026673164820399</v>
      </c>
      <c r="J244" s="21">
        <f t="shared" si="14"/>
        <v>99.3624784309593</v>
      </c>
      <c r="K244" s="11">
        <v>15.42</v>
      </c>
      <c r="L244" s="2">
        <v>15398.72</v>
      </c>
      <c r="M244" s="21">
        <f t="shared" si="15"/>
        <v>0.10013819330437854</v>
      </c>
      <c r="O24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150506;Novo Repartimento;PA;7;55762;1,25533517449159;19;75919;2,50266731648204;99,3624784309593;15,42;15398,72;0,100138193304379</v>
      </c>
    </row>
    <row r="245" spans="1:15" ht="31.5" x14ac:dyDescent="0.25">
      <c r="A245" s="23">
        <v>260960</v>
      </c>
      <c r="B245" s="18" t="s">
        <v>333</v>
      </c>
      <c r="C245" s="18" t="s">
        <v>3</v>
      </c>
      <c r="D245" s="20">
        <v>208</v>
      </c>
      <c r="E245" s="6">
        <v>397268</v>
      </c>
      <c r="F245" s="7">
        <f t="shared" si="12"/>
        <v>5.2357602424559735</v>
      </c>
      <c r="G245" s="20">
        <v>270</v>
      </c>
      <c r="H245" s="6">
        <v>392482</v>
      </c>
      <c r="I245" s="7">
        <f t="shared" si="13"/>
        <v>6.8792963753751764</v>
      </c>
      <c r="J245" s="21">
        <f t="shared" si="14"/>
        <v>31.39059194483394</v>
      </c>
      <c r="K245" s="7">
        <v>39.79</v>
      </c>
      <c r="L245" s="4">
        <v>41.3</v>
      </c>
      <c r="M245" s="21">
        <f t="shared" si="15"/>
        <v>96.343825665859569</v>
      </c>
      <c r="O24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260960;Olinda;PE;208;397268;5,23576024245597;270;392482;6,87929637537518;31,3905919448339;39,79;41,3;96,3438256658596</v>
      </c>
    </row>
    <row r="246" spans="1:15" ht="31.5" x14ac:dyDescent="0.25">
      <c r="A246" s="23">
        <v>150530</v>
      </c>
      <c r="B246" s="17" t="s">
        <v>107</v>
      </c>
      <c r="C246" s="17" t="s">
        <v>108</v>
      </c>
      <c r="D246" s="19">
        <v>1</v>
      </c>
      <c r="E246" s="10">
        <v>58683</v>
      </c>
      <c r="F246" s="7">
        <f t="shared" si="12"/>
        <v>0.17040710256803504</v>
      </c>
      <c r="G246" s="19">
        <v>9</v>
      </c>
      <c r="H246" s="10">
        <v>73096</v>
      </c>
      <c r="I246" s="7">
        <f t="shared" si="13"/>
        <v>1.2312575243515376</v>
      </c>
      <c r="J246" s="21">
        <f t="shared" si="14"/>
        <v>622.53885301521279</v>
      </c>
      <c r="K246" s="11">
        <v>19.73</v>
      </c>
      <c r="L246" s="2">
        <v>107613.838</v>
      </c>
      <c r="M246" s="21">
        <f t="shared" si="15"/>
        <v>1.8334073355881983E-2</v>
      </c>
      <c r="O24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150530;Oriximiná;PA;1;58683;0,170407102568035;9;73096;1,23125752435154;622,538853015213;19,73;107613,838;0,018334073355882</v>
      </c>
    </row>
    <row r="247" spans="1:15" ht="31.5" x14ac:dyDescent="0.25">
      <c r="A247" s="23">
        <v>260990</v>
      </c>
      <c r="B247" s="17" t="s">
        <v>152</v>
      </c>
      <c r="C247" s="17" t="s">
        <v>3</v>
      </c>
      <c r="D247" s="19">
        <v>12</v>
      </c>
      <c r="E247" s="10">
        <v>66978</v>
      </c>
      <c r="F247" s="7">
        <f t="shared" si="12"/>
        <v>1.7916330735465378</v>
      </c>
      <c r="G247" s="19">
        <v>66</v>
      </c>
      <c r="H247" s="10">
        <v>69459</v>
      </c>
      <c r="I247" s="7">
        <f t="shared" si="13"/>
        <v>9.5020083790437528</v>
      </c>
      <c r="J247" s="21">
        <f t="shared" si="14"/>
        <v>430.35459767632699</v>
      </c>
      <c r="K247" s="13">
        <v>8.68</v>
      </c>
      <c r="L247" s="14">
        <v>2381.5700000000002</v>
      </c>
      <c r="M247" s="21">
        <f t="shared" si="15"/>
        <v>0.36446545766028293</v>
      </c>
      <c r="O24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260990;Ouricuri;PE;12;66978;1,79163307354654;66;69459;9,50200837904375;430,354597676327;8,68;2381,57;0,364465457660283</v>
      </c>
    </row>
    <row r="248" spans="1:15" ht="31.5" x14ac:dyDescent="0.25">
      <c r="A248" s="23">
        <v>353470</v>
      </c>
      <c r="B248" s="17" t="s">
        <v>71</v>
      </c>
      <c r="C248" s="17" t="s">
        <v>0</v>
      </c>
      <c r="D248" s="19">
        <v>26</v>
      </c>
      <c r="E248" s="10">
        <v>104542</v>
      </c>
      <c r="F248" s="7">
        <f t="shared" si="12"/>
        <v>2.487038702148419</v>
      </c>
      <c r="G248" s="19">
        <v>343</v>
      </c>
      <c r="H248" s="10">
        <v>113542</v>
      </c>
      <c r="I248" s="7">
        <f t="shared" si="13"/>
        <v>30.209085624702752</v>
      </c>
      <c r="J248" s="21">
        <f t="shared" si="14"/>
        <v>1114.6608574529519</v>
      </c>
      <c r="K248" s="11">
        <v>34.36</v>
      </c>
      <c r="L248" s="1">
        <v>295.81799999999998</v>
      </c>
      <c r="M248" s="21">
        <f t="shared" si="15"/>
        <v>11.615249917178806</v>
      </c>
      <c r="O24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353470;Ourinhos;SP;26;104542;2,48703870214842;343;113542;30,2090856247028;1114,66085745295;34,36;295,818;11,6152499171788</v>
      </c>
    </row>
    <row r="249" spans="1:15" ht="47.25" x14ac:dyDescent="0.25">
      <c r="A249" s="23">
        <v>314610</v>
      </c>
      <c r="B249" s="17" t="s">
        <v>372</v>
      </c>
      <c r="C249" s="17" t="s">
        <v>19</v>
      </c>
      <c r="D249" s="19">
        <v>9</v>
      </c>
      <c r="E249" s="10">
        <v>69495</v>
      </c>
      <c r="F249" s="7">
        <f t="shared" si="12"/>
        <v>1.2950571983595942</v>
      </c>
      <c r="G249" s="19">
        <v>8</v>
      </c>
      <c r="H249" s="10">
        <v>74281</v>
      </c>
      <c r="I249" s="7">
        <f t="shared" si="13"/>
        <v>1.0769914244557828</v>
      </c>
      <c r="J249" s="21">
        <f t="shared" si="14"/>
        <v>-16.838312174939308</v>
      </c>
      <c r="K249" s="11">
        <v>22.69</v>
      </c>
      <c r="L249" s="2">
        <v>1245.865</v>
      </c>
      <c r="M249" s="21">
        <f t="shared" si="15"/>
        <v>1.8212246110132317</v>
      </c>
      <c r="O24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314610;Ouro Preto;MG;9;69495;1,29505719835959;8;74281;1,07699142445578;-16,8383121749393;22,69;1245,865;1,82122461101323</v>
      </c>
    </row>
    <row r="250" spans="1:15" ht="31.5" x14ac:dyDescent="0.25">
      <c r="A250" s="23">
        <v>261000</v>
      </c>
      <c r="B250" s="17" t="s">
        <v>57</v>
      </c>
      <c r="C250" s="17" t="s">
        <v>3</v>
      </c>
      <c r="D250" s="19">
        <v>21</v>
      </c>
      <c r="E250" s="10">
        <v>58819</v>
      </c>
      <c r="F250" s="7">
        <f t="shared" si="12"/>
        <v>3.57027491116816</v>
      </c>
      <c r="G250" s="19">
        <v>354</v>
      </c>
      <c r="H250" s="10">
        <v>63250</v>
      </c>
      <c r="I250" s="7">
        <f t="shared" si="13"/>
        <v>55.968379446640313</v>
      </c>
      <c r="J250" s="21">
        <f t="shared" si="14"/>
        <v>1467.6210050818745</v>
      </c>
      <c r="K250" s="13">
        <v>8.2200000000000006</v>
      </c>
      <c r="L250" s="14">
        <v>339.4</v>
      </c>
      <c r="M250" s="21">
        <f t="shared" si="15"/>
        <v>2.4219210371243376</v>
      </c>
      <c r="O25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261000;Palmares;PE;21;58819;3,57027491116816;354;63250;55,9683794466403;1467,62100508187;8,22;339,4;2,42192103712434</v>
      </c>
    </row>
    <row r="251" spans="1:15" ht="31.5" x14ac:dyDescent="0.25">
      <c r="A251" s="23">
        <v>172100</v>
      </c>
      <c r="B251" s="18" t="s">
        <v>296</v>
      </c>
      <c r="C251" s="18" t="s">
        <v>124</v>
      </c>
      <c r="D251" s="20">
        <v>126</v>
      </c>
      <c r="E251" s="6">
        <v>188645</v>
      </c>
      <c r="F251" s="7">
        <f t="shared" si="12"/>
        <v>6.6792122770282809</v>
      </c>
      <c r="G251" s="20">
        <v>359</v>
      </c>
      <c r="H251" s="6">
        <v>299127</v>
      </c>
      <c r="I251" s="7">
        <f t="shared" si="13"/>
        <v>12.001591297341932</v>
      </c>
      <c r="J251" s="21">
        <f t="shared" si="14"/>
        <v>79.685729387862594</v>
      </c>
      <c r="K251" s="7">
        <v>104.46</v>
      </c>
      <c r="L251" s="4">
        <v>2227.3290000000002</v>
      </c>
      <c r="M251" s="21">
        <f t="shared" si="15"/>
        <v>4.689922324003323</v>
      </c>
      <c r="O25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172100;Palmas;TO;126;188645;6,67921227702828;359;299127;12,0015912973419;79,6857293878626;104,46;2227,329;4,68992232400332</v>
      </c>
    </row>
    <row r="252" spans="1:15" ht="47.25" x14ac:dyDescent="0.25">
      <c r="A252" s="23">
        <v>270630</v>
      </c>
      <c r="B252" s="17" t="s">
        <v>181</v>
      </c>
      <c r="C252" s="17" t="s">
        <v>138</v>
      </c>
      <c r="D252" s="19">
        <v>76</v>
      </c>
      <c r="E252" s="10">
        <v>72564</v>
      </c>
      <c r="F252" s="7">
        <f t="shared" si="12"/>
        <v>10.473513036767542</v>
      </c>
      <c r="G252" s="19">
        <v>326</v>
      </c>
      <c r="H252" s="10">
        <v>73218</v>
      </c>
      <c r="I252" s="7">
        <f t="shared" si="13"/>
        <v>44.524570460815646</v>
      </c>
      <c r="J252" s="21">
        <f t="shared" si="14"/>
        <v>325.11591196297724</v>
      </c>
      <c r="K252" s="13">
        <v>21.39</v>
      </c>
      <c r="L252" s="14">
        <v>450.99</v>
      </c>
      <c r="M252" s="21">
        <f t="shared" si="15"/>
        <v>4.7428989556309453</v>
      </c>
      <c r="O25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270630;Palmeira dos Índios;AL;76;72564;10,4735130367675;326;73218;44,5245704608156;325,115911962977;21,39;450,99;4,74289895563095</v>
      </c>
    </row>
    <row r="253" spans="1:15" ht="31.5" x14ac:dyDescent="0.25">
      <c r="A253" s="23">
        <v>314700</v>
      </c>
      <c r="B253" s="17" t="s">
        <v>148</v>
      </c>
      <c r="C253" s="17" t="s">
        <v>19</v>
      </c>
      <c r="D253" s="19">
        <v>43</v>
      </c>
      <c r="E253" s="10">
        <v>83560</v>
      </c>
      <c r="F253" s="7">
        <f t="shared" si="12"/>
        <v>5.1460028721876494</v>
      </c>
      <c r="G253" s="19">
        <v>258</v>
      </c>
      <c r="H253" s="10">
        <v>93158</v>
      </c>
      <c r="I253" s="7">
        <f t="shared" si="13"/>
        <v>27.694883960583095</v>
      </c>
      <c r="J253" s="21">
        <f t="shared" si="14"/>
        <v>438.18244273170313</v>
      </c>
      <c r="K253" s="11">
        <v>18.95</v>
      </c>
      <c r="L253" s="1">
        <v>8231.0290000000005</v>
      </c>
      <c r="M253" s="21">
        <f t="shared" si="15"/>
        <v>0.23022637874316806</v>
      </c>
      <c r="O25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314700;Paracatu;MG;43;83560;5,14600287218765;258;93158;27,6948839605831;438,182442731703;18,95;8231,029;0,230226378743168</v>
      </c>
    </row>
    <row r="254" spans="1:15" ht="31.5" x14ac:dyDescent="0.25">
      <c r="A254" s="23">
        <v>150550</v>
      </c>
      <c r="B254" s="17" t="s">
        <v>208</v>
      </c>
      <c r="C254" s="17" t="s">
        <v>108</v>
      </c>
      <c r="D254" s="19">
        <v>2</v>
      </c>
      <c r="E254" s="10">
        <v>97350</v>
      </c>
      <c r="F254" s="7">
        <f t="shared" si="12"/>
        <v>0.20544427324088341</v>
      </c>
      <c r="G254" s="19">
        <v>8</v>
      </c>
      <c r="H254" s="10">
        <v>113145</v>
      </c>
      <c r="I254" s="7">
        <f t="shared" si="13"/>
        <v>0.70705731583366471</v>
      </c>
      <c r="J254" s="21">
        <f t="shared" si="14"/>
        <v>244.16014848203628</v>
      </c>
      <c r="K254" s="11">
        <v>29.07</v>
      </c>
      <c r="L254" s="1">
        <v>19342.564999999999</v>
      </c>
      <c r="M254" s="21">
        <f t="shared" si="15"/>
        <v>0.15029030534471516</v>
      </c>
      <c r="O25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150550;Paragominas;PA;2;97350;0,205444273240883;8;113145;0,707057315833665;244,160148482036;29,07;19342,565;0,150290305344715</v>
      </c>
    </row>
    <row r="255" spans="1:15" ht="31.5" x14ac:dyDescent="0.25">
      <c r="A255" s="23">
        <v>411840</v>
      </c>
      <c r="B255" s="17" t="s">
        <v>122</v>
      </c>
      <c r="C255" s="17" t="s">
        <v>65</v>
      </c>
      <c r="D255" s="19">
        <v>20</v>
      </c>
      <c r="E255" s="10">
        <v>82716</v>
      </c>
      <c r="F255" s="7">
        <f t="shared" si="12"/>
        <v>2.4179118912906814</v>
      </c>
      <c r="G255" s="19">
        <v>138</v>
      </c>
      <c r="H255" s="10">
        <v>88374</v>
      </c>
      <c r="I255" s="7">
        <f t="shared" si="13"/>
        <v>15.615452508656391</v>
      </c>
      <c r="J255" s="21">
        <f t="shared" si="14"/>
        <v>545.82388485301112</v>
      </c>
      <c r="K255" s="11">
        <v>34.049999999999997</v>
      </c>
      <c r="L255" s="1">
        <v>1202.2660000000001</v>
      </c>
      <c r="M255" s="21">
        <f t="shared" si="15"/>
        <v>2.8321519530619677</v>
      </c>
      <c r="O25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411840;Paranavaí;PR;20;82716;2,41791189129068;138;88374;15,6154525086564;545,823884853011;34,05;1202,266;2,83215195306197</v>
      </c>
    </row>
    <row r="256" spans="1:15" ht="31.5" x14ac:dyDescent="0.25">
      <c r="A256" s="23">
        <v>150553</v>
      </c>
      <c r="B256" s="18" t="s">
        <v>379</v>
      </c>
      <c r="C256" s="18" t="s">
        <v>108</v>
      </c>
      <c r="D256" s="20">
        <v>6</v>
      </c>
      <c r="E256" s="6">
        <v>152777</v>
      </c>
      <c r="F256" s="7">
        <f t="shared" si="12"/>
        <v>0.39272927207629421</v>
      </c>
      <c r="G256" s="20">
        <v>6</v>
      </c>
      <c r="H256" s="6">
        <v>208273</v>
      </c>
      <c r="I256" s="7">
        <f t="shared" si="13"/>
        <v>0.28808342896102712</v>
      </c>
      <c r="J256" s="21">
        <f t="shared" si="14"/>
        <v>-26.645796622701933</v>
      </c>
      <c r="K256" s="7">
        <v>60.3</v>
      </c>
      <c r="L256" s="4">
        <v>6885.7939999999999</v>
      </c>
      <c r="M256" s="21">
        <f t="shared" si="15"/>
        <v>0.87571600312178965</v>
      </c>
      <c r="O25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150553;Parauapebas;PA;6;152777;0,392729272076294;6;208273;0,288083428961027;-26,6457966227019;60,3;6885,794;0,87571600312179</v>
      </c>
    </row>
    <row r="257" spans="1:15" ht="31.5" x14ac:dyDescent="0.25">
      <c r="A257" s="23">
        <v>130340</v>
      </c>
      <c r="B257" s="17" t="s">
        <v>340</v>
      </c>
      <c r="C257" s="17" t="s">
        <v>128</v>
      </c>
      <c r="D257" s="19">
        <v>24</v>
      </c>
      <c r="E257" s="10">
        <v>107250</v>
      </c>
      <c r="F257" s="7">
        <f t="shared" si="12"/>
        <v>2.2377622377622379</v>
      </c>
      <c r="G257" s="19">
        <v>32</v>
      </c>
      <c r="H257" s="10">
        <v>114273</v>
      </c>
      <c r="I257" s="7">
        <f t="shared" si="13"/>
        <v>2.8003115346582308</v>
      </c>
      <c r="J257" s="21">
        <f t="shared" si="14"/>
        <v>25.138921705039678</v>
      </c>
      <c r="K257" s="11">
        <v>17.79</v>
      </c>
      <c r="L257" s="1">
        <v>5956.0469999999996</v>
      </c>
      <c r="M257" s="21">
        <f t="shared" si="15"/>
        <v>0.29868803923138959</v>
      </c>
      <c r="O25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130340;Parintins;AM;24;107250;2,23776223776224;32;114273;2,80031153465823;25,1389217050397;17,79;5956,047;0,29868803923139</v>
      </c>
    </row>
    <row r="258" spans="1:15" ht="31.5" x14ac:dyDescent="0.25">
      <c r="A258" s="23">
        <v>220770</v>
      </c>
      <c r="B258" s="18" t="s">
        <v>31</v>
      </c>
      <c r="C258" s="18" t="s">
        <v>26</v>
      </c>
      <c r="D258" s="20">
        <v>1</v>
      </c>
      <c r="E258" s="6">
        <v>146059</v>
      </c>
      <c r="F258" s="7">
        <f t="shared" ref="F258:F321" si="16">D258/E258*10000</f>
        <v>6.8465483126681687E-2</v>
      </c>
      <c r="G258" s="20">
        <v>33</v>
      </c>
      <c r="H258" s="6">
        <v>153078</v>
      </c>
      <c r="I258" s="7">
        <f t="shared" ref="I258:I321" si="17">G258/H258*10000</f>
        <v>2.1557637282953785</v>
      </c>
      <c r="J258" s="21">
        <f t="shared" ref="J258:J321" si="18">(I258-F258)/F258 * 100</f>
        <v>3048.6869439109469</v>
      </c>
      <c r="K258" s="7">
        <v>46.43</v>
      </c>
      <c r="L258" s="4">
        <v>436.90699999999998</v>
      </c>
      <c r="M258" s="21">
        <f t="shared" ref="M258:M321" si="19">K258/L258 * 100</f>
        <v>10.626975534839222</v>
      </c>
      <c r="O25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220770;Parnaíba;PI;1;146059;0,0684654831266817;33;153078;2,15576372829538;3048,68694391095;46,43;436,907;10,6269755348392</v>
      </c>
    </row>
    <row r="259" spans="1:15" ht="31.5" x14ac:dyDescent="0.25">
      <c r="A259" s="23">
        <v>240325</v>
      </c>
      <c r="B259" s="18" t="s">
        <v>366</v>
      </c>
      <c r="C259" s="18" t="s">
        <v>56</v>
      </c>
      <c r="D259" s="20">
        <v>60</v>
      </c>
      <c r="E259" s="6">
        <v>184222</v>
      </c>
      <c r="F259" s="7">
        <f t="shared" si="16"/>
        <v>3.2569399963088013</v>
      </c>
      <c r="G259" s="20">
        <v>78</v>
      </c>
      <c r="H259" s="6">
        <v>261469</v>
      </c>
      <c r="I259" s="7">
        <f t="shared" si="17"/>
        <v>2.9831452294535872</v>
      </c>
      <c r="J259" s="21">
        <f t="shared" si="18"/>
        <v>-8.4065032566002085</v>
      </c>
      <c r="K259" s="7">
        <v>49.47</v>
      </c>
      <c r="L259" s="4">
        <v>124.006</v>
      </c>
      <c r="M259" s="21">
        <f t="shared" si="19"/>
        <v>39.893230972694873</v>
      </c>
      <c r="O25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240325;Parnamirim;RN;60;184222;3,2569399963088;78;261469;2,98314522945359;-8,40650325660021;49,47;124,006;39,8932309726949</v>
      </c>
    </row>
    <row r="260" spans="1:15" ht="47.25" x14ac:dyDescent="0.25">
      <c r="A260" s="23">
        <v>431410</v>
      </c>
      <c r="B260" s="18" t="s">
        <v>385</v>
      </c>
      <c r="C260" s="18" t="s">
        <v>30</v>
      </c>
      <c r="D260" s="20">
        <v>10</v>
      </c>
      <c r="E260" s="6">
        <v>187507</v>
      </c>
      <c r="F260" s="7">
        <f t="shared" si="16"/>
        <v>0.53331342296554263</v>
      </c>
      <c r="G260" s="20">
        <v>7</v>
      </c>
      <c r="H260" s="6">
        <v>203275</v>
      </c>
      <c r="I260" s="7">
        <f t="shared" si="17"/>
        <v>0.34436108719714675</v>
      </c>
      <c r="J260" s="21">
        <f t="shared" si="18"/>
        <v>-35.429885622924608</v>
      </c>
      <c r="K260" s="7">
        <v>59.51</v>
      </c>
      <c r="L260" s="4">
        <v>784.40700000000004</v>
      </c>
      <c r="M260" s="21">
        <f t="shared" si="19"/>
        <v>7.5866227608881607</v>
      </c>
      <c r="O26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431410;Passo Fundo;RS;10;187507;0,533313422965543;7;203275;0,344361087197147;-35,4298856229246;59,51;784,407;7,58662276088816</v>
      </c>
    </row>
    <row r="261" spans="1:15" ht="31.5" x14ac:dyDescent="0.25">
      <c r="A261" s="23">
        <v>314790</v>
      </c>
      <c r="B261" s="17" t="s">
        <v>70</v>
      </c>
      <c r="C261" s="17" t="s">
        <v>19</v>
      </c>
      <c r="D261" s="19">
        <v>19</v>
      </c>
      <c r="E261" s="10">
        <v>107619</v>
      </c>
      <c r="F261" s="7">
        <f t="shared" si="16"/>
        <v>1.7654875068528793</v>
      </c>
      <c r="G261" s="19">
        <v>258</v>
      </c>
      <c r="H261" s="10">
        <v>114679</v>
      </c>
      <c r="I261" s="7">
        <f t="shared" si="17"/>
        <v>22.49758020212942</v>
      </c>
      <c r="J261" s="21">
        <f t="shared" si="18"/>
        <v>1174.2984651436664</v>
      </c>
      <c r="K261" s="11">
        <v>24.51</v>
      </c>
      <c r="L261" s="1">
        <v>1338.07</v>
      </c>
      <c r="M261" s="21">
        <f t="shared" si="19"/>
        <v>1.8317427339376864</v>
      </c>
      <c r="O26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314790;Passos;MG;19;107619;1,76548750685288;258;114679;22,4975802021294;1174,29846514367;24,51;1338,07;1,83174273393769</v>
      </c>
    </row>
    <row r="262" spans="1:15" ht="47.25" x14ac:dyDescent="0.25">
      <c r="A262" s="23">
        <v>411850</v>
      </c>
      <c r="B262" s="17" t="s">
        <v>362</v>
      </c>
      <c r="C262" s="17" t="s">
        <v>65</v>
      </c>
      <c r="D262" s="19">
        <v>6</v>
      </c>
      <c r="E262" s="10">
        <v>70160</v>
      </c>
      <c r="F262" s="7">
        <f t="shared" si="16"/>
        <v>0.8551881413911061</v>
      </c>
      <c r="G262" s="19">
        <v>7</v>
      </c>
      <c r="H262" s="10">
        <v>82881</v>
      </c>
      <c r="I262" s="7">
        <f t="shared" si="17"/>
        <v>0.8445844041457029</v>
      </c>
      <c r="J262" s="21">
        <f t="shared" si="18"/>
        <v>-1.2399303418958141</v>
      </c>
      <c r="K262" s="11">
        <v>31.59</v>
      </c>
      <c r="L262" s="1">
        <v>539.08000000000004</v>
      </c>
      <c r="M262" s="21">
        <f t="shared" si="19"/>
        <v>5.8599836758922601</v>
      </c>
      <c r="O26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411850;Pato Branco;PR;6;70160;0,855188141391106;7;82881;0,844584404145703;-1,23993034189581;31,59;539,08;5,85998367589226</v>
      </c>
    </row>
    <row r="263" spans="1:15" ht="47.25" x14ac:dyDescent="0.25">
      <c r="A263" s="23">
        <v>314800</v>
      </c>
      <c r="B263" s="18" t="s">
        <v>246</v>
      </c>
      <c r="C263" s="18" t="s">
        <v>19</v>
      </c>
      <c r="D263" s="20">
        <v>103</v>
      </c>
      <c r="E263" s="6">
        <v>139841</v>
      </c>
      <c r="F263" s="7">
        <f t="shared" si="16"/>
        <v>7.3655079697656625</v>
      </c>
      <c r="G263" s="20">
        <v>297</v>
      </c>
      <c r="H263" s="6">
        <v>152488</v>
      </c>
      <c r="I263" s="7">
        <f t="shared" si="17"/>
        <v>19.47694244793033</v>
      </c>
      <c r="J263" s="21">
        <f t="shared" si="18"/>
        <v>164.43447658844906</v>
      </c>
      <c r="K263" s="7">
        <v>36.71</v>
      </c>
      <c r="L263" s="4">
        <v>3190.4560000000001</v>
      </c>
      <c r="M263" s="21">
        <f t="shared" si="19"/>
        <v>1.1506192218291051</v>
      </c>
      <c r="O26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314800;Patos de Minas;MG;103;139841;7,36550796976566;297;152488;19,4769424479303;164,434476588449;36,71;3190,456;1,15061922182911</v>
      </c>
    </row>
    <row r="264" spans="1:15" ht="31.5" x14ac:dyDescent="0.25">
      <c r="A264" s="23">
        <v>314810</v>
      </c>
      <c r="B264" s="17" t="s">
        <v>232</v>
      </c>
      <c r="C264" s="17" t="s">
        <v>19</v>
      </c>
      <c r="D264" s="19">
        <v>38</v>
      </c>
      <c r="E264" s="10">
        <v>86467</v>
      </c>
      <c r="F264" s="7">
        <f t="shared" si="16"/>
        <v>4.3947401898990366</v>
      </c>
      <c r="G264" s="19">
        <v>114</v>
      </c>
      <c r="H264" s="10">
        <v>90757</v>
      </c>
      <c r="I264" s="7">
        <f t="shared" si="17"/>
        <v>12.56101457738797</v>
      </c>
      <c r="J264" s="21">
        <f t="shared" si="18"/>
        <v>185.81927564815936</v>
      </c>
      <c r="K264" s="11">
        <v>22.35</v>
      </c>
      <c r="L264" s="1">
        <v>2874.3440000000001</v>
      </c>
      <c r="M264" s="21">
        <f t="shared" si="19"/>
        <v>0.77756872524652587</v>
      </c>
      <c r="O26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314810;Patrocínio;MG;38;86467;4,39474018989904;114;90757;12,561014577388;185,819275648159;22,35;2874,344;0,777568725246526</v>
      </c>
    </row>
    <row r="265" spans="1:15" ht="31.5" x14ac:dyDescent="0.25">
      <c r="A265" s="23">
        <v>251090</v>
      </c>
      <c r="B265" s="18" t="s">
        <v>323</v>
      </c>
      <c r="C265" s="18" t="s">
        <v>3</v>
      </c>
      <c r="D265" s="20">
        <v>373</v>
      </c>
      <c r="E265" s="6">
        <v>319373</v>
      </c>
      <c r="F265" s="7">
        <f t="shared" si="16"/>
        <v>11.679133802794849</v>
      </c>
      <c r="G265" s="20">
        <v>563</v>
      </c>
      <c r="H265" s="6">
        <v>331774</v>
      </c>
      <c r="I265" s="7">
        <f t="shared" si="17"/>
        <v>16.96938277261027</v>
      </c>
      <c r="J265" s="21">
        <f t="shared" si="18"/>
        <v>45.296586708763023</v>
      </c>
      <c r="K265" s="7">
        <v>48.18</v>
      </c>
      <c r="L265" s="4">
        <v>96.932000000000002</v>
      </c>
      <c r="M265" s="21">
        <f t="shared" si="19"/>
        <v>49.704947798456651</v>
      </c>
      <c r="O26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251090;Paulista;PE;373;319373;11,6791338027948;563;331774;16,9693827726103;45,296586708763;48,18;96,932;49,7049477984567</v>
      </c>
    </row>
    <row r="266" spans="1:15" ht="47.25" x14ac:dyDescent="0.25">
      <c r="A266" s="23">
        <v>292400</v>
      </c>
      <c r="B266" s="17" t="s">
        <v>262</v>
      </c>
      <c r="C266" s="17" t="s">
        <v>15</v>
      </c>
      <c r="D266" s="19">
        <v>2</v>
      </c>
      <c r="E266" s="10">
        <v>106703</v>
      </c>
      <c r="F266" s="7">
        <f t="shared" si="16"/>
        <v>0.18743615455985305</v>
      </c>
      <c r="G266" s="19">
        <v>5</v>
      </c>
      <c r="H266" s="10">
        <v>117782</v>
      </c>
      <c r="I266" s="7">
        <f t="shared" si="17"/>
        <v>0.42451308349323325</v>
      </c>
      <c r="J266" s="21">
        <f t="shared" si="18"/>
        <v>126.48409773989233</v>
      </c>
      <c r="K266" s="11">
        <v>29.02</v>
      </c>
      <c r="L266" s="1">
        <v>1544.3879999999999</v>
      </c>
      <c r="M266" s="21">
        <f t="shared" si="19"/>
        <v>1.8790614793691742</v>
      </c>
      <c r="O26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292400;Paulo Afonso;BA;2;106703;0,187436154559853;5;117782;0,424513083493233;126,484097739892;29,02;1544,388;1,87906147936917</v>
      </c>
    </row>
    <row r="267" spans="1:15" ht="47.25" x14ac:dyDescent="0.25">
      <c r="A267" s="23">
        <v>314930</v>
      </c>
      <c r="B267" s="17" t="s">
        <v>202</v>
      </c>
      <c r="C267" s="17" t="s">
        <v>19</v>
      </c>
      <c r="D267" s="19">
        <v>6</v>
      </c>
      <c r="E267" s="10">
        <v>59064</v>
      </c>
      <c r="F267" s="7">
        <f t="shared" si="16"/>
        <v>1.0158472165786265</v>
      </c>
      <c r="G267" s="19">
        <v>24</v>
      </c>
      <c r="H267" s="10">
        <v>64258</v>
      </c>
      <c r="I267" s="7">
        <f t="shared" si="17"/>
        <v>3.734943508979427</v>
      </c>
      <c r="J267" s="21">
        <f t="shared" si="18"/>
        <v>267.66783902393479</v>
      </c>
      <c r="K267" s="13">
        <v>18.78</v>
      </c>
      <c r="L267" s="14">
        <v>292.83</v>
      </c>
      <c r="M267" s="21">
        <f t="shared" si="19"/>
        <v>6.4132773281426099</v>
      </c>
      <c r="O26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314930;Pedro Leopoldo;MG;6;59064;1,01584721657863;24;64258;3,73494350897943;267,667839023935;18,78;292,83;6,41327732814261</v>
      </c>
    </row>
    <row r="268" spans="1:15" ht="31.5" x14ac:dyDescent="0.25">
      <c r="A268" s="23">
        <v>353730</v>
      </c>
      <c r="B268" s="17" t="s">
        <v>3703</v>
      </c>
      <c r="C268" s="17" t="s">
        <v>0</v>
      </c>
      <c r="D268" s="19">
        <v>1</v>
      </c>
      <c r="E268" s="10">
        <v>59597</v>
      </c>
      <c r="F268" s="7">
        <f t="shared" si="16"/>
        <v>0.16779368088997768</v>
      </c>
      <c r="G268" s="19">
        <v>237</v>
      </c>
      <c r="H268" s="10">
        <v>63407</v>
      </c>
      <c r="I268" s="7">
        <f t="shared" si="17"/>
        <v>37.377576608260917</v>
      </c>
      <c r="J268" s="21">
        <f t="shared" si="18"/>
        <v>22175.914331225256</v>
      </c>
      <c r="K268" s="13">
        <v>17.079999999999998</v>
      </c>
      <c r="L268" s="14">
        <v>1678.5640000000001</v>
      </c>
      <c r="M268" s="21">
        <f t="shared" si="19"/>
        <v>1.0175364180335096</v>
      </c>
      <c r="O26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353730;Penápolis;SP;1;59597;0,167793680889978;237;63407;37,3775766082609;22175,9143312253;17,08;1678,564;1,01753641803351</v>
      </c>
    </row>
    <row r="269" spans="1:15" ht="31.5" x14ac:dyDescent="0.25">
      <c r="A269" s="23">
        <v>270670</v>
      </c>
      <c r="B269" s="17" t="s">
        <v>281</v>
      </c>
      <c r="C269" s="17" t="s">
        <v>138</v>
      </c>
      <c r="D269" s="19">
        <v>130</v>
      </c>
      <c r="E269" s="10">
        <v>61082</v>
      </c>
      <c r="F269" s="7">
        <f t="shared" si="16"/>
        <v>21.282865656003406</v>
      </c>
      <c r="G269" s="19">
        <v>267</v>
      </c>
      <c r="H269" s="10">
        <v>63683</v>
      </c>
      <c r="I269" s="7">
        <f t="shared" si="17"/>
        <v>41.926416783128936</v>
      </c>
      <c r="J269" s="21">
        <f t="shared" si="18"/>
        <v>96.99610691900628</v>
      </c>
      <c r="K269" s="13">
        <v>16.3</v>
      </c>
      <c r="L269" s="14">
        <v>688.45</v>
      </c>
      <c r="M269" s="21">
        <f t="shared" si="19"/>
        <v>2.3676374464376497</v>
      </c>
      <c r="O26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270670;Penedo;AL;130;61082;21,2828656560034;267;63683;41,9264167831289;96,9961069190063;16,3;688,45;2,36763744643765</v>
      </c>
    </row>
    <row r="270" spans="1:15" ht="31.5" x14ac:dyDescent="0.25">
      <c r="A270" s="23">
        <v>261090</v>
      </c>
      <c r="B270" s="17" t="s">
        <v>199</v>
      </c>
      <c r="C270" s="17" t="s">
        <v>3</v>
      </c>
      <c r="D270" s="19">
        <v>28</v>
      </c>
      <c r="E270" s="10">
        <v>64454</v>
      </c>
      <c r="F270" s="7">
        <f t="shared" si="16"/>
        <v>4.3441834486610604</v>
      </c>
      <c r="G270" s="19">
        <v>109</v>
      </c>
      <c r="H270" s="10">
        <v>67395</v>
      </c>
      <c r="I270" s="7">
        <f t="shared" si="17"/>
        <v>16.173306625120556</v>
      </c>
      <c r="J270" s="21">
        <f t="shared" si="18"/>
        <v>272.29796614840012</v>
      </c>
      <c r="K270" s="13">
        <v>12.63</v>
      </c>
      <c r="L270" s="14">
        <v>960.04200000000003</v>
      </c>
      <c r="M270" s="21">
        <f t="shared" si="19"/>
        <v>1.3155674439243283</v>
      </c>
      <c r="O27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261090;Pesqueira;PE;28;64454;4,34418344866106;109;67395;16,1733066251206;272,2979661484;12,63;960,042;1,31556744392433</v>
      </c>
    </row>
    <row r="271" spans="1:15" ht="31.5" x14ac:dyDescent="0.25">
      <c r="A271" s="23">
        <v>261110</v>
      </c>
      <c r="B271" s="18" t="s">
        <v>188</v>
      </c>
      <c r="C271" s="18" t="s">
        <v>3</v>
      </c>
      <c r="D271" s="20">
        <v>80</v>
      </c>
      <c r="E271" s="6">
        <v>281851</v>
      </c>
      <c r="F271" s="7">
        <f t="shared" si="16"/>
        <v>2.8383791435900529</v>
      </c>
      <c r="G271" s="20">
        <v>366</v>
      </c>
      <c r="H271" s="6">
        <v>314924</v>
      </c>
      <c r="I271" s="7">
        <f t="shared" si="17"/>
        <v>11.621851621343563</v>
      </c>
      <c r="J271" s="21">
        <f t="shared" si="18"/>
        <v>309.45381266591301</v>
      </c>
      <c r="K271" s="7">
        <v>71.430000000000007</v>
      </c>
      <c r="L271" s="4">
        <v>625.00300000000004</v>
      </c>
      <c r="M271" s="21">
        <f t="shared" si="19"/>
        <v>11.428745142023319</v>
      </c>
      <c r="O27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261110;Petrolina;PE;80;281851;2,83837914359005;366;314924;11,6218516213436;309,453812665913;71,43;625,003;11,4287451420233</v>
      </c>
    </row>
    <row r="272" spans="1:15" ht="31.5" x14ac:dyDescent="0.25">
      <c r="A272" s="23">
        <v>330390</v>
      </c>
      <c r="B272" s="18" t="s">
        <v>134</v>
      </c>
      <c r="C272" s="18" t="s">
        <v>33</v>
      </c>
      <c r="D272" s="20">
        <v>8</v>
      </c>
      <c r="E272" s="6">
        <v>315119</v>
      </c>
      <c r="F272" s="7">
        <f t="shared" si="16"/>
        <v>0.25387234663730207</v>
      </c>
      <c r="G272" s="20">
        <v>47</v>
      </c>
      <c r="H272" s="6">
        <v>306191</v>
      </c>
      <c r="I272" s="7">
        <f t="shared" si="17"/>
        <v>1.5349895979960222</v>
      </c>
      <c r="J272" s="21">
        <f t="shared" si="18"/>
        <v>504.63048391363571</v>
      </c>
      <c r="K272" s="7">
        <v>81.78</v>
      </c>
      <c r="L272" s="4">
        <v>791.14400000000001</v>
      </c>
      <c r="M272" s="21">
        <f t="shared" si="19"/>
        <v>10.336929813030245</v>
      </c>
      <c r="O27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330390;Petrópolis;RJ;8;315119;0,253872346637302;47;306191;1,53498959799602;504,630483913636;81,78;791,144;10,3369298130302</v>
      </c>
    </row>
    <row r="273" spans="1:15" ht="31.5" x14ac:dyDescent="0.25">
      <c r="A273" s="23">
        <v>220800</v>
      </c>
      <c r="B273" s="17" t="s">
        <v>233</v>
      </c>
      <c r="C273" s="17" t="s">
        <v>26</v>
      </c>
      <c r="D273" s="19">
        <v>99</v>
      </c>
      <c r="E273" s="10">
        <v>73021</v>
      </c>
      <c r="F273" s="7">
        <f t="shared" si="16"/>
        <v>13.557743662781938</v>
      </c>
      <c r="G273" s="19">
        <v>303</v>
      </c>
      <c r="H273" s="10">
        <v>78222</v>
      </c>
      <c r="I273" s="7">
        <f t="shared" si="17"/>
        <v>38.735905499731537</v>
      </c>
      <c r="J273" s="21">
        <f t="shared" si="18"/>
        <v>185.7105611612017</v>
      </c>
      <c r="K273" s="11">
        <v>24.75</v>
      </c>
      <c r="L273" s="1">
        <v>577.28</v>
      </c>
      <c r="M273" s="21">
        <f t="shared" si="19"/>
        <v>4.2873475609756104</v>
      </c>
      <c r="O27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220800;Picos;PI;99;73021;13,5577436627819;303;78222;38,7359054997315;185,710561161202;24,75;577,28;4,28734756097561</v>
      </c>
    </row>
    <row r="274" spans="1:15" ht="31.5" x14ac:dyDescent="0.25">
      <c r="A274" s="23">
        <v>353800</v>
      </c>
      <c r="B274" s="18" t="s">
        <v>165</v>
      </c>
      <c r="C274" s="18" t="s">
        <v>0</v>
      </c>
      <c r="D274" s="20">
        <v>29</v>
      </c>
      <c r="E274" s="6">
        <v>144613</v>
      </c>
      <c r="F274" s="7">
        <f t="shared" si="16"/>
        <v>2.0053522159141988</v>
      </c>
      <c r="G274" s="20">
        <v>162</v>
      </c>
      <c r="H274" s="6">
        <v>168328</v>
      </c>
      <c r="I274" s="7">
        <f t="shared" si="17"/>
        <v>9.6240672971816927</v>
      </c>
      <c r="J274" s="21">
        <f t="shared" si="18"/>
        <v>379.91904967149515</v>
      </c>
      <c r="K274" s="7">
        <v>40.74</v>
      </c>
      <c r="L274" s="4">
        <v>731.35500000000002</v>
      </c>
      <c r="M274" s="21">
        <f t="shared" si="19"/>
        <v>5.5704821871731234</v>
      </c>
      <c r="O27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353800;Pindamonhangaba;SP;29;144613;2,0053522159142;162;168328;9,62406729718169;379,919049671495;40,74;731,355;5,57048218717312</v>
      </c>
    </row>
    <row r="275" spans="1:15" ht="31.5" x14ac:dyDescent="0.25">
      <c r="A275" s="23">
        <v>210860</v>
      </c>
      <c r="B275" s="17" t="s">
        <v>247</v>
      </c>
      <c r="C275" s="17" t="s">
        <v>17</v>
      </c>
      <c r="D275" s="19">
        <v>6</v>
      </c>
      <c r="E275" s="10">
        <v>77182</v>
      </c>
      <c r="F275" s="7">
        <f t="shared" si="16"/>
        <v>0.77738332771889818</v>
      </c>
      <c r="G275" s="19">
        <v>17</v>
      </c>
      <c r="H275" s="10">
        <v>83387</v>
      </c>
      <c r="I275" s="7">
        <f t="shared" si="17"/>
        <v>2.0386870855169272</v>
      </c>
      <c r="J275" s="21">
        <f t="shared" si="18"/>
        <v>162.24991105727912</v>
      </c>
      <c r="K275" s="11">
        <v>17.46</v>
      </c>
      <c r="L275" s="1">
        <v>1512.9690000000001</v>
      </c>
      <c r="M275" s="21">
        <f t="shared" si="19"/>
        <v>1.1540223229953819</v>
      </c>
      <c r="O27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210860;Pinheiro;MA;6;77182;0,777383327718898;17;83387;2,03868708551693;162,249911057279;17,46;1512,969;1,15402232299538</v>
      </c>
    </row>
    <row r="276" spans="1:15" ht="31.5" x14ac:dyDescent="0.25">
      <c r="A276" s="23">
        <v>353870</v>
      </c>
      <c r="B276" s="18" t="s">
        <v>215</v>
      </c>
      <c r="C276" s="18" t="s">
        <v>0</v>
      </c>
      <c r="D276" s="20">
        <v>371</v>
      </c>
      <c r="E276" s="6">
        <v>368843</v>
      </c>
      <c r="F276" s="7">
        <f t="shared" si="16"/>
        <v>10.058480166358045</v>
      </c>
      <c r="G276" s="20">
        <v>1293</v>
      </c>
      <c r="H276" s="6">
        <v>404142</v>
      </c>
      <c r="I276" s="7">
        <f t="shared" si="17"/>
        <v>31.993705182831775</v>
      </c>
      <c r="J276" s="21">
        <f t="shared" si="18"/>
        <v>218.07693263480377</v>
      </c>
      <c r="K276" s="7">
        <v>110.83</v>
      </c>
      <c r="L276" s="4">
        <v>1378.069</v>
      </c>
      <c r="M276" s="21">
        <f t="shared" si="19"/>
        <v>8.0424129706132277</v>
      </c>
      <c r="O27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353870;Piracicaba;SP;371;368843;10,058480166358;1293;404142;31,9937051828318;218,076932634804;110,83;1378,069;8,04241297061323</v>
      </c>
    </row>
    <row r="277" spans="1:15" ht="31.5" x14ac:dyDescent="0.25">
      <c r="A277" s="23">
        <v>353930</v>
      </c>
      <c r="B277" s="17" t="s">
        <v>40</v>
      </c>
      <c r="C277" s="17" t="s">
        <v>0</v>
      </c>
      <c r="D277" s="19">
        <v>4</v>
      </c>
      <c r="E277" s="10">
        <v>71470</v>
      </c>
      <c r="F277" s="7">
        <f t="shared" si="16"/>
        <v>0.55967538827480057</v>
      </c>
      <c r="G277" s="19">
        <v>101</v>
      </c>
      <c r="H277" s="10">
        <v>76409</v>
      </c>
      <c r="I277" s="7">
        <f t="shared" si="17"/>
        <v>13.218338153882398</v>
      </c>
      <c r="J277" s="21">
        <f t="shared" si="18"/>
        <v>2261.7865696449376</v>
      </c>
      <c r="K277" s="11">
        <v>29.86</v>
      </c>
      <c r="L277" s="2">
        <v>727.11800000000005</v>
      </c>
      <c r="M277" s="21">
        <f t="shared" si="19"/>
        <v>4.1066236841888104</v>
      </c>
      <c r="O27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353930;Pirassununga;SP;4;71470;0,559675388274801;101;76409;13,2183381538824;2261,78656964494;29,86;727,118;4,10662368418881</v>
      </c>
    </row>
    <row r="278" spans="1:15" ht="31.5" x14ac:dyDescent="0.25">
      <c r="A278" s="23">
        <v>220840</v>
      </c>
      <c r="B278" s="17" t="s">
        <v>347</v>
      </c>
      <c r="C278" s="17" t="s">
        <v>26</v>
      </c>
      <c r="D278" s="19">
        <v>34</v>
      </c>
      <c r="E278" s="10">
        <v>62107</v>
      </c>
      <c r="F278" s="7">
        <f t="shared" si="16"/>
        <v>5.4744231729112665</v>
      </c>
      <c r="G278" s="19">
        <v>41</v>
      </c>
      <c r="H278" s="10">
        <v>63742</v>
      </c>
      <c r="I278" s="7">
        <f t="shared" si="17"/>
        <v>6.432179724514449</v>
      </c>
      <c r="J278" s="21">
        <f t="shared" si="18"/>
        <v>17.495113573652603</v>
      </c>
      <c r="K278" s="13">
        <v>20.100000000000001</v>
      </c>
      <c r="L278" s="14">
        <v>1407.192</v>
      </c>
      <c r="M278" s="21">
        <f t="shared" si="19"/>
        <v>1.428376511520816</v>
      </c>
      <c r="O27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220840;Piripiri;PI;34;62107;5,47442317291127;41;63742;6,43217972451445;17,4951135736526;20,1;1407,192;1,42837651152082</v>
      </c>
    </row>
    <row r="279" spans="1:15" ht="31.5" x14ac:dyDescent="0.25">
      <c r="A279" s="23">
        <v>521760</v>
      </c>
      <c r="B279" s="17" t="s">
        <v>354</v>
      </c>
      <c r="C279" s="17" t="s">
        <v>49</v>
      </c>
      <c r="D279" s="19">
        <v>14</v>
      </c>
      <c r="E279" s="10">
        <v>79651</v>
      </c>
      <c r="F279" s="7">
        <f t="shared" si="16"/>
        <v>1.757667825890447</v>
      </c>
      <c r="G279" s="19">
        <v>18</v>
      </c>
      <c r="H279" s="10">
        <v>89918</v>
      </c>
      <c r="I279" s="7">
        <f t="shared" si="17"/>
        <v>2.0018238839831848</v>
      </c>
      <c r="J279" s="21">
        <f t="shared" si="18"/>
        <v>13.890910130817613</v>
      </c>
      <c r="K279" s="11">
        <v>24.55</v>
      </c>
      <c r="L279" s="1">
        <v>2558.924</v>
      </c>
      <c r="M279" s="21">
        <f t="shared" si="19"/>
        <v>0.95938761760802593</v>
      </c>
      <c r="O27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521760;Planaltina;GO;14;79651;1,75766782589045;18;89918;2,00182388398318;13,8909101308176;24,55;2558,924;0,959387617608026</v>
      </c>
    </row>
    <row r="280" spans="1:15" ht="47.25" x14ac:dyDescent="0.25">
      <c r="A280" s="23">
        <v>315180</v>
      </c>
      <c r="B280" s="18" t="s">
        <v>216</v>
      </c>
      <c r="C280" s="18" t="s">
        <v>19</v>
      </c>
      <c r="D280" s="20">
        <v>14</v>
      </c>
      <c r="E280" s="6">
        <v>151449</v>
      </c>
      <c r="F280" s="7">
        <f t="shared" si="16"/>
        <v>0.92440359460940646</v>
      </c>
      <c r="G280" s="20">
        <v>49</v>
      </c>
      <c r="H280" s="6">
        <v>167397</v>
      </c>
      <c r="I280" s="7">
        <f t="shared" si="17"/>
        <v>2.9271731273559265</v>
      </c>
      <c r="J280" s="21">
        <f t="shared" si="18"/>
        <v>216.65531640351978</v>
      </c>
      <c r="K280" s="7">
        <v>40.6</v>
      </c>
      <c r="L280" s="4">
        <v>546.95799999999997</v>
      </c>
      <c r="M280" s="21">
        <f t="shared" si="19"/>
        <v>7.4228734198969581</v>
      </c>
      <c r="O28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315180;Poços de Caldas;MG;14;151449;0,924403594609406;49;167397;2,92717312735593;216,65531640352;40,6;546,958;7,42287341989696</v>
      </c>
    </row>
    <row r="281" spans="1:15" ht="47.25" x14ac:dyDescent="0.25">
      <c r="A281" s="23">
        <v>411990</v>
      </c>
      <c r="B281" s="18" t="s">
        <v>245</v>
      </c>
      <c r="C281" s="18" t="s">
        <v>65</v>
      </c>
      <c r="D281" s="20">
        <v>91</v>
      </c>
      <c r="E281" s="6">
        <v>314681</v>
      </c>
      <c r="F281" s="7">
        <f t="shared" si="16"/>
        <v>2.8918174278078439</v>
      </c>
      <c r="G281" s="20">
        <v>271</v>
      </c>
      <c r="H281" s="6">
        <v>351736</v>
      </c>
      <c r="I281" s="7">
        <f t="shared" si="17"/>
        <v>7.7046421179521003</v>
      </c>
      <c r="J281" s="21">
        <f t="shared" si="18"/>
        <v>166.4290644306906</v>
      </c>
      <c r="K281" s="7">
        <v>97.1</v>
      </c>
      <c r="L281" s="4">
        <v>2054.732</v>
      </c>
      <c r="M281" s="21">
        <f t="shared" si="19"/>
        <v>4.7256771199358356</v>
      </c>
      <c r="O28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411990;Ponta Grossa;PR;91;314681;2,89181742780784;271;351736;7,7046421179521;166,429064430691;97,1;2054,732;4,72567711993584</v>
      </c>
    </row>
    <row r="282" spans="1:15" ht="47.25" x14ac:dyDescent="0.25">
      <c r="A282" s="23">
        <v>500660</v>
      </c>
      <c r="B282" s="17" t="s">
        <v>93</v>
      </c>
      <c r="C282" s="17" t="s">
        <v>88</v>
      </c>
      <c r="D282" s="19">
        <v>7</v>
      </c>
      <c r="E282" s="10">
        <v>75941</v>
      </c>
      <c r="F282" s="7">
        <f t="shared" si="16"/>
        <v>0.92176821479833027</v>
      </c>
      <c r="G282" s="19">
        <v>76</v>
      </c>
      <c r="H282" s="10">
        <v>92526</v>
      </c>
      <c r="I282" s="7">
        <f t="shared" si="17"/>
        <v>8.2139074422324541</v>
      </c>
      <c r="J282" s="21">
        <f t="shared" si="18"/>
        <v>791.1033501008211</v>
      </c>
      <c r="K282" s="11">
        <v>32.47</v>
      </c>
      <c r="L282" s="1">
        <v>5359.3540000000003</v>
      </c>
      <c r="M282" s="21">
        <f t="shared" si="19"/>
        <v>0.60585660137397146</v>
      </c>
      <c r="O28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500660;Ponta Porã;MS;7;75941;0,92176821479833;76;92526;8,21390744223245;791,103350100821;32,47;5359,354;0,605856601373971</v>
      </c>
    </row>
    <row r="283" spans="1:15" ht="31.5" x14ac:dyDescent="0.25">
      <c r="A283" s="23">
        <v>150580</v>
      </c>
      <c r="B283" s="17" t="s">
        <v>373</v>
      </c>
      <c r="C283" s="17" t="s">
        <v>108</v>
      </c>
      <c r="D283" s="19">
        <v>2</v>
      </c>
      <c r="E283" s="10">
        <v>48945</v>
      </c>
      <c r="F283" s="7">
        <f t="shared" si="16"/>
        <v>0.40862192256614571</v>
      </c>
      <c r="G283" s="19">
        <v>2</v>
      </c>
      <c r="H283" s="10">
        <v>62043</v>
      </c>
      <c r="I283" s="7">
        <f t="shared" si="17"/>
        <v>0.32235707493190208</v>
      </c>
      <c r="J283" s="21">
        <f t="shared" si="18"/>
        <v>-21.111164837290271</v>
      </c>
      <c r="K283" s="13">
        <v>5.36</v>
      </c>
      <c r="L283" s="14">
        <v>25384.959999999999</v>
      </c>
      <c r="M283" s="21">
        <f t="shared" si="19"/>
        <v>2.1114864864864864E-2</v>
      </c>
      <c r="O28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150580;Portel;PA;2;48945;0,408621922566146;2;62043;0,322357074931902;-21,1111648372903;5,36;25384,96;0,0211148648648649</v>
      </c>
    </row>
    <row r="284" spans="1:15" ht="47.25" x14ac:dyDescent="0.25">
      <c r="A284" s="23">
        <v>292530</v>
      </c>
      <c r="B284" s="17" t="s">
        <v>376</v>
      </c>
      <c r="C284" s="17" t="s">
        <v>15</v>
      </c>
      <c r="D284" s="19">
        <v>15</v>
      </c>
      <c r="E284" s="10">
        <v>122896</v>
      </c>
      <c r="F284" s="7">
        <f t="shared" si="16"/>
        <v>1.2205441999739617</v>
      </c>
      <c r="G284" s="19">
        <v>14</v>
      </c>
      <c r="H284" s="10">
        <v>148686</v>
      </c>
      <c r="I284" s="7">
        <f t="shared" si="17"/>
        <v>0.94158158804460401</v>
      </c>
      <c r="J284" s="21">
        <f t="shared" si="18"/>
        <v>-22.855592770446894</v>
      </c>
      <c r="K284" s="11">
        <v>43.76</v>
      </c>
      <c r="L284" s="1">
        <v>2285.7339999999999</v>
      </c>
      <c r="M284" s="21">
        <f t="shared" si="19"/>
        <v>1.9144834875799197</v>
      </c>
      <c r="O28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292530;Porto Seguro;BA;15;122896;1,22054419997396;14;148686;0,941581588044604;-22,8555927704469;43,76;2285,734;1,91448348757992</v>
      </c>
    </row>
    <row r="285" spans="1:15" ht="47.25" x14ac:dyDescent="0.25">
      <c r="A285" s="23">
        <v>110020</v>
      </c>
      <c r="B285" s="18" t="s">
        <v>224</v>
      </c>
      <c r="C285" s="18" t="s">
        <v>37</v>
      </c>
      <c r="D285" s="20">
        <v>6</v>
      </c>
      <c r="E285" s="6">
        <v>382829</v>
      </c>
      <c r="F285" s="7">
        <f t="shared" si="16"/>
        <v>0.15672793858354511</v>
      </c>
      <c r="G285" s="20">
        <v>25</v>
      </c>
      <c r="H285" s="6">
        <v>529544</v>
      </c>
      <c r="I285" s="7">
        <f t="shared" si="17"/>
        <v>0.47210430105902434</v>
      </c>
      <c r="J285" s="21">
        <f t="shared" si="18"/>
        <v>201.22536245020876</v>
      </c>
      <c r="K285" s="7">
        <v>143.09</v>
      </c>
      <c r="L285" s="4">
        <v>34090.951999999997</v>
      </c>
      <c r="M285" s="21">
        <f t="shared" si="19"/>
        <v>0.41973013836633255</v>
      </c>
      <c r="O28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110020;Porto Velho;RO;6;382829;0,156727938583545;25;529544;0,472104301059024;201,225362450209;143,09;34090,952;0,419730138366333</v>
      </c>
    </row>
    <row r="286" spans="1:15" ht="47.25" x14ac:dyDescent="0.25">
      <c r="A286" s="23">
        <v>315250</v>
      </c>
      <c r="B286" s="17" t="s">
        <v>177</v>
      </c>
      <c r="C286" s="17" t="s">
        <v>19</v>
      </c>
      <c r="D286" s="19">
        <v>4</v>
      </c>
      <c r="E286" s="10">
        <v>127974</v>
      </c>
      <c r="F286" s="7">
        <f t="shared" si="16"/>
        <v>0.31256348945879631</v>
      </c>
      <c r="G286" s="19">
        <v>21</v>
      </c>
      <c r="H286" s="10">
        <v>150737</v>
      </c>
      <c r="I286" s="7">
        <f t="shared" si="17"/>
        <v>1.393154965270637</v>
      </c>
      <c r="J286" s="21">
        <f t="shared" si="18"/>
        <v>345.71903381386124</v>
      </c>
      <c r="K286" s="11">
        <v>39.64</v>
      </c>
      <c r="L286" s="1">
        <v>542.79700000000003</v>
      </c>
      <c r="M286" s="21">
        <f t="shared" si="19"/>
        <v>7.302914349195003</v>
      </c>
      <c r="O28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315250;Pouso Alegre;MG;4;127974;0,312563489458796;21;150737;1,39315496527064;345,719033813861;39,64;542,797;7,302914349195</v>
      </c>
    </row>
    <row r="287" spans="1:15" ht="47.25" x14ac:dyDescent="0.25">
      <c r="A287" s="23">
        <v>354100</v>
      </c>
      <c r="B287" s="18" t="s">
        <v>377</v>
      </c>
      <c r="C287" s="18" t="s">
        <v>0</v>
      </c>
      <c r="D287" s="20">
        <v>3</v>
      </c>
      <c r="E287" s="6">
        <v>249551</v>
      </c>
      <c r="F287" s="7">
        <f t="shared" si="16"/>
        <v>0.12021590777035555</v>
      </c>
      <c r="G287" s="20">
        <v>3</v>
      </c>
      <c r="H287" s="6">
        <v>325073</v>
      </c>
      <c r="I287" s="7">
        <f t="shared" si="17"/>
        <v>9.2286963235950079E-2</v>
      </c>
      <c r="J287" s="21">
        <f t="shared" si="18"/>
        <v>-23.23232012501807</v>
      </c>
      <c r="K287" s="7">
        <v>38.19</v>
      </c>
      <c r="L287" s="4">
        <v>149.65199999999999</v>
      </c>
      <c r="M287" s="21">
        <f t="shared" si="19"/>
        <v>25.519204554566592</v>
      </c>
      <c r="O28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354100;Praia Grande;SP;3;249551;0,120215907770356;3;325073;0,0922869632359501;-23,2323201250181;38,19;149,652;25,5192045545666</v>
      </c>
    </row>
    <row r="288" spans="1:15" ht="47.25" x14ac:dyDescent="0.25">
      <c r="A288" s="23">
        <v>354140</v>
      </c>
      <c r="B288" s="18" t="s">
        <v>12</v>
      </c>
      <c r="C288" s="18" t="s">
        <v>0</v>
      </c>
      <c r="D288" s="20">
        <v>8</v>
      </c>
      <c r="E288" s="6">
        <v>207725</v>
      </c>
      <c r="F288" s="7">
        <f t="shared" si="16"/>
        <v>0.38512456372608017</v>
      </c>
      <c r="G288" s="20">
        <v>537</v>
      </c>
      <c r="H288" s="6">
        <v>228743</v>
      </c>
      <c r="I288" s="7">
        <f t="shared" si="17"/>
        <v>23.47612823124642</v>
      </c>
      <c r="J288" s="21">
        <f t="shared" si="18"/>
        <v>5995.7234210445786</v>
      </c>
      <c r="K288" s="7">
        <v>60.83</v>
      </c>
      <c r="L288" s="4">
        <v>560.63699999999994</v>
      </c>
      <c r="M288" s="21">
        <f t="shared" si="19"/>
        <v>10.85015794533718</v>
      </c>
      <c r="O28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354140;Presidente Prudente;SP;8;207725;0,38512456372608;537;228743;23,4761282312464;5995,72342104458;60,83;560,637;10,8501579453372</v>
      </c>
    </row>
    <row r="289" spans="1:15" ht="31.5" x14ac:dyDescent="0.25">
      <c r="A289" s="23">
        <v>231130</v>
      </c>
      <c r="B289" s="17" t="s">
        <v>82</v>
      </c>
      <c r="C289" s="17" t="s">
        <v>22</v>
      </c>
      <c r="D289" s="19">
        <v>2</v>
      </c>
      <c r="E289" s="10">
        <v>80447</v>
      </c>
      <c r="F289" s="7">
        <f t="shared" si="16"/>
        <v>0.24861088667072734</v>
      </c>
      <c r="G289" s="19">
        <v>23</v>
      </c>
      <c r="H289" s="10">
        <v>87728</v>
      </c>
      <c r="I289" s="7">
        <f t="shared" si="17"/>
        <v>2.6217399233995988</v>
      </c>
      <c r="J289" s="21">
        <f t="shared" si="18"/>
        <v>954.55555808863755</v>
      </c>
      <c r="K289" s="11">
        <v>11.27</v>
      </c>
      <c r="L289" s="2">
        <v>2020.586</v>
      </c>
      <c r="M289" s="21">
        <f t="shared" si="19"/>
        <v>0.55775898674938851</v>
      </c>
      <c r="O28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231130;Quixadá;CE;2;80447;0,248610886670727;23;87728;2,6217399233996;954,555558088638;11,27;2020,586;0,557758986749389</v>
      </c>
    </row>
    <row r="290" spans="1:15" ht="31.5" x14ac:dyDescent="0.25">
      <c r="A290" s="23">
        <v>231140</v>
      </c>
      <c r="B290" s="17" t="s">
        <v>355</v>
      </c>
      <c r="C290" s="17" t="s">
        <v>22</v>
      </c>
      <c r="D290" s="19">
        <v>4</v>
      </c>
      <c r="E290" s="10">
        <v>73517</v>
      </c>
      <c r="F290" s="7">
        <f t="shared" si="16"/>
        <v>0.54409184270304822</v>
      </c>
      <c r="G290" s="19">
        <v>5</v>
      </c>
      <c r="H290" s="10">
        <v>81082</v>
      </c>
      <c r="I290" s="7">
        <f t="shared" si="17"/>
        <v>0.61665967785698428</v>
      </c>
      <c r="J290" s="21">
        <f t="shared" si="18"/>
        <v>13.337423842529795</v>
      </c>
      <c r="K290" s="11">
        <v>11.87</v>
      </c>
      <c r="L290" s="2">
        <v>3324.9870000000001</v>
      </c>
      <c r="M290" s="21">
        <f t="shared" si="19"/>
        <v>0.35699387696854151</v>
      </c>
      <c r="O29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231140;Quixeramobim;CE;4;73517;0,544091842703048;5;81082;0,616659677856984;13,3374238425298;11,87;3324,987;0,356993876968542</v>
      </c>
    </row>
    <row r="291" spans="1:15" ht="31.5" x14ac:dyDescent="0.25">
      <c r="A291" s="23">
        <v>261160</v>
      </c>
      <c r="B291" s="18" t="s">
        <v>348</v>
      </c>
      <c r="C291" s="18" t="s">
        <v>3</v>
      </c>
      <c r="D291" s="20">
        <v>2204</v>
      </c>
      <c r="E291" s="6">
        <v>1561659</v>
      </c>
      <c r="F291" s="7">
        <f t="shared" si="16"/>
        <v>14.113196286769391</v>
      </c>
      <c r="G291" s="20">
        <v>2725</v>
      </c>
      <c r="H291" s="6">
        <v>1645727</v>
      </c>
      <c r="I291" s="7">
        <f t="shared" si="17"/>
        <v>16.558031799927935</v>
      </c>
      <c r="J291" s="21">
        <f t="shared" si="18"/>
        <v>17.323046200742557</v>
      </c>
      <c r="K291" s="7">
        <v>142.99</v>
      </c>
      <c r="L291" s="4">
        <v>218.84299999999999</v>
      </c>
      <c r="M291" s="21">
        <f t="shared" si="19"/>
        <v>65.339078700255442</v>
      </c>
      <c r="O29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261160;Recife;PE;2204;1561659;14,1131962867694;2725;1645727;16,5580317999279;17,3230462007426;142,99;218,843;65,3390787002554</v>
      </c>
    </row>
    <row r="292" spans="1:15" ht="47.25" x14ac:dyDescent="0.25">
      <c r="A292" s="23">
        <v>354330</v>
      </c>
      <c r="B292" s="17" t="s">
        <v>368</v>
      </c>
      <c r="C292" s="17" t="s">
        <v>0</v>
      </c>
      <c r="D292" s="19">
        <v>1</v>
      </c>
      <c r="E292" s="10">
        <v>112011</v>
      </c>
      <c r="F292" s="7">
        <f t="shared" si="16"/>
        <v>8.9276946014230738E-2</v>
      </c>
      <c r="G292" s="19">
        <v>1</v>
      </c>
      <c r="H292" s="10">
        <v>123393</v>
      </c>
      <c r="I292" s="7">
        <f t="shared" si="17"/>
        <v>8.1041874336469658E-2</v>
      </c>
      <c r="J292" s="21">
        <f t="shared" si="18"/>
        <v>-9.2241861369769644</v>
      </c>
      <c r="K292" s="11">
        <v>24.62</v>
      </c>
      <c r="L292" s="1">
        <v>98.971999999999994</v>
      </c>
      <c r="M292" s="21">
        <f t="shared" si="19"/>
        <v>24.875722426544883</v>
      </c>
      <c r="O29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354330;Ribeirão Pires;SP;1;112011;0,0892769460142307;1;123393;0,0810418743364697;-9,22418613697696;24,62;98,972;24,8757224265449</v>
      </c>
    </row>
    <row r="293" spans="1:15" ht="47.25" x14ac:dyDescent="0.25">
      <c r="A293" s="23">
        <v>354340</v>
      </c>
      <c r="B293" s="18" t="s">
        <v>167</v>
      </c>
      <c r="C293" s="18" t="s">
        <v>0</v>
      </c>
      <c r="D293" s="20">
        <v>267</v>
      </c>
      <c r="E293" s="6">
        <v>563107</v>
      </c>
      <c r="F293" s="7">
        <f t="shared" si="16"/>
        <v>4.7415500073698249</v>
      </c>
      <c r="G293" s="20">
        <v>1580</v>
      </c>
      <c r="H293" s="6">
        <v>703293</v>
      </c>
      <c r="I293" s="7">
        <f t="shared" si="17"/>
        <v>22.465743296179543</v>
      </c>
      <c r="J293" s="21">
        <f t="shared" si="18"/>
        <v>373.80589177085295</v>
      </c>
      <c r="K293" s="7">
        <v>149.41999999999999</v>
      </c>
      <c r="L293" s="4">
        <v>650.91600000000005</v>
      </c>
      <c r="M293" s="21">
        <f t="shared" si="19"/>
        <v>22.955342932114124</v>
      </c>
      <c r="O29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354340;Ribeirão Preto;SP;267;563107;4,74155000736982;1580;703293;22,4657432961795;373,805891770853;149,42;650,916;22,9553429321141</v>
      </c>
    </row>
    <row r="294" spans="1:15" ht="47.25" x14ac:dyDescent="0.25">
      <c r="A294" s="23">
        <v>120040</v>
      </c>
      <c r="B294" s="18" t="s">
        <v>292</v>
      </c>
      <c r="C294" s="18" t="s">
        <v>267</v>
      </c>
      <c r="D294" s="20">
        <v>42</v>
      </c>
      <c r="E294" s="6">
        <v>305954</v>
      </c>
      <c r="F294" s="7">
        <f t="shared" si="16"/>
        <v>1.3727553815279421</v>
      </c>
      <c r="G294" s="20">
        <v>105</v>
      </c>
      <c r="H294" s="6">
        <v>407319</v>
      </c>
      <c r="I294" s="7">
        <f t="shared" si="17"/>
        <v>2.5778321168420817</v>
      </c>
      <c r="J294" s="21">
        <f t="shared" si="18"/>
        <v>87.785249399119593</v>
      </c>
      <c r="K294" s="7">
        <v>1.9300000000000002</v>
      </c>
      <c r="L294" s="4">
        <v>539.28700000000003</v>
      </c>
      <c r="M294" s="21">
        <f t="shared" si="19"/>
        <v>0.35787994147828522</v>
      </c>
      <c r="O29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120040;Rio Branco;AC;42;305954;1,37275538152794;105;407319;2,57783211684208;87,7852493991196;1,93;539,287;0,357879941478285</v>
      </c>
    </row>
    <row r="295" spans="1:15" ht="47.25" x14ac:dyDescent="0.25">
      <c r="A295" s="23">
        <v>330455</v>
      </c>
      <c r="B295" s="18" t="s">
        <v>315</v>
      </c>
      <c r="C295" s="18" t="s">
        <v>33</v>
      </c>
      <c r="D295" s="20">
        <v>7</v>
      </c>
      <c r="E295" s="6">
        <v>6186710</v>
      </c>
      <c r="F295" s="7">
        <f t="shared" si="16"/>
        <v>1.1314575921612616E-2</v>
      </c>
      <c r="G295" s="20">
        <v>12</v>
      </c>
      <c r="H295" s="6">
        <v>6718903</v>
      </c>
      <c r="I295" s="7">
        <f t="shared" si="17"/>
        <v>1.7860058405367661E-2</v>
      </c>
      <c r="J295" s="21">
        <f t="shared" si="18"/>
        <v>57.850002767245968</v>
      </c>
      <c r="K295" s="7">
        <v>640.34</v>
      </c>
      <c r="L295" s="4">
        <v>1200.329</v>
      </c>
      <c r="M295" s="21">
        <f t="shared" si="19"/>
        <v>53.347040686345167</v>
      </c>
      <c r="O29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330455;Rio de Janeiro;RJ;7;6186710;0,0113145759216126;12;6718903;0,0178600584053677;57,850002767246;640,34;1200,329;53,3470406863452</v>
      </c>
    </row>
    <row r="296" spans="1:15" ht="47.25" x14ac:dyDescent="0.25">
      <c r="A296" s="23">
        <v>421480</v>
      </c>
      <c r="B296" s="17" t="s">
        <v>136</v>
      </c>
      <c r="C296" s="17" t="s">
        <v>46</v>
      </c>
      <c r="D296" s="19">
        <v>1</v>
      </c>
      <c r="E296" s="10">
        <v>59962</v>
      </c>
      <c r="F296" s="7">
        <f t="shared" si="16"/>
        <v>0.1667722891164404</v>
      </c>
      <c r="G296" s="19">
        <v>7</v>
      </c>
      <c r="H296" s="10">
        <v>71061</v>
      </c>
      <c r="I296" s="7">
        <f t="shared" si="17"/>
        <v>0.98506916592786475</v>
      </c>
      <c r="J296" s="21">
        <f t="shared" si="18"/>
        <v>490.66717327366638</v>
      </c>
      <c r="K296" s="13">
        <v>33.15</v>
      </c>
      <c r="L296" s="14">
        <v>260.81700000000001</v>
      </c>
      <c r="M296" s="21">
        <f t="shared" si="19"/>
        <v>12.710061077307078</v>
      </c>
      <c r="O29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421480;Rio do Sul;SC;1;59962;0,16677228911644;7;71061;0,985069165927865;490,667173273666;33,15;260,817;12,7100610773071</v>
      </c>
    </row>
    <row r="297" spans="1:15" ht="47.25" x14ac:dyDescent="0.25">
      <c r="A297" s="23">
        <v>270770</v>
      </c>
      <c r="B297" s="17" t="s">
        <v>137</v>
      </c>
      <c r="C297" s="17" t="s">
        <v>138</v>
      </c>
      <c r="D297" s="19">
        <v>36</v>
      </c>
      <c r="E297" s="10">
        <v>67797</v>
      </c>
      <c r="F297" s="7">
        <f t="shared" si="16"/>
        <v>5.3099694676755611</v>
      </c>
      <c r="G297" s="19">
        <v>233</v>
      </c>
      <c r="H297" s="10">
        <v>75120</v>
      </c>
      <c r="I297" s="7">
        <f t="shared" si="17"/>
        <v>31.017039403620871</v>
      </c>
      <c r="J297" s="21">
        <f t="shared" si="18"/>
        <v>484.12839456869</v>
      </c>
      <c r="K297" s="14">
        <v>16.27</v>
      </c>
      <c r="L297" s="14">
        <v>293.81</v>
      </c>
      <c r="M297" s="21">
        <f t="shared" si="19"/>
        <v>5.5375923215683605</v>
      </c>
      <c r="O29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270770;Rio Largo;AL;36;67797;5,30996946767556;233;75120;31,0170394036209;484,12839456869;16,27;293,81;5,53759232156836</v>
      </c>
    </row>
    <row r="298" spans="1:15" ht="47.25" x14ac:dyDescent="0.25">
      <c r="A298" s="23">
        <v>521880</v>
      </c>
      <c r="B298" s="18" t="s">
        <v>69</v>
      </c>
      <c r="C298" s="18" t="s">
        <v>49</v>
      </c>
      <c r="D298" s="20">
        <v>18</v>
      </c>
      <c r="E298" s="6">
        <v>163021</v>
      </c>
      <c r="F298" s="7">
        <f t="shared" si="16"/>
        <v>1.1041522257868619</v>
      </c>
      <c r="G298" s="20">
        <v>334</v>
      </c>
      <c r="H298" s="6">
        <v>235647</v>
      </c>
      <c r="I298" s="7">
        <f t="shared" si="17"/>
        <v>14.173742929042168</v>
      </c>
      <c r="J298" s="21">
        <f t="shared" si="18"/>
        <v>1183.676525575213</v>
      </c>
      <c r="K298" s="7">
        <v>50.95</v>
      </c>
      <c r="L298" s="4">
        <v>8374.2549999999992</v>
      </c>
      <c r="M298" s="21">
        <f t="shared" si="19"/>
        <v>0.60841233041028731</v>
      </c>
      <c r="O29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521880;Rio Verde;GO;18;163021;1,10415222578686;334;235647;14,1737429290422;1183,67652557521;50,95;8374,255;0,608412330410287</v>
      </c>
    </row>
    <row r="299" spans="1:15" ht="31.5" x14ac:dyDescent="0.25">
      <c r="A299" s="23">
        <v>510760</v>
      </c>
      <c r="B299" s="18" t="s">
        <v>231</v>
      </c>
      <c r="C299" s="18" t="s">
        <v>85</v>
      </c>
      <c r="D299" s="20">
        <v>6</v>
      </c>
      <c r="E299" s="6">
        <v>181902</v>
      </c>
      <c r="F299" s="7">
        <f t="shared" si="16"/>
        <v>0.32984794009961405</v>
      </c>
      <c r="G299" s="20">
        <v>22</v>
      </c>
      <c r="H299" s="6">
        <v>232491</v>
      </c>
      <c r="I299" s="7">
        <f t="shared" si="17"/>
        <v>0.94627318906968449</v>
      </c>
      <c r="J299" s="21">
        <f t="shared" si="18"/>
        <v>186.88164273025626</v>
      </c>
      <c r="K299" s="7">
        <v>87.01</v>
      </c>
      <c r="L299" s="4">
        <v>4824.0200000000004</v>
      </c>
      <c r="M299" s="21">
        <f t="shared" si="19"/>
        <v>1.8036824059601744</v>
      </c>
      <c r="O29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510760;Rondonópolis;MT;6;181902;0,329847940099614;22;232491;0,946273189069684;186,881642730256;87,01;4824,02;1,80368240596017</v>
      </c>
    </row>
    <row r="300" spans="1:15" ht="31.5" x14ac:dyDescent="0.25">
      <c r="A300" s="23">
        <v>231180</v>
      </c>
      <c r="B300" s="17" t="s">
        <v>251</v>
      </c>
      <c r="C300" s="17" t="s">
        <v>22</v>
      </c>
      <c r="D300" s="19">
        <v>24</v>
      </c>
      <c r="E300" s="10">
        <v>67960</v>
      </c>
      <c r="F300" s="7">
        <f t="shared" si="16"/>
        <v>3.5314891112419069</v>
      </c>
      <c r="G300" s="19">
        <v>69</v>
      </c>
      <c r="H300" s="10">
        <v>78194</v>
      </c>
      <c r="I300" s="7">
        <f t="shared" si="17"/>
        <v>8.8242064608537749</v>
      </c>
      <c r="J300" s="21">
        <f t="shared" si="18"/>
        <v>149.87211294984272</v>
      </c>
      <c r="K300" s="11">
        <v>21.73</v>
      </c>
      <c r="L300" s="2">
        <v>1611.0909999999999</v>
      </c>
      <c r="M300" s="21">
        <f t="shared" si="19"/>
        <v>1.3487754571281201</v>
      </c>
      <c r="O30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231180;Russas;CE;24;67960;3,53148911124191;69;78194;8,82420646085377;149,872112949843;21,73;1611,091;1,34877545712812</v>
      </c>
    </row>
    <row r="301" spans="1:15" ht="31.5" x14ac:dyDescent="0.25">
      <c r="A301" s="23">
        <v>261220</v>
      </c>
      <c r="B301" s="17" t="s">
        <v>143</v>
      </c>
      <c r="C301" s="17" t="s">
        <v>3</v>
      </c>
      <c r="D301" s="19">
        <v>15</v>
      </c>
      <c r="E301" s="10">
        <v>55435</v>
      </c>
      <c r="F301" s="7">
        <f t="shared" si="16"/>
        <v>2.7058717416794442</v>
      </c>
      <c r="G301" s="19">
        <v>93</v>
      </c>
      <c r="H301" s="10">
        <v>60930</v>
      </c>
      <c r="I301" s="7">
        <f t="shared" si="17"/>
        <v>15.263417035942886</v>
      </c>
      <c r="J301" s="21">
        <f t="shared" si="18"/>
        <v>464.08501559166257</v>
      </c>
      <c r="K301" s="13">
        <v>17.079999999999998</v>
      </c>
      <c r="L301" s="14">
        <v>1678.5640000000001</v>
      </c>
      <c r="M301" s="21">
        <f t="shared" si="19"/>
        <v>1.0175364180335096</v>
      </c>
      <c r="O30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261220;Salgueiro;PE;15;55435;2,70587174167944;93;60930;15,2634170359429;464,085015591663;17,08;1678,564;1,01753641803351</v>
      </c>
    </row>
    <row r="302" spans="1:15" ht="31.5" x14ac:dyDescent="0.25">
      <c r="A302" s="23">
        <v>354520</v>
      </c>
      <c r="B302" s="17" t="s">
        <v>284</v>
      </c>
      <c r="C302" s="17" t="s">
        <v>0</v>
      </c>
      <c r="D302" s="19">
        <v>9</v>
      </c>
      <c r="E302" s="10">
        <v>109948</v>
      </c>
      <c r="F302" s="7">
        <f t="shared" si="16"/>
        <v>0.8185687779677665</v>
      </c>
      <c r="G302" s="19">
        <v>19</v>
      </c>
      <c r="H302" s="10">
        <v>118663</v>
      </c>
      <c r="I302" s="7">
        <f t="shared" si="17"/>
        <v>1.6011730699544089</v>
      </c>
      <c r="J302" s="21">
        <f t="shared" si="18"/>
        <v>95.606418550385968</v>
      </c>
      <c r="K302" s="11">
        <v>34.93</v>
      </c>
      <c r="L302" s="1">
        <v>133.05699999999999</v>
      </c>
      <c r="M302" s="21">
        <f t="shared" si="19"/>
        <v>26.25190707741795</v>
      </c>
      <c r="O30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354520;Salto;SP;9;109948;0,818568777967767;19;118663;1,60117306995441;95,606418550386;34,93;133,057;26,251907077418</v>
      </c>
    </row>
    <row r="303" spans="1:15" ht="31.5" x14ac:dyDescent="0.25">
      <c r="A303" s="23">
        <v>292740</v>
      </c>
      <c r="B303" s="18" t="s">
        <v>383</v>
      </c>
      <c r="C303" s="18" t="s">
        <v>15</v>
      </c>
      <c r="D303" s="20">
        <v>87</v>
      </c>
      <c r="E303" s="6">
        <v>2998056</v>
      </c>
      <c r="F303" s="7">
        <f t="shared" si="16"/>
        <v>0.29018804185111952</v>
      </c>
      <c r="G303" s="20">
        <v>56</v>
      </c>
      <c r="H303" s="6">
        <v>2872347</v>
      </c>
      <c r="I303" s="7">
        <f t="shared" si="17"/>
        <v>0.19496251671542469</v>
      </c>
      <c r="J303" s="21">
        <f t="shared" si="18"/>
        <v>-32.815109998416169</v>
      </c>
      <c r="K303" s="7">
        <v>196.26</v>
      </c>
      <c r="L303" s="4">
        <v>693.45299999999997</v>
      </c>
      <c r="M303" s="21">
        <f t="shared" si="19"/>
        <v>28.301845979467966</v>
      </c>
      <c r="O30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292740;Salvador;BA;87;2998056;0,29018804185112;56;2872347;0,194962516715425;-32,8151099984162;196,26;693,453;28,301845979468</v>
      </c>
    </row>
    <row r="304" spans="1:15" ht="47.25" x14ac:dyDescent="0.25">
      <c r="A304" s="23">
        <v>354580</v>
      </c>
      <c r="B304" s="18" t="s">
        <v>35</v>
      </c>
      <c r="C304" s="18" t="s">
        <v>0</v>
      </c>
      <c r="D304" s="20">
        <v>10</v>
      </c>
      <c r="E304" s="6">
        <v>189573</v>
      </c>
      <c r="F304" s="7">
        <f t="shared" si="16"/>
        <v>0.52750127919060208</v>
      </c>
      <c r="G304" s="20">
        <v>266</v>
      </c>
      <c r="H304" s="6">
        <v>193475</v>
      </c>
      <c r="I304" s="7">
        <f t="shared" si="17"/>
        <v>13.748546323814445</v>
      </c>
      <c r="J304" s="21">
        <f t="shared" si="18"/>
        <v>2506.3531722444754</v>
      </c>
      <c r="K304" s="7">
        <v>39.61</v>
      </c>
      <c r="L304" s="4">
        <v>271.02999999999997</v>
      </c>
      <c r="M304" s="21">
        <f t="shared" si="19"/>
        <v>14.614618307936391</v>
      </c>
      <c r="O30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354580;Santa Bárbara d'Oeste;SP;10;189573;0,527501279190602;266;193475;13,7485463238144;2506,35317224448;39,61;271,03;14,6146183079364</v>
      </c>
    </row>
    <row r="305" spans="1:15" ht="47.25" x14ac:dyDescent="0.25">
      <c r="A305" s="23">
        <v>261250</v>
      </c>
      <c r="B305" s="17" t="s">
        <v>110</v>
      </c>
      <c r="C305" s="17" t="s">
        <v>3</v>
      </c>
      <c r="D305" s="19">
        <v>23</v>
      </c>
      <c r="E305" s="10">
        <v>80330</v>
      </c>
      <c r="F305" s="7">
        <f t="shared" si="16"/>
        <v>2.8631893439561811</v>
      </c>
      <c r="G305" s="19">
        <v>222</v>
      </c>
      <c r="H305" s="10">
        <v>107937</v>
      </c>
      <c r="I305" s="7">
        <f t="shared" si="17"/>
        <v>20.567553294977628</v>
      </c>
      <c r="J305" s="21">
        <f t="shared" si="18"/>
        <v>618.34415486328385</v>
      </c>
      <c r="K305" s="11">
        <v>12.43</v>
      </c>
      <c r="L305" s="1">
        <v>335.30900000000003</v>
      </c>
      <c r="M305" s="21">
        <f t="shared" si="19"/>
        <v>3.7070284424217657</v>
      </c>
      <c r="O30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261250;Santa Cruz do Capibaribe;PE;23;80330;2,86318934395618;222;107937;20,5675532949776;618,344154863284;12,43;335,309;3,70702844242177</v>
      </c>
    </row>
    <row r="306" spans="1:15" ht="47.25" x14ac:dyDescent="0.25">
      <c r="A306" s="23">
        <v>211000</v>
      </c>
      <c r="B306" s="18" t="s">
        <v>47</v>
      </c>
      <c r="C306" s="18" t="s">
        <v>19</v>
      </c>
      <c r="D306" s="20">
        <v>1</v>
      </c>
      <c r="E306" s="6">
        <v>231607</v>
      </c>
      <c r="F306" s="7">
        <f t="shared" si="16"/>
        <v>4.3176587926962481E-2</v>
      </c>
      <c r="G306" s="20">
        <v>21</v>
      </c>
      <c r="H306" s="6">
        <v>219134</v>
      </c>
      <c r="I306" s="7">
        <f t="shared" si="17"/>
        <v>0.95831774165579053</v>
      </c>
      <c r="J306" s="21">
        <f t="shared" si="18"/>
        <v>2119.5309719167271</v>
      </c>
      <c r="K306" s="7">
        <v>42.5</v>
      </c>
      <c r="L306" s="4">
        <v>235.20500000000001</v>
      </c>
      <c r="M306" s="21">
        <f t="shared" si="19"/>
        <v>18.069343763950595</v>
      </c>
      <c r="O30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211000;Santa Luzia;MG;1;231607;0,0431765879269625;21;219134;0,958317741655791;2119,53097191673;42,5;235,205;18,0693437639506</v>
      </c>
    </row>
    <row r="307" spans="1:15" ht="47.25" x14ac:dyDescent="0.25">
      <c r="A307" s="23">
        <v>431720</v>
      </c>
      <c r="B307" s="17" t="s">
        <v>29</v>
      </c>
      <c r="C307" s="17" t="s">
        <v>30</v>
      </c>
      <c r="D307" s="19">
        <v>1</v>
      </c>
      <c r="E307" s="10">
        <v>66059</v>
      </c>
      <c r="F307" s="11">
        <f t="shared" si="16"/>
        <v>0.15137982712423742</v>
      </c>
      <c r="G307" s="19">
        <v>35</v>
      </c>
      <c r="H307" s="10">
        <v>73254</v>
      </c>
      <c r="I307" s="7">
        <f t="shared" si="17"/>
        <v>4.7778960875856606</v>
      </c>
      <c r="J307" s="21">
        <f t="shared" si="18"/>
        <v>3056.2303764982116</v>
      </c>
      <c r="K307" s="11">
        <v>26.79</v>
      </c>
      <c r="L307" s="1">
        <v>489.38</v>
      </c>
      <c r="M307" s="21">
        <f t="shared" si="19"/>
        <v>5.4742735706404018</v>
      </c>
      <c r="O30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431720;Santa Rosa;RS;1;66059;0,151379827124237;35;73254;4,77789608758566;3056,23037649821;26,79;489,38;5,4742735706404</v>
      </c>
    </row>
    <row r="308" spans="1:15" ht="47.25" x14ac:dyDescent="0.25">
      <c r="A308" s="23">
        <v>354730</v>
      </c>
      <c r="B308" s="17" t="s">
        <v>308</v>
      </c>
      <c r="C308" s="17" t="s">
        <v>0</v>
      </c>
      <c r="D308" s="19">
        <v>13</v>
      </c>
      <c r="E308" s="10">
        <v>114321</v>
      </c>
      <c r="F308" s="7">
        <f t="shared" si="16"/>
        <v>1.1371489052754962</v>
      </c>
      <c r="G308" s="19">
        <v>27</v>
      </c>
      <c r="H308" s="10">
        <v>139447</v>
      </c>
      <c r="I308" s="7">
        <f t="shared" si="17"/>
        <v>1.9362194955789656</v>
      </c>
      <c r="J308" s="21">
        <f t="shared" si="18"/>
        <v>70.269653041602254</v>
      </c>
      <c r="K308" s="11">
        <v>35.93</v>
      </c>
      <c r="L308" s="1">
        <v>179.94900000000001</v>
      </c>
      <c r="M308" s="21">
        <f t="shared" si="19"/>
        <v>19.966768362147054</v>
      </c>
      <c r="O30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354730;Santana de Parnaíba;SP;13;114321;1,1371489052755;27;139447;1,93621949557897;70,2696530416023;35,93;179,949;19,9667683621471</v>
      </c>
    </row>
    <row r="309" spans="1:15" ht="47.25" x14ac:dyDescent="0.25">
      <c r="A309" s="23">
        <v>150670</v>
      </c>
      <c r="B309" s="17" t="s">
        <v>198</v>
      </c>
      <c r="C309" s="17" t="s">
        <v>108</v>
      </c>
      <c r="D309" s="19">
        <v>1</v>
      </c>
      <c r="E309" s="10">
        <v>55033</v>
      </c>
      <c r="F309" s="11">
        <f t="shared" si="16"/>
        <v>0.18170915632438719</v>
      </c>
      <c r="G309" s="19">
        <v>5</v>
      </c>
      <c r="H309" s="10">
        <v>72817</v>
      </c>
      <c r="I309" s="11">
        <f t="shared" si="17"/>
        <v>0.68665284205611321</v>
      </c>
      <c r="J309" s="21">
        <f t="shared" si="18"/>
        <v>277.88565856874078</v>
      </c>
      <c r="K309" s="11">
        <v>12</v>
      </c>
      <c r="L309" s="1">
        <v>11591.44</v>
      </c>
      <c r="M309" s="21">
        <f t="shared" si="19"/>
        <v>0.10352466992884404</v>
      </c>
      <c r="O30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150670;Santana do Araguaia;PA;1;55033;0,181709156324387;5;72817;0,686652842056113;277,885658568741;12;11591,44;0,103524669928844</v>
      </c>
    </row>
    <row r="310" spans="1:15" ht="31.5" x14ac:dyDescent="0.25">
      <c r="A310" s="23">
        <v>150680</v>
      </c>
      <c r="B310" s="18" t="s">
        <v>382</v>
      </c>
      <c r="C310" s="18" t="s">
        <v>108</v>
      </c>
      <c r="D310" s="20">
        <v>160</v>
      </c>
      <c r="E310" s="6">
        <v>276665</v>
      </c>
      <c r="F310" s="7">
        <f t="shared" si="16"/>
        <v>5.7831673684781233</v>
      </c>
      <c r="G310" s="20">
        <v>124</v>
      </c>
      <c r="H310" s="6">
        <v>304589</v>
      </c>
      <c r="I310" s="7">
        <f t="shared" si="17"/>
        <v>4.0710596902711522</v>
      </c>
      <c r="J310" s="21">
        <f t="shared" si="18"/>
        <v>-29.605016924445728</v>
      </c>
      <c r="K310" s="7">
        <v>95.01</v>
      </c>
      <c r="L310" s="4">
        <v>17898.388999999999</v>
      </c>
      <c r="M310" s="21">
        <f t="shared" si="19"/>
        <v>0.53082989759581156</v>
      </c>
      <c r="O31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150680;Santarém;PA;160;276665;5,78316736847812;124;304589;4,07105969027115;-29,6050169244457;95,01;17898,389;0,530829897595812</v>
      </c>
    </row>
    <row r="311" spans="1:15" ht="47.25" x14ac:dyDescent="0.25">
      <c r="A311" s="23">
        <v>251385</v>
      </c>
      <c r="B311" s="18" t="s">
        <v>293</v>
      </c>
      <c r="C311" s="18" t="s">
        <v>0</v>
      </c>
      <c r="D311" s="20">
        <v>2</v>
      </c>
      <c r="E311" s="6">
        <v>673396</v>
      </c>
      <c r="F311" s="7">
        <f t="shared" si="16"/>
        <v>2.9700206119430469E-2</v>
      </c>
      <c r="G311" s="20">
        <v>4</v>
      </c>
      <c r="H311" s="6">
        <v>718773</v>
      </c>
      <c r="I311" s="7">
        <f t="shared" si="17"/>
        <v>5.5650393100464261E-2</v>
      </c>
      <c r="J311" s="21">
        <f t="shared" si="18"/>
        <v>87.373760561401156</v>
      </c>
      <c r="K311" s="7">
        <v>70.430000000000007</v>
      </c>
      <c r="L311" s="4">
        <v>175.78200000000001</v>
      </c>
      <c r="M311" s="21">
        <f t="shared" si="19"/>
        <v>40.066673493304208</v>
      </c>
      <c r="O31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251385;Santo André;SP;2;673396;0,0297002061194305;4;718773;0,0556503931004643;87,3737605614012;70,43;175,782;40,0666734933042</v>
      </c>
    </row>
    <row r="312" spans="1:15" ht="47.25" x14ac:dyDescent="0.25">
      <c r="A312" s="23">
        <v>292870</v>
      </c>
      <c r="B312" s="17" t="s">
        <v>103</v>
      </c>
      <c r="C312" s="17" t="s">
        <v>15</v>
      </c>
      <c r="D312" s="19">
        <v>12</v>
      </c>
      <c r="E312" s="10">
        <v>88768</v>
      </c>
      <c r="F312" s="7">
        <f t="shared" si="16"/>
        <v>1.3518385003604902</v>
      </c>
      <c r="G312" s="19">
        <v>105</v>
      </c>
      <c r="H312" s="10">
        <v>101512</v>
      </c>
      <c r="I312" s="7">
        <f t="shared" si="17"/>
        <v>10.343604696981638</v>
      </c>
      <c r="J312" s="21">
        <f t="shared" si="18"/>
        <v>665.15091811805507</v>
      </c>
      <c r="K312" s="11">
        <v>15.75</v>
      </c>
      <c r="L312" s="1">
        <v>261.74</v>
      </c>
      <c r="M312" s="21">
        <f t="shared" si="19"/>
        <v>6.0174218690303354</v>
      </c>
      <c r="O31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292870;Santo Antônio de Jesus;BA;12;88768;1,35183850036049;105;101512;10,3436046969816;665,150918118055;15,75;261,74;6,01742186903034</v>
      </c>
    </row>
    <row r="313" spans="1:15" ht="47.25" x14ac:dyDescent="0.25">
      <c r="A313" s="23">
        <v>354890</v>
      </c>
      <c r="B313" s="18" t="s">
        <v>101</v>
      </c>
      <c r="C313" s="18" t="s">
        <v>0</v>
      </c>
      <c r="D313" s="20">
        <v>5</v>
      </c>
      <c r="E313" s="6">
        <v>220463</v>
      </c>
      <c r="F313" s="7">
        <f t="shared" si="16"/>
        <v>0.22679542598984864</v>
      </c>
      <c r="G313" s="20">
        <v>44</v>
      </c>
      <c r="H313" s="6">
        <v>251983</v>
      </c>
      <c r="I313" s="7">
        <f t="shared" si="17"/>
        <v>1.7461495418341715</v>
      </c>
      <c r="J313" s="21">
        <f t="shared" si="18"/>
        <v>669.92273288277386</v>
      </c>
      <c r="K313" s="7">
        <v>79.87</v>
      </c>
      <c r="L313" s="4">
        <v>1136.9069999999999</v>
      </c>
      <c r="M313" s="21">
        <f t="shared" si="19"/>
        <v>7.0252008299711415</v>
      </c>
      <c r="O31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354890;São Carlos;SP;5;220463;0,226795425989849;44;251983;1,74614954183417;669,922732882774;79,87;1136,907;7,02520082997114</v>
      </c>
    </row>
    <row r="314" spans="1:15" ht="47.25" x14ac:dyDescent="0.25">
      <c r="A314" s="23">
        <v>280670</v>
      </c>
      <c r="B314" s="17" t="s">
        <v>186</v>
      </c>
      <c r="C314" s="17" t="s">
        <v>5</v>
      </c>
      <c r="D314" s="19">
        <v>1</v>
      </c>
      <c r="E314" s="10">
        <v>75104</v>
      </c>
      <c r="F314" s="7">
        <f t="shared" si="16"/>
        <v>0.13314870046868341</v>
      </c>
      <c r="G314" s="19">
        <v>5</v>
      </c>
      <c r="H314" s="10">
        <v>90072</v>
      </c>
      <c r="I314" s="7">
        <f t="shared" si="17"/>
        <v>0.55511146638244957</v>
      </c>
      <c r="J314" s="21">
        <f t="shared" si="18"/>
        <v>316.91091571187496</v>
      </c>
      <c r="K314" s="11">
        <v>23.24</v>
      </c>
      <c r="L314" s="1">
        <v>438.03699999999998</v>
      </c>
      <c r="M314" s="21">
        <f t="shared" si="19"/>
        <v>5.3054878925752851</v>
      </c>
      <c r="O31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280670;São Cristóvão;SE;1;75104;0,133148700468683;5;90072;0,55511146638245;316,910915711875;23,24;438,037;5,30548789257529</v>
      </c>
    </row>
    <row r="315" spans="1:15" ht="47.25" x14ac:dyDescent="0.25">
      <c r="A315" s="23">
        <v>150730</v>
      </c>
      <c r="B315" s="17" t="s">
        <v>384</v>
      </c>
      <c r="C315" s="17" t="s">
        <v>108</v>
      </c>
      <c r="D315" s="19">
        <v>11</v>
      </c>
      <c r="E315" s="10">
        <v>67208</v>
      </c>
      <c r="F315" s="7">
        <f t="shared" si="16"/>
        <v>1.6367099154862517</v>
      </c>
      <c r="G315" s="19">
        <v>14</v>
      </c>
      <c r="H315" s="10">
        <v>128481</v>
      </c>
      <c r="I315" s="7">
        <f t="shared" si="17"/>
        <v>1.0896552797689931</v>
      </c>
      <c r="J315" s="21">
        <f t="shared" si="18"/>
        <v>-33.424043597532282</v>
      </c>
      <c r="K315" s="11">
        <v>18.690000000000001</v>
      </c>
      <c r="L315" s="2">
        <v>84212.903000000006</v>
      </c>
      <c r="M315" s="21">
        <f t="shared" si="19"/>
        <v>2.2193748623058392E-2</v>
      </c>
      <c r="O31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150730;São Félix do Xingu;PA;11;67208;1,63670991548625;14;128481;1,08965527976899;-33,4240435975323;18,69;84212,903;0,0221937486230584</v>
      </c>
    </row>
    <row r="316" spans="1:15" ht="47.25" x14ac:dyDescent="0.25">
      <c r="A316" s="23">
        <v>292925</v>
      </c>
      <c r="B316" s="17" t="s">
        <v>255</v>
      </c>
      <c r="C316" s="17" t="s">
        <v>30</v>
      </c>
      <c r="D316" s="19">
        <v>2</v>
      </c>
      <c r="E316" s="10">
        <v>59337</v>
      </c>
      <c r="F316" s="11">
        <f t="shared" si="16"/>
        <v>0.33705782226941033</v>
      </c>
      <c r="G316" s="19">
        <v>5</v>
      </c>
      <c r="H316" s="10">
        <v>62105</v>
      </c>
      <c r="I316" s="11">
        <f t="shared" si="17"/>
        <v>0.80508815715320836</v>
      </c>
      <c r="J316" s="21">
        <f t="shared" si="18"/>
        <v>138.8575799049996</v>
      </c>
      <c r="K316" s="11">
        <v>18.309999999999999</v>
      </c>
      <c r="L316" s="1">
        <v>5053.46</v>
      </c>
      <c r="M316" s="21">
        <f t="shared" si="19"/>
        <v>0.36232601029789491</v>
      </c>
      <c r="O31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292925;São Gabriel;RS;2;59337;0,33705782226941;5;62105;0,805088157153208;138,857579905;18,31;5053,46;0,362326010297895</v>
      </c>
    </row>
    <row r="317" spans="1:15" ht="47.25" x14ac:dyDescent="0.25">
      <c r="A317" s="23">
        <v>354910</v>
      </c>
      <c r="B317" s="17" t="s">
        <v>112</v>
      </c>
      <c r="C317" s="17" t="s">
        <v>0</v>
      </c>
      <c r="D317" s="19">
        <v>9</v>
      </c>
      <c r="E317" s="10">
        <v>83909</v>
      </c>
      <c r="F317" s="7">
        <f t="shared" si="16"/>
        <v>1.0725905445184665</v>
      </c>
      <c r="G317" s="19">
        <v>69</v>
      </c>
      <c r="H317" s="10">
        <v>91211</v>
      </c>
      <c r="I317" s="7">
        <f t="shared" si="17"/>
        <v>7.5648770433390711</v>
      </c>
      <c r="J317" s="21">
        <f t="shared" si="18"/>
        <v>605.29029758837567</v>
      </c>
      <c r="K317" s="11">
        <v>24.91</v>
      </c>
      <c r="L317" s="1">
        <v>516.399</v>
      </c>
      <c r="M317" s="21">
        <f t="shared" si="19"/>
        <v>4.8237893566796215</v>
      </c>
      <c r="O31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354910;São João da Boa Vista;SP;9;83909;1,07259054451847;69;91211;7,56487704333907;605,290297588376;24,91;516,399;4,82378935667962</v>
      </c>
    </row>
    <row r="318" spans="1:15" ht="47.25" x14ac:dyDescent="0.25">
      <c r="A318" s="23">
        <v>316250</v>
      </c>
      <c r="B318" s="17" t="s">
        <v>196</v>
      </c>
      <c r="C318" s="17" t="s">
        <v>19</v>
      </c>
      <c r="D318" s="19">
        <v>6</v>
      </c>
      <c r="E318" s="10">
        <v>85503</v>
      </c>
      <c r="F318" s="7">
        <f t="shared" si="16"/>
        <v>0.7017297638679344</v>
      </c>
      <c r="G318" s="19">
        <v>24</v>
      </c>
      <c r="H318" s="10">
        <v>90082</v>
      </c>
      <c r="I318" s="7">
        <f t="shared" si="17"/>
        <v>2.6642392486845319</v>
      </c>
      <c r="J318" s="21">
        <f t="shared" si="18"/>
        <v>279.66741413378924</v>
      </c>
      <c r="K318" s="11">
        <v>24.02</v>
      </c>
      <c r="L318" s="1">
        <v>1452.002</v>
      </c>
      <c r="M318" s="21">
        <f t="shared" si="19"/>
        <v>1.6542676938461516</v>
      </c>
      <c r="O31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316250;São João del Rei;MG;6;85503;0,701729763867934;24;90082;2,66423924868453;279,667414133789;24,02;1452,002;1,65426769384615</v>
      </c>
    </row>
    <row r="319" spans="1:15" ht="47.25" x14ac:dyDescent="0.25">
      <c r="A319" s="23">
        <v>354980</v>
      </c>
      <c r="B319" s="18" t="s">
        <v>162</v>
      </c>
      <c r="C319" s="18" t="s">
        <v>0</v>
      </c>
      <c r="D319" s="20">
        <v>124</v>
      </c>
      <c r="E319" s="6">
        <v>419632</v>
      </c>
      <c r="F319" s="7">
        <f t="shared" si="16"/>
        <v>2.9549700690128491</v>
      </c>
      <c r="G319" s="20">
        <v>656</v>
      </c>
      <c r="H319" s="6">
        <v>460671</v>
      </c>
      <c r="I319" s="7">
        <f t="shared" si="17"/>
        <v>14.240097596766455</v>
      </c>
      <c r="J319" s="21">
        <f t="shared" si="18"/>
        <v>381.90327699405657</v>
      </c>
      <c r="K319" s="7">
        <v>124.79</v>
      </c>
      <c r="L319" s="4">
        <v>431.94400000000002</v>
      </c>
      <c r="M319" s="21">
        <f t="shared" si="19"/>
        <v>28.890319115440892</v>
      </c>
      <c r="O31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354980;São José do Rio Preto;SP;124;419632;2,95497006901285;656;460671;14,2400975967665;381,903276994057;124,79;431,944;28,8903191154409</v>
      </c>
    </row>
    <row r="320" spans="1:15" ht="47.25" x14ac:dyDescent="0.25">
      <c r="A320" s="23">
        <v>354990</v>
      </c>
      <c r="B320" s="18" t="s">
        <v>275</v>
      </c>
      <c r="C320" s="18" t="s">
        <v>0</v>
      </c>
      <c r="D320" s="20">
        <v>57</v>
      </c>
      <c r="E320" s="6">
        <v>615871</v>
      </c>
      <c r="F320" s="7">
        <f t="shared" si="16"/>
        <v>0.92551849332084157</v>
      </c>
      <c r="G320" s="20">
        <v>140</v>
      </c>
      <c r="H320" s="6">
        <v>721944</v>
      </c>
      <c r="I320" s="7">
        <f t="shared" si="17"/>
        <v>1.939208581275002</v>
      </c>
      <c r="J320" s="21">
        <f t="shared" si="18"/>
        <v>109.52672423831871</v>
      </c>
      <c r="K320" s="7">
        <v>128.94</v>
      </c>
      <c r="L320" s="4">
        <v>1099.4090000000001</v>
      </c>
      <c r="M320" s="21">
        <f t="shared" si="19"/>
        <v>11.728119380503523</v>
      </c>
      <c r="O32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354990;São José dos Campos;SP;57;615871;0,925518493320842;140;721944;1,939208581275;109,526724238319;128,94;1099,409;11,7281193805035</v>
      </c>
    </row>
    <row r="321" spans="1:15" ht="47.25" x14ac:dyDescent="0.25">
      <c r="A321" s="23">
        <v>261370</v>
      </c>
      <c r="B321" s="17" t="s">
        <v>7</v>
      </c>
      <c r="C321" s="17" t="s">
        <v>3</v>
      </c>
      <c r="D321" s="19">
        <v>2</v>
      </c>
      <c r="E321" s="10">
        <v>99945</v>
      </c>
      <c r="F321" s="7">
        <f t="shared" si="16"/>
        <v>0.2001100605332933</v>
      </c>
      <c r="G321" s="19">
        <v>255</v>
      </c>
      <c r="H321" s="10">
        <v>113230</v>
      </c>
      <c r="I321" s="7">
        <f t="shared" si="17"/>
        <v>22.520533427536872</v>
      </c>
      <c r="J321" s="21">
        <f t="shared" si="18"/>
        <v>11154.073567075864</v>
      </c>
      <c r="K321" s="11">
        <v>19.41</v>
      </c>
      <c r="L321" s="1">
        <v>263.68700000000001</v>
      </c>
      <c r="M321" s="21">
        <f t="shared" si="19"/>
        <v>7.3609999734533744</v>
      </c>
      <c r="O32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261370;São Lourenço da Mata;PE;2;99945;0,200110060533293;255;113230;22,5205334275369;11154,0735670759;19,41;263,687;7,36099997345337</v>
      </c>
    </row>
    <row r="322" spans="1:15" ht="47.25" x14ac:dyDescent="0.25">
      <c r="A322" s="23">
        <v>211130</v>
      </c>
      <c r="B322" s="18" t="s">
        <v>81</v>
      </c>
      <c r="C322" s="18" t="s">
        <v>17</v>
      </c>
      <c r="D322" s="20">
        <v>3</v>
      </c>
      <c r="E322" s="6">
        <v>997098</v>
      </c>
      <c r="F322" s="7">
        <f t="shared" ref="F322:F377" si="20">D322/E322*10000</f>
        <v>3.008731338343874E-2</v>
      </c>
      <c r="G322" s="20">
        <v>35</v>
      </c>
      <c r="H322" s="6">
        <v>1101884</v>
      </c>
      <c r="I322" s="7">
        <f t="shared" ref="I322:I377" si="21">G322/H322*10000</f>
        <v>0.31763779127385461</v>
      </c>
      <c r="J322" s="21">
        <f t="shared" ref="J322:J377" si="22">(I322-F322)/F322 * 100</f>
        <v>955.72002134525962</v>
      </c>
      <c r="K322" s="7">
        <v>165.96</v>
      </c>
      <c r="L322" s="4">
        <v>583.06299999999999</v>
      </c>
      <c r="M322" s="21">
        <f t="shared" ref="M322:M377" si="23">K322/L322 * 100</f>
        <v>28.46347650253918</v>
      </c>
      <c r="O32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211130;São Luís;MA;3;997098;0,0300873133834387;35;1101884;0,317637791273855;955,72002134526;165,96;583,063;28,4634765025392</v>
      </c>
    </row>
    <row r="323" spans="1:15" ht="47.25" x14ac:dyDescent="0.25">
      <c r="A323" s="23">
        <v>320490</v>
      </c>
      <c r="B323" s="17" t="s">
        <v>53</v>
      </c>
      <c r="C323" s="17" t="s">
        <v>54</v>
      </c>
      <c r="D323" s="19">
        <v>5</v>
      </c>
      <c r="E323" s="10">
        <v>101613</v>
      </c>
      <c r="F323" s="7">
        <f t="shared" si="20"/>
        <v>0.49206302343204117</v>
      </c>
      <c r="G323" s="19">
        <v>109</v>
      </c>
      <c r="H323" s="10">
        <v>130611</v>
      </c>
      <c r="I323" s="7">
        <f t="shared" si="21"/>
        <v>8.3453920420179006</v>
      </c>
      <c r="J323" s="21">
        <f t="shared" si="22"/>
        <v>1596.0006431311299</v>
      </c>
      <c r="K323" s="11">
        <v>32.22</v>
      </c>
      <c r="L323" s="1">
        <v>2346.04</v>
      </c>
      <c r="M323" s="21">
        <f t="shared" si="23"/>
        <v>1.3733781180201532</v>
      </c>
      <c r="O32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320490;São Mateus;ES;5;101613;0,492063023432041;109;130611;8,3453920420179;1596,00064313113;32,22;2346,04;1,37337811802015</v>
      </c>
    </row>
    <row r="324" spans="1:15" ht="47.25" x14ac:dyDescent="0.25">
      <c r="A324" s="23">
        <v>270860</v>
      </c>
      <c r="B324" s="17" t="s">
        <v>169</v>
      </c>
      <c r="C324" s="17" t="s">
        <v>138</v>
      </c>
      <c r="D324" s="19">
        <v>35</v>
      </c>
      <c r="E324" s="10">
        <v>54064</v>
      </c>
      <c r="F324" s="7">
        <f t="shared" si="20"/>
        <v>6.4738088191772709</v>
      </c>
      <c r="G324" s="19">
        <v>184</v>
      </c>
      <c r="H324" s="10">
        <v>61251</v>
      </c>
      <c r="I324" s="7">
        <f t="shared" si="21"/>
        <v>30.040325872230657</v>
      </c>
      <c r="J324" s="21">
        <f t="shared" si="22"/>
        <v>364.02862227322237</v>
      </c>
      <c r="K324" s="11">
        <v>7.54</v>
      </c>
      <c r="L324" s="1">
        <v>335.68299999999999</v>
      </c>
      <c r="M324" s="21">
        <f t="shared" si="23"/>
        <v>2.2461667704352024</v>
      </c>
      <c r="O32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270860;São Miguel dos Campos;AL;35;54064;6,47380881917727;184;61251;30,0403258722307;364,028622273222;7,54;335,683;2,2461667704352</v>
      </c>
    </row>
    <row r="325" spans="1:15" ht="47.25" x14ac:dyDescent="0.25">
      <c r="A325" s="23">
        <v>355030</v>
      </c>
      <c r="B325" s="18" t="s">
        <v>209</v>
      </c>
      <c r="C325" s="18" t="s">
        <v>0</v>
      </c>
      <c r="D325" s="20">
        <v>87</v>
      </c>
      <c r="E325" s="6">
        <v>11037593</v>
      </c>
      <c r="F325" s="7">
        <f t="shared" si="20"/>
        <v>7.8821532919360227E-2</v>
      </c>
      <c r="G325" s="20">
        <v>328</v>
      </c>
      <c r="H325" s="6">
        <v>12252023</v>
      </c>
      <c r="I325" s="7">
        <f t="shared" si="21"/>
        <v>0.26771089149930588</v>
      </c>
      <c r="J325" s="21">
        <f t="shared" si="22"/>
        <v>239.641823222586</v>
      </c>
      <c r="K325" s="7">
        <v>914.56</v>
      </c>
      <c r="L325" s="4">
        <v>1521.11</v>
      </c>
      <c r="M325" s="21">
        <f t="shared" si="23"/>
        <v>60.124514334926474</v>
      </c>
      <c r="O32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355030;São Paulo;SP;87;11037593;0,0788215329193602;328;12252023;0,267710891499306;239,641823222586;914,56;1521,11;60,1245143349265</v>
      </c>
    </row>
    <row r="326" spans="1:15" ht="47.25" x14ac:dyDescent="0.25">
      <c r="A326" s="23">
        <v>270880</v>
      </c>
      <c r="B326" s="17" t="s">
        <v>1986</v>
      </c>
      <c r="C326" s="17" t="s">
        <v>0</v>
      </c>
      <c r="D326" s="19">
        <v>1</v>
      </c>
      <c r="E326" s="10">
        <v>73631</v>
      </c>
      <c r="F326" s="11">
        <f t="shared" si="20"/>
        <v>0.13581236164115656</v>
      </c>
      <c r="G326" s="19">
        <v>1</v>
      </c>
      <c r="H326" s="10">
        <v>88980</v>
      </c>
      <c r="I326" s="11">
        <f t="shared" si="21"/>
        <v>0.11238480557428634</v>
      </c>
      <c r="J326" s="21">
        <f t="shared" si="22"/>
        <v>-17.249943807597212</v>
      </c>
      <c r="K326" s="11">
        <v>30.98</v>
      </c>
      <c r="L326" s="1">
        <v>402.39</v>
      </c>
      <c r="M326" s="21">
        <f t="shared" si="23"/>
        <v>7.6989984840577552</v>
      </c>
      <c r="O32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270880;São Sebastião;SP;1;73631;0,135812361641157;1;88980;0,112384805574286;-17,2499438075972;30,98;402,39;7,69899848405776</v>
      </c>
    </row>
    <row r="327" spans="1:15" ht="47.25" x14ac:dyDescent="0.25">
      <c r="A327" s="23">
        <v>316470</v>
      </c>
      <c r="B327" s="17" t="s">
        <v>331</v>
      </c>
      <c r="C327" s="17" t="s">
        <v>19</v>
      </c>
      <c r="D327" s="19">
        <v>27</v>
      </c>
      <c r="E327" s="10">
        <v>64800</v>
      </c>
      <c r="F327" s="7">
        <f t="shared" si="20"/>
        <v>4.166666666666667</v>
      </c>
      <c r="G327" s="19">
        <v>39</v>
      </c>
      <c r="H327" s="10">
        <v>70956</v>
      </c>
      <c r="I327" s="7">
        <f t="shared" si="21"/>
        <v>5.4963639438525282</v>
      </c>
      <c r="J327" s="21">
        <f t="shared" si="22"/>
        <v>31.912734652460667</v>
      </c>
      <c r="K327" s="13">
        <v>19.72</v>
      </c>
      <c r="L327" s="14">
        <v>814.92499999999995</v>
      </c>
      <c r="M327" s="21">
        <f t="shared" si="23"/>
        <v>2.4198545878455069</v>
      </c>
      <c r="O32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316470;São Sebastião do Paraíso;MG;27;64800;4,16666666666667;39;70956;5,49636394385253;31,9127346524607;19,72;814,925;2,41985458784551</v>
      </c>
    </row>
    <row r="328" spans="1:15" ht="31.5" x14ac:dyDescent="0.25">
      <c r="A328" s="23">
        <v>412625</v>
      </c>
      <c r="B328" s="17" t="s">
        <v>113</v>
      </c>
      <c r="C328" s="17" t="s">
        <v>65</v>
      </c>
      <c r="D328" s="19">
        <v>3</v>
      </c>
      <c r="E328" s="10">
        <v>84651</v>
      </c>
      <c r="F328" s="7">
        <f t="shared" si="20"/>
        <v>0.35439628592692346</v>
      </c>
      <c r="G328" s="19">
        <v>24</v>
      </c>
      <c r="H328" s="10">
        <v>96688</v>
      </c>
      <c r="I328" s="7">
        <f t="shared" si="21"/>
        <v>2.4822108224391854</v>
      </c>
      <c r="J328" s="21">
        <f t="shared" si="22"/>
        <v>600.40542776766506</v>
      </c>
      <c r="K328" s="11">
        <v>23.65</v>
      </c>
      <c r="L328" s="1">
        <v>103.501</v>
      </c>
      <c r="M328" s="21">
        <f t="shared" si="23"/>
        <v>22.850020772746156</v>
      </c>
      <c r="O32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412625;Sarandi;PR;3;84651;0,354396285926923;24;96688;2,48221082243919;600,405427767665;23,65;103,501;22,8500207727462</v>
      </c>
    </row>
    <row r="329" spans="1:15" ht="47.25" x14ac:dyDescent="0.25">
      <c r="A329" s="23">
        <v>293010</v>
      </c>
      <c r="B329" s="17" t="s">
        <v>353</v>
      </c>
      <c r="C329" s="17" t="s">
        <v>15</v>
      </c>
      <c r="D329" s="19">
        <v>94</v>
      </c>
      <c r="E329" s="10">
        <v>76113</v>
      </c>
      <c r="F329" s="7">
        <f t="shared" si="20"/>
        <v>12.350058465702311</v>
      </c>
      <c r="G329" s="19">
        <v>112</v>
      </c>
      <c r="H329" s="10">
        <v>79015</v>
      </c>
      <c r="I329" s="7">
        <f t="shared" si="21"/>
        <v>14.174523824590267</v>
      </c>
      <c r="J329" s="21">
        <f t="shared" si="22"/>
        <v>14.772928921387127</v>
      </c>
      <c r="K329" s="11">
        <v>16.86</v>
      </c>
      <c r="L329" s="2">
        <v>789.36099999999999</v>
      </c>
      <c r="M329" s="21">
        <f t="shared" si="23"/>
        <v>2.1359048648210388</v>
      </c>
      <c r="O32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293010;Senhor do Bonfim;BA;94;76113;12,3500584657023;112;79015;14,1745238245903;14,7729289213871;16,86;789,361;2,13590486482104</v>
      </c>
    </row>
    <row r="330" spans="1:15" ht="31.5" x14ac:dyDescent="0.25">
      <c r="A330" s="23">
        <v>241350</v>
      </c>
      <c r="B330" s="17" t="s">
        <v>14</v>
      </c>
      <c r="C330" s="17" t="s">
        <v>15</v>
      </c>
      <c r="D330" s="19">
        <v>2</v>
      </c>
      <c r="E330" s="10">
        <v>73859</v>
      </c>
      <c r="F330" s="7">
        <f t="shared" si="20"/>
        <v>0.27078622781245348</v>
      </c>
      <c r="G330" s="19">
        <v>96</v>
      </c>
      <c r="H330" s="10">
        <v>80861</v>
      </c>
      <c r="I330" s="7">
        <f t="shared" si="21"/>
        <v>11.872225176537514</v>
      </c>
      <c r="J330" s="21">
        <f t="shared" si="22"/>
        <v>4284.3533965694214</v>
      </c>
      <c r="K330" s="14">
        <v>21.36</v>
      </c>
      <c r="L330" s="3">
        <v>583.30999999999995</v>
      </c>
      <c r="M330" s="21">
        <f t="shared" si="23"/>
        <v>3.661860760144692</v>
      </c>
      <c r="O33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241350;Serrinha;BA;2;73859;0,270786227812453;96;80861;11,8722251765375;4284,35339656942;21,36;583,31;3,66186076014469</v>
      </c>
    </row>
    <row r="331" spans="1:15" ht="31.5" x14ac:dyDescent="0.25">
      <c r="A331" s="23">
        <v>251593</v>
      </c>
      <c r="B331" s="17" t="s">
        <v>11</v>
      </c>
      <c r="C331" s="17" t="s">
        <v>0</v>
      </c>
      <c r="D331" s="19">
        <v>1</v>
      </c>
      <c r="E331" s="10">
        <v>110999</v>
      </c>
      <c r="F331" s="11">
        <f t="shared" si="20"/>
        <v>9.0090901719835317E-2</v>
      </c>
      <c r="G331" s="19">
        <v>84</v>
      </c>
      <c r="H331" s="10">
        <v>125815</v>
      </c>
      <c r="I331" s="7">
        <f t="shared" si="21"/>
        <v>6.6764694193856062</v>
      </c>
      <c r="J331" s="21">
        <f t="shared" si="22"/>
        <v>7310.8142908238278</v>
      </c>
      <c r="K331" s="11">
        <v>33.39</v>
      </c>
      <c r="L331" s="1">
        <v>403.08</v>
      </c>
      <c r="M331" s="21">
        <f t="shared" si="23"/>
        <v>8.2837153914855612</v>
      </c>
      <c r="O33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251593;Sertãozinho;SP;1;110999;0,0900909017198353;84;125815;6,67646941938561;7310,81429082383;33,39;403,08;8,28371539148556</v>
      </c>
    </row>
    <row r="332" spans="1:15" ht="47.25" x14ac:dyDescent="0.25">
      <c r="A332" s="23">
        <v>316720</v>
      </c>
      <c r="B332" s="18" t="s">
        <v>83</v>
      </c>
      <c r="C332" s="18" t="s">
        <v>19</v>
      </c>
      <c r="D332" s="20">
        <v>11</v>
      </c>
      <c r="E332" s="6">
        <v>225358</v>
      </c>
      <c r="F332" s="7">
        <f t="shared" si="20"/>
        <v>0.48811224806751924</v>
      </c>
      <c r="G332" s="20">
        <v>123</v>
      </c>
      <c r="H332" s="6">
        <v>239639</v>
      </c>
      <c r="I332" s="7">
        <f t="shared" si="21"/>
        <v>5.1327204670358331</v>
      </c>
      <c r="J332" s="21">
        <f t="shared" si="22"/>
        <v>951.54510819114648</v>
      </c>
      <c r="K332" s="7">
        <v>66.150000000000006</v>
      </c>
      <c r="L332" s="4">
        <v>536.928</v>
      </c>
      <c r="M332" s="21">
        <f t="shared" si="23"/>
        <v>12.320087609511891</v>
      </c>
      <c r="O33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316720;Sete Lagoas;MG;11;225358;0,488112248067519;123;239639;5,13272046703583;951,545108191146;66,15;536,928;12,3200876095119</v>
      </c>
    </row>
    <row r="333" spans="1:15" ht="47.25" x14ac:dyDescent="0.25">
      <c r="A333" s="23">
        <v>293070</v>
      </c>
      <c r="B333" s="17" t="s">
        <v>126</v>
      </c>
      <c r="C333" s="17" t="s">
        <v>15</v>
      </c>
      <c r="D333" s="19">
        <v>8</v>
      </c>
      <c r="E333" s="10">
        <v>116662</v>
      </c>
      <c r="F333" s="7">
        <f t="shared" si="20"/>
        <v>0.68574171538290107</v>
      </c>
      <c r="G333" s="19">
        <v>57</v>
      </c>
      <c r="H333" s="10">
        <v>134377</v>
      </c>
      <c r="I333" s="7">
        <f t="shared" si="21"/>
        <v>4.2417973313885566</v>
      </c>
      <c r="J333" s="21">
        <f t="shared" si="22"/>
        <v>518.57070034306469</v>
      </c>
      <c r="K333" s="11">
        <v>31.89</v>
      </c>
      <c r="L333" s="1">
        <v>201.52799999999999</v>
      </c>
      <c r="M333" s="21">
        <f t="shared" si="23"/>
        <v>15.824103846611887</v>
      </c>
      <c r="O33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293070;Simões Filho;BA;8;116662;0,685741715382901;57;134377;4,24179733138856;518,570700343065;31,89;201,528;15,8241038466119</v>
      </c>
    </row>
    <row r="334" spans="1:15" ht="31.5" x14ac:dyDescent="0.25">
      <c r="A334" s="23">
        <v>510790</v>
      </c>
      <c r="B334" s="17" t="s">
        <v>350</v>
      </c>
      <c r="C334" s="17" t="s">
        <v>85</v>
      </c>
      <c r="D334" s="19">
        <v>24</v>
      </c>
      <c r="E334" s="10">
        <v>114051</v>
      </c>
      <c r="F334" s="7">
        <f t="shared" si="20"/>
        <v>2.1043217507956968</v>
      </c>
      <c r="G334" s="19">
        <v>35</v>
      </c>
      <c r="H334" s="10">
        <v>142996</v>
      </c>
      <c r="I334" s="7">
        <f t="shared" si="21"/>
        <v>2.4476209124730759</v>
      </c>
      <c r="J334" s="21">
        <f t="shared" si="22"/>
        <v>16.31400528686115</v>
      </c>
      <c r="K334" s="11">
        <v>69.67</v>
      </c>
      <c r="L334" s="1">
        <v>3990.87</v>
      </c>
      <c r="M334" s="21">
        <f t="shared" si="23"/>
        <v>1.7457346393142348</v>
      </c>
      <c r="O33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510790;Sinop;MT;24;114051;2,1043217507957;35;142996;2,44762091247308;16,3140052868611;69,67;3990,87;1,74573463931423</v>
      </c>
    </row>
    <row r="335" spans="1:15" ht="31.5" x14ac:dyDescent="0.25">
      <c r="A335" s="23">
        <v>231290</v>
      </c>
      <c r="B335" s="18" t="s">
        <v>386</v>
      </c>
      <c r="C335" s="18" t="s">
        <v>22</v>
      </c>
      <c r="D335" s="20">
        <v>69</v>
      </c>
      <c r="E335" s="6">
        <v>182431</v>
      </c>
      <c r="F335" s="7">
        <f t="shared" si="20"/>
        <v>3.7822519199039637</v>
      </c>
      <c r="G335" s="20">
        <v>46</v>
      </c>
      <c r="H335" s="6">
        <v>208935</v>
      </c>
      <c r="I335" s="7">
        <f t="shared" si="21"/>
        <v>2.2016416588891281</v>
      </c>
      <c r="J335" s="21">
        <f t="shared" si="22"/>
        <v>-41.790189931477897</v>
      </c>
      <c r="K335" s="7">
        <v>31.17</v>
      </c>
      <c r="L335" s="4">
        <v>2068.4740000000002</v>
      </c>
      <c r="M335" s="21">
        <f t="shared" si="23"/>
        <v>1.5069079911084209</v>
      </c>
      <c r="O33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231290;Sobral;CE;69;182431;3,78225191990396;46;208935;2,20164165888913;-41,7901899314779;31,17;2068,474;1,50690799110842</v>
      </c>
    </row>
    <row r="336" spans="1:15" ht="31.5" x14ac:dyDescent="0.25">
      <c r="A336" s="23">
        <v>355220</v>
      </c>
      <c r="B336" s="18" t="s">
        <v>111</v>
      </c>
      <c r="C336" s="18" t="s">
        <v>0</v>
      </c>
      <c r="D336" s="20">
        <v>20</v>
      </c>
      <c r="E336" s="6">
        <v>584313</v>
      </c>
      <c r="F336" s="7">
        <f t="shared" si="20"/>
        <v>0.3422823041760153</v>
      </c>
      <c r="G336" s="20">
        <v>165</v>
      </c>
      <c r="H336" s="6">
        <v>679378</v>
      </c>
      <c r="I336" s="7">
        <f t="shared" si="21"/>
        <v>2.4286921272104776</v>
      </c>
      <c r="J336" s="21">
        <f t="shared" si="22"/>
        <v>609.55819146336773</v>
      </c>
      <c r="K336" s="7">
        <v>134.96</v>
      </c>
      <c r="L336" s="4">
        <v>449.87200000000001</v>
      </c>
      <c r="M336" s="21">
        <f t="shared" si="23"/>
        <v>29.999644343279869</v>
      </c>
      <c r="O33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355220;Sorocaba;SP;20;584313;0,342282304176015;165;679378;2,42869212721048;609,558191463368;134,96;449,872;29,9996443432799</v>
      </c>
    </row>
    <row r="337" spans="1:15" ht="31.5" x14ac:dyDescent="0.25">
      <c r="A337" s="23">
        <v>510792</v>
      </c>
      <c r="B337" s="17" t="s">
        <v>364</v>
      </c>
      <c r="C337" s="17" t="s">
        <v>85</v>
      </c>
      <c r="D337" s="19">
        <v>10</v>
      </c>
      <c r="E337" s="10">
        <v>60028</v>
      </c>
      <c r="F337" s="7">
        <f t="shared" si="20"/>
        <v>1.6658892516825481</v>
      </c>
      <c r="G337" s="19">
        <v>14</v>
      </c>
      <c r="H337" s="10">
        <v>90313</v>
      </c>
      <c r="I337" s="7">
        <f t="shared" si="21"/>
        <v>1.5501644281554152</v>
      </c>
      <c r="J337" s="21">
        <f t="shared" si="22"/>
        <v>-6.9467297066867317</v>
      </c>
      <c r="K337" s="11">
        <v>33.64</v>
      </c>
      <c r="L337" s="1">
        <v>9293.6200000000008</v>
      </c>
      <c r="M337" s="21">
        <f t="shared" si="23"/>
        <v>0.36196874845323995</v>
      </c>
      <c r="O33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510792;Sorriso;MT;10;60028;1,66588925168255;14;90313;1,55016442815542;-6,94672970668673;33,64;9293,62;0,36196874845324</v>
      </c>
    </row>
    <row r="338" spans="1:15" ht="31.5" x14ac:dyDescent="0.25">
      <c r="A338" s="23">
        <v>355240</v>
      </c>
      <c r="B338" s="18" t="s">
        <v>27</v>
      </c>
      <c r="C338" s="18" t="s">
        <v>0</v>
      </c>
      <c r="D338" s="20">
        <v>5</v>
      </c>
      <c r="E338" s="6">
        <v>241077</v>
      </c>
      <c r="F338" s="7">
        <f t="shared" si="20"/>
        <v>0.20740261410254815</v>
      </c>
      <c r="G338" s="20">
        <v>189</v>
      </c>
      <c r="H338" s="6">
        <v>282441</v>
      </c>
      <c r="I338" s="7">
        <f t="shared" si="21"/>
        <v>6.6916630375901516</v>
      </c>
      <c r="J338" s="21">
        <f t="shared" si="22"/>
        <v>3126.4121002262418</v>
      </c>
      <c r="K338" s="7">
        <v>55.7</v>
      </c>
      <c r="L338" s="4">
        <v>153.465</v>
      </c>
      <c r="M338" s="21">
        <f t="shared" si="23"/>
        <v>36.294920665949896</v>
      </c>
      <c r="O33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355240;Sumaré;SP;5;241077;0,207402614102548;189;282441;6,69166303759015;3126,41210022624;55,7;153,465;36,2949206659499</v>
      </c>
    </row>
    <row r="339" spans="1:15" ht="31.5" x14ac:dyDescent="0.25">
      <c r="A339" s="23">
        <v>261450</v>
      </c>
      <c r="B339" s="17" t="s">
        <v>8</v>
      </c>
      <c r="C339" s="17" t="s">
        <v>3</v>
      </c>
      <c r="D339" s="19">
        <v>1</v>
      </c>
      <c r="E339" s="10">
        <v>56795</v>
      </c>
      <c r="F339" s="7">
        <f t="shared" si="20"/>
        <v>0.17607183730962234</v>
      </c>
      <c r="G339" s="19">
        <v>119</v>
      </c>
      <c r="H339" s="10">
        <v>65089</v>
      </c>
      <c r="I339" s="7">
        <f t="shared" si="21"/>
        <v>18.28265912827052</v>
      </c>
      <c r="J339" s="21">
        <f t="shared" si="22"/>
        <v>10283.636251901242</v>
      </c>
      <c r="K339" s="13">
        <v>14.85</v>
      </c>
      <c r="L339" s="14">
        <v>252.89599999999999</v>
      </c>
      <c r="M339" s="21">
        <f t="shared" si="23"/>
        <v>5.8719789953182344</v>
      </c>
      <c r="O33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261450;Surubim;PE;1;56795;0,176071837309622;119;65089;18,2826591282705;10283,6362519012;14,85;252,896;5,87197899531823</v>
      </c>
    </row>
    <row r="340" spans="1:15" ht="31.5" x14ac:dyDescent="0.25">
      <c r="A340" s="23">
        <v>150795</v>
      </c>
      <c r="B340" s="17" t="s">
        <v>229</v>
      </c>
      <c r="C340" s="17" t="s">
        <v>108</v>
      </c>
      <c r="D340" s="19">
        <v>5</v>
      </c>
      <c r="E340" s="10">
        <v>72720</v>
      </c>
      <c r="F340" s="7">
        <f t="shared" si="20"/>
        <v>0.68756875687568753</v>
      </c>
      <c r="G340" s="19">
        <v>21</v>
      </c>
      <c r="H340" s="10">
        <v>106339</v>
      </c>
      <c r="I340" s="7">
        <f t="shared" si="21"/>
        <v>1.9748163890952519</v>
      </c>
      <c r="J340" s="21">
        <f t="shared" si="22"/>
        <v>187.21729563001347</v>
      </c>
      <c r="K340" s="14">
        <v>14.73</v>
      </c>
      <c r="L340" s="3">
        <v>4430.47</v>
      </c>
      <c r="M340" s="21">
        <f t="shared" si="23"/>
        <v>0.33247036996074908</v>
      </c>
      <c r="O34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150795;Tailândia;PA;5;72720;0,687568756875688;21;106339;1,97481638909525;187,217295630013;14,73;4430,47;0,332470369960749</v>
      </c>
    </row>
    <row r="341" spans="1:15" ht="47.25" x14ac:dyDescent="0.25">
      <c r="A341" s="23">
        <v>510795</v>
      </c>
      <c r="B341" s="17" t="s">
        <v>268</v>
      </c>
      <c r="C341" s="17" t="s">
        <v>85</v>
      </c>
      <c r="D341" s="19">
        <v>8</v>
      </c>
      <c r="E341" s="10">
        <v>81960</v>
      </c>
      <c r="F341" s="7">
        <f t="shared" si="20"/>
        <v>0.97608589555880909</v>
      </c>
      <c r="G341" s="19">
        <v>22</v>
      </c>
      <c r="H341" s="10">
        <v>103750</v>
      </c>
      <c r="I341" s="7">
        <f t="shared" si="21"/>
        <v>2.1204819277108435</v>
      </c>
      <c r="J341" s="21">
        <f t="shared" si="22"/>
        <v>117.24337349397594</v>
      </c>
      <c r="K341" s="11">
        <v>30.97</v>
      </c>
      <c r="L341" s="1">
        <v>11636.825000000001</v>
      </c>
      <c r="M341" s="21">
        <f t="shared" si="23"/>
        <v>0.2661378855486784</v>
      </c>
      <c r="O34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510795;Tangará da Serra;MT;8;81960;0,976085895558809;22;103750;2,12048192771084;117,243373493976;30,97;11636,825;0,266137885548678</v>
      </c>
    </row>
    <row r="342" spans="1:15" ht="31.5" x14ac:dyDescent="0.25">
      <c r="A342" s="23">
        <v>355400</v>
      </c>
      <c r="B342" s="17" t="s">
        <v>256</v>
      </c>
      <c r="C342" s="17" t="s">
        <v>0</v>
      </c>
      <c r="D342" s="19">
        <v>12</v>
      </c>
      <c r="E342" s="10">
        <v>109017</v>
      </c>
      <c r="F342" s="7">
        <f t="shared" si="20"/>
        <v>1.1007457552491813</v>
      </c>
      <c r="G342" s="19">
        <v>32</v>
      </c>
      <c r="H342" s="10">
        <v>121766</v>
      </c>
      <c r="I342" s="7">
        <f t="shared" si="21"/>
        <v>2.6279913933281871</v>
      </c>
      <c r="J342" s="21">
        <f t="shared" si="22"/>
        <v>138.74644810538248</v>
      </c>
      <c r="K342" s="11">
        <v>36.76</v>
      </c>
      <c r="L342" s="1">
        <v>523.74900000000002</v>
      </c>
      <c r="M342" s="21">
        <f t="shared" si="23"/>
        <v>7.0186291525138946</v>
      </c>
      <c r="O34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355400;Tatuí;SP;12;109017;1,10074575524918;32;121766;2,62799139332819;138,746448105382;36,76;523,749;7,01862915251389</v>
      </c>
    </row>
    <row r="343" spans="1:15" ht="31.5" x14ac:dyDescent="0.25">
      <c r="A343" s="23">
        <v>355410</v>
      </c>
      <c r="B343" s="18" t="s">
        <v>175</v>
      </c>
      <c r="C343" s="18" t="s">
        <v>0</v>
      </c>
      <c r="D343" s="20">
        <v>80</v>
      </c>
      <c r="E343" s="6">
        <v>273426</v>
      </c>
      <c r="F343" s="7">
        <f t="shared" si="20"/>
        <v>2.9258373380731895</v>
      </c>
      <c r="G343" s="20">
        <v>366</v>
      </c>
      <c r="H343" s="6">
        <v>278686</v>
      </c>
      <c r="I343" s="7">
        <f t="shared" si="21"/>
        <v>13.133060146544857</v>
      </c>
      <c r="J343" s="21">
        <f t="shared" si="22"/>
        <v>348.86501295364678</v>
      </c>
      <c r="K343" s="7">
        <v>71.430000000000007</v>
      </c>
      <c r="L343" s="4">
        <v>625.00300000000004</v>
      </c>
      <c r="M343" s="21">
        <f t="shared" si="23"/>
        <v>11.428745142023319</v>
      </c>
      <c r="O34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355410;Taubaté;SP;80;273426;2,92583733807319;366;278686;13,1330601465449;348,865012953647;71,43;625,003;11,4287451420233</v>
      </c>
    </row>
    <row r="344" spans="1:15" ht="47.25" x14ac:dyDescent="0.25">
      <c r="A344" s="23">
        <v>293135</v>
      </c>
      <c r="B344" s="17" t="s">
        <v>365</v>
      </c>
      <c r="C344" s="17" t="s">
        <v>15</v>
      </c>
      <c r="D344" s="19">
        <v>51</v>
      </c>
      <c r="E344" s="10">
        <v>125430</v>
      </c>
      <c r="F344" s="7">
        <f t="shared" si="20"/>
        <v>4.0660129155704379</v>
      </c>
      <c r="G344" s="19">
        <v>60</v>
      </c>
      <c r="H344" s="10">
        <v>160487</v>
      </c>
      <c r="I344" s="7">
        <f t="shared" si="21"/>
        <v>3.7386205736290168</v>
      </c>
      <c r="J344" s="21">
        <f t="shared" si="22"/>
        <v>-8.0519257744534212</v>
      </c>
      <c r="K344" s="11">
        <v>31.77</v>
      </c>
      <c r="L344" s="1">
        <v>1165.6220000000001</v>
      </c>
      <c r="M344" s="21">
        <f t="shared" si="23"/>
        <v>2.7255834224130977</v>
      </c>
      <c r="O34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293135;Teixeira de Freitas;BA;51;125430;4,06601291557044;60;160487;3,73862057362902;-8,05192577445342;31,77;1165,622;2,7255834224131</v>
      </c>
    </row>
    <row r="345" spans="1:15" ht="47.25" x14ac:dyDescent="0.25">
      <c r="A345" s="23">
        <v>316860</v>
      </c>
      <c r="B345" s="17" t="s">
        <v>260</v>
      </c>
      <c r="C345" s="17" t="s">
        <v>19</v>
      </c>
      <c r="D345" s="19">
        <v>224</v>
      </c>
      <c r="E345" s="10">
        <v>130517</v>
      </c>
      <c r="F345" s="7">
        <f t="shared" si="20"/>
        <v>17.162515227901345</v>
      </c>
      <c r="G345" s="19">
        <v>557</v>
      </c>
      <c r="H345" s="10">
        <v>140592</v>
      </c>
      <c r="I345" s="7">
        <f t="shared" si="21"/>
        <v>39.618185956526688</v>
      </c>
      <c r="J345" s="21">
        <f t="shared" si="22"/>
        <v>130.84137395035688</v>
      </c>
      <c r="K345" s="11">
        <v>24.01</v>
      </c>
      <c r="L345" s="1">
        <v>3242.27</v>
      </c>
      <c r="M345" s="21">
        <f t="shared" si="23"/>
        <v>0.74053055421047609</v>
      </c>
      <c r="O34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316860;Teófilo Otoni;MG;224;130517;17,1625152279013;557;140592;39,6181859565267;130,841373950357;24,01;3242,27;0,740530554210476</v>
      </c>
    </row>
    <row r="346" spans="1:15" ht="31.5" x14ac:dyDescent="0.25">
      <c r="A346" s="23">
        <v>221100</v>
      </c>
      <c r="B346" s="18" t="s">
        <v>25</v>
      </c>
      <c r="C346" s="18" t="s">
        <v>26</v>
      </c>
      <c r="D346" s="20">
        <v>6</v>
      </c>
      <c r="E346" s="6">
        <v>802537</v>
      </c>
      <c r="F346" s="7">
        <f t="shared" si="20"/>
        <v>7.476290812760035E-2</v>
      </c>
      <c r="G346" s="20">
        <v>217</v>
      </c>
      <c r="H346" s="6">
        <v>864845</v>
      </c>
      <c r="I346" s="7">
        <f t="shared" si="21"/>
        <v>2.5091201313530171</v>
      </c>
      <c r="J346" s="21">
        <f t="shared" si="22"/>
        <v>3256.1029047594266</v>
      </c>
      <c r="K346" s="7">
        <v>172.26</v>
      </c>
      <c r="L346" s="4">
        <v>1391.2929999999999</v>
      </c>
      <c r="M346" s="21">
        <f t="shared" si="23"/>
        <v>12.381288484884205</v>
      </c>
      <c r="O34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221100;Teresina;PI;6;802537;0,0747629081276003;217;864845;2,50912013135302;3256,10290475943;172,26;1391,293;12,3812884848842</v>
      </c>
    </row>
    <row r="347" spans="1:15" ht="31.5" x14ac:dyDescent="0.25">
      <c r="A347" s="23">
        <v>330580</v>
      </c>
      <c r="B347" s="18" t="s">
        <v>51</v>
      </c>
      <c r="C347" s="18" t="s">
        <v>33</v>
      </c>
      <c r="D347" s="20">
        <v>2</v>
      </c>
      <c r="E347" s="6">
        <v>162075</v>
      </c>
      <c r="F347" s="7">
        <f t="shared" si="20"/>
        <v>0.1233996606509332</v>
      </c>
      <c r="G347" s="20">
        <v>47</v>
      </c>
      <c r="H347" s="6">
        <v>182594</v>
      </c>
      <c r="I347" s="7">
        <f t="shared" si="21"/>
        <v>2.5740166708654173</v>
      </c>
      <c r="J347" s="21">
        <f t="shared" si="22"/>
        <v>1985.9187596525626</v>
      </c>
      <c r="K347" s="7">
        <v>54.01</v>
      </c>
      <c r="L347" s="4">
        <v>773.33799999999997</v>
      </c>
      <c r="M347" s="21">
        <f t="shared" si="23"/>
        <v>6.9840095792525396</v>
      </c>
      <c r="O34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330580;Teresópolis;RJ;2;162075;0,123399660650933;47;182594;2,57401667086542;1985,91875965256;54,01;773,338;6,98400957925254</v>
      </c>
    </row>
    <row r="348" spans="1:15" ht="31.5" x14ac:dyDescent="0.25">
      <c r="A348" s="23">
        <v>231340</v>
      </c>
      <c r="B348" s="17" t="s">
        <v>50</v>
      </c>
      <c r="C348" s="17" t="s">
        <v>22</v>
      </c>
      <c r="D348" s="19">
        <v>1</v>
      </c>
      <c r="E348" s="10">
        <v>68588</v>
      </c>
      <c r="F348" s="7">
        <f t="shared" si="20"/>
        <v>0.14579809879279174</v>
      </c>
      <c r="G348" s="19">
        <v>24</v>
      </c>
      <c r="H348" s="10">
        <v>75946</v>
      </c>
      <c r="I348" s="7">
        <f t="shared" si="21"/>
        <v>3.1601400995444133</v>
      </c>
      <c r="J348" s="21">
        <f t="shared" si="22"/>
        <v>2067.4768914755223</v>
      </c>
      <c r="K348" s="15">
        <v>18.88</v>
      </c>
      <c r="L348" s="2">
        <v>909.85299999999995</v>
      </c>
      <c r="M348" s="21">
        <f t="shared" si="23"/>
        <v>2.0750604768022969</v>
      </c>
      <c r="O34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231340;Tianguá;CE;1;68588;0,145798098792792;24;75946;3,16014009954441;2067,47689147552;18,88;909,853;2,0750604768023</v>
      </c>
    </row>
    <row r="349" spans="1:15" ht="31.5" x14ac:dyDescent="0.25">
      <c r="A349" s="23">
        <v>316870</v>
      </c>
      <c r="B349" s="17" t="s">
        <v>356</v>
      </c>
      <c r="C349" s="17" t="s">
        <v>19</v>
      </c>
      <c r="D349" s="19">
        <v>30</v>
      </c>
      <c r="E349" s="10">
        <v>79813</v>
      </c>
      <c r="F349" s="7">
        <f t="shared" si="20"/>
        <v>3.7587861626552068</v>
      </c>
      <c r="G349" s="19">
        <v>38</v>
      </c>
      <c r="H349" s="10">
        <v>89842</v>
      </c>
      <c r="I349" s="7">
        <f t="shared" si="21"/>
        <v>4.2296476035707133</v>
      </c>
      <c r="J349" s="21">
        <f t="shared" si="22"/>
        <v>12.526954727929773</v>
      </c>
      <c r="K349" s="11">
        <v>18.13</v>
      </c>
      <c r="L349" s="2">
        <v>144.381</v>
      </c>
      <c r="M349" s="21">
        <f t="shared" si="23"/>
        <v>12.557053905984858</v>
      </c>
      <c r="O34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316870;Timóteo;MG;30;79813;3,75878616265521;38;89842;4,22964760357071;12,5269547279298;18,13;144,381;12,5570539059849</v>
      </c>
    </row>
    <row r="350" spans="1:15" ht="47.25" x14ac:dyDescent="0.25">
      <c r="A350" s="23">
        <v>150800</v>
      </c>
      <c r="B350" s="17" t="s">
        <v>306</v>
      </c>
      <c r="C350" s="17" t="s">
        <v>108</v>
      </c>
      <c r="D350" s="19">
        <v>4</v>
      </c>
      <c r="E350" s="10">
        <v>48607</v>
      </c>
      <c r="F350" s="7">
        <f t="shared" si="20"/>
        <v>0.82292673894706525</v>
      </c>
      <c r="G350" s="19">
        <v>9</v>
      </c>
      <c r="H350" s="10">
        <v>63447</v>
      </c>
      <c r="I350" s="7">
        <f t="shared" si="21"/>
        <v>1.4185067851907893</v>
      </c>
      <c r="J350" s="21">
        <f t="shared" si="22"/>
        <v>72.373398269421742</v>
      </c>
      <c r="K350" s="11">
        <v>11.69</v>
      </c>
      <c r="L350" s="2">
        <v>5145.3599999999997</v>
      </c>
      <c r="M350" s="21">
        <f t="shared" si="23"/>
        <v>0.22719498732838905</v>
      </c>
      <c r="O35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150800;Tomé-Açu;PA;4;48607;0,822926738947065;9;63447;1,41850678519079;72,3733982694217;11,69;5145,36;0,227194987328389</v>
      </c>
    </row>
    <row r="351" spans="1:15" ht="47.25" x14ac:dyDescent="0.25">
      <c r="A351" s="23">
        <v>316930</v>
      </c>
      <c r="B351" s="17" t="s">
        <v>61</v>
      </c>
      <c r="C351" s="17" t="s">
        <v>19</v>
      </c>
      <c r="D351" s="19">
        <v>1</v>
      </c>
      <c r="E351" s="10">
        <v>75776</v>
      </c>
      <c r="F351" s="7">
        <f t="shared" si="20"/>
        <v>0.1319679054054054</v>
      </c>
      <c r="G351" s="19">
        <v>16</v>
      </c>
      <c r="H351" s="10">
        <v>79482</v>
      </c>
      <c r="I351" s="7">
        <f t="shared" si="21"/>
        <v>2.0130343977252712</v>
      </c>
      <c r="J351" s="21">
        <f t="shared" si="22"/>
        <v>1425.3969452203014</v>
      </c>
      <c r="K351" s="11">
        <v>21.56</v>
      </c>
      <c r="L351" s="2">
        <v>828.03800000000001</v>
      </c>
      <c r="M351" s="21">
        <f t="shared" si="23"/>
        <v>2.6037452387450819</v>
      </c>
      <c r="O35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316930;Três Corações;MG;1;75776;0,131967905405405;16;79482;2,01303439772527;1425,3969452203;21,56;828,038;2,60374523874508</v>
      </c>
    </row>
    <row r="352" spans="1:15" ht="47.25" x14ac:dyDescent="0.25">
      <c r="A352" s="23">
        <v>500830</v>
      </c>
      <c r="B352" s="17" t="s">
        <v>90</v>
      </c>
      <c r="C352" s="17" t="s">
        <v>88</v>
      </c>
      <c r="D352" s="19">
        <v>8</v>
      </c>
      <c r="E352" s="10">
        <v>89493</v>
      </c>
      <c r="F352" s="7">
        <f t="shared" si="20"/>
        <v>0.89392466449889929</v>
      </c>
      <c r="G352" s="19">
        <v>102</v>
      </c>
      <c r="H352" s="10">
        <v>121388</v>
      </c>
      <c r="I352" s="7">
        <f t="shared" si="21"/>
        <v>8.4028075262793678</v>
      </c>
      <c r="J352" s="21">
        <f t="shared" si="22"/>
        <v>839.99056743664937</v>
      </c>
      <c r="K352" s="11">
        <v>48.96</v>
      </c>
      <c r="L352" s="1">
        <v>10217.071</v>
      </c>
      <c r="M352" s="21">
        <f t="shared" si="23"/>
        <v>0.47919800107095273</v>
      </c>
      <c r="O35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500830;Três Lagoas;MS;8;89493;0,893924664498899;102;121388;8,40280752627937;839,990567436649;48,96;10217,071;0,479198001070953</v>
      </c>
    </row>
    <row r="353" spans="1:15" ht="47.25" x14ac:dyDescent="0.25">
      <c r="A353" s="23">
        <v>330600</v>
      </c>
      <c r="B353" s="17" t="s">
        <v>117</v>
      </c>
      <c r="C353" s="17" t="s">
        <v>33</v>
      </c>
      <c r="D353" s="19">
        <v>12</v>
      </c>
      <c r="E353" s="10">
        <v>76075</v>
      </c>
      <c r="F353" s="7">
        <f t="shared" si="20"/>
        <v>1.5773907328294448</v>
      </c>
      <c r="G353" s="19">
        <v>87</v>
      </c>
      <c r="H353" s="10">
        <v>81804</v>
      </c>
      <c r="I353" s="7">
        <f t="shared" si="21"/>
        <v>10.635176763972423</v>
      </c>
      <c r="J353" s="21">
        <f t="shared" si="22"/>
        <v>574.225893599335</v>
      </c>
      <c r="K353" s="11">
        <v>16.82</v>
      </c>
      <c r="L353" s="2">
        <v>322.84300000000002</v>
      </c>
      <c r="M353" s="21">
        <f t="shared" si="23"/>
        <v>5.2099627373057489</v>
      </c>
      <c r="O35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330600;Três Rios;RJ;12;76075;1,57739073282944;87;81804;10,6351767639724;574,225893599335;16,82;322,843;5,20996273730575</v>
      </c>
    </row>
    <row r="354" spans="1:15" ht="31.5" x14ac:dyDescent="0.25">
      <c r="A354" s="23">
        <v>261560</v>
      </c>
      <c r="B354" s="17" t="s">
        <v>220</v>
      </c>
      <c r="C354" s="17" t="s">
        <v>49</v>
      </c>
      <c r="D354" s="19">
        <v>38</v>
      </c>
      <c r="E354" s="10">
        <v>104979</v>
      </c>
      <c r="F354" s="7">
        <f t="shared" si="20"/>
        <v>3.6197715733622915</v>
      </c>
      <c r="G354" s="19">
        <v>140</v>
      </c>
      <c r="H354" s="10">
        <v>127599</v>
      </c>
      <c r="I354" s="7">
        <f t="shared" si="21"/>
        <v>10.971872820319907</v>
      </c>
      <c r="J354" s="21">
        <f t="shared" si="22"/>
        <v>203.10953600114834</v>
      </c>
      <c r="K354" s="11">
        <v>37.54</v>
      </c>
      <c r="L354" s="1">
        <v>712.69</v>
      </c>
      <c r="M354" s="21">
        <f t="shared" si="23"/>
        <v>5.2673672985449489</v>
      </c>
      <c r="O35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261560;Trindade;GO;38;104979;3,61977157336229;140;127599;10,9718728203199;203,109536001148;37,54;712,69;5,26736729854495</v>
      </c>
    </row>
    <row r="355" spans="1:15" ht="31.5" x14ac:dyDescent="0.25">
      <c r="A355" s="23">
        <v>150810</v>
      </c>
      <c r="B355" s="17" t="s">
        <v>371</v>
      </c>
      <c r="C355" s="17" t="s">
        <v>108</v>
      </c>
      <c r="D355" s="19">
        <v>4</v>
      </c>
      <c r="E355" s="10">
        <v>96010</v>
      </c>
      <c r="F355" s="7">
        <f t="shared" si="20"/>
        <v>0.41662326840954073</v>
      </c>
      <c r="G355" s="19">
        <v>4</v>
      </c>
      <c r="H355" s="10">
        <v>113659</v>
      </c>
      <c r="I355" s="7">
        <f t="shared" si="21"/>
        <v>0.35192989556480347</v>
      </c>
      <c r="J355" s="21">
        <f t="shared" si="22"/>
        <v>-15.528026817058057</v>
      </c>
      <c r="K355" s="11">
        <v>20.57</v>
      </c>
      <c r="L355" s="1">
        <v>2084.2890000000002</v>
      </c>
      <c r="M355" s="21">
        <f t="shared" si="23"/>
        <v>0.98690728588981658</v>
      </c>
      <c r="O35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150810;Tucuruí;PA;4;96010;0,416623268409541;4;113659;0,351929895564803;-15,5280268170581;20,57;2084,289;0,986907285889817</v>
      </c>
    </row>
    <row r="356" spans="1:15" ht="31.5" x14ac:dyDescent="0.25">
      <c r="A356" s="23">
        <v>355500</v>
      </c>
      <c r="B356" s="17" t="s">
        <v>38</v>
      </c>
      <c r="C356" s="17" t="s">
        <v>0</v>
      </c>
      <c r="D356" s="19">
        <v>10</v>
      </c>
      <c r="E356" s="10">
        <v>64098</v>
      </c>
      <c r="F356" s="7">
        <f t="shared" si="20"/>
        <v>1.5601110799088895</v>
      </c>
      <c r="G356" s="19">
        <v>250</v>
      </c>
      <c r="H356" s="10">
        <v>65524</v>
      </c>
      <c r="I356" s="7">
        <f t="shared" si="21"/>
        <v>38.153958854770771</v>
      </c>
      <c r="J356" s="21">
        <f t="shared" si="22"/>
        <v>2345.5924546730967</v>
      </c>
      <c r="K356" s="13">
        <v>19.440000000000001</v>
      </c>
      <c r="L356" s="14">
        <v>627.98599999999999</v>
      </c>
      <c r="M356" s="21">
        <f t="shared" si="23"/>
        <v>3.0956104116970766</v>
      </c>
      <c r="O35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355500;Tupã;SP;10;64098;1,56011107990889;250;65524;38,1539588547708;2345,5924546731;19,44;627,986;3,09561041169708</v>
      </c>
    </row>
    <row r="357" spans="1:15" ht="31.5" x14ac:dyDescent="0.25">
      <c r="A357" s="23">
        <v>316990</v>
      </c>
      <c r="B357" s="17" t="s">
        <v>227</v>
      </c>
      <c r="C357" s="17" t="s">
        <v>19</v>
      </c>
      <c r="D357" s="19">
        <v>11</v>
      </c>
      <c r="E357" s="10">
        <v>99708</v>
      </c>
      <c r="F357" s="7">
        <f t="shared" si="20"/>
        <v>1.1032214065070005</v>
      </c>
      <c r="G357" s="19">
        <v>37</v>
      </c>
      <c r="H357" s="10">
        <v>115552</v>
      </c>
      <c r="I357" s="7">
        <f t="shared" si="21"/>
        <v>3.2020216006646356</v>
      </c>
      <c r="J357" s="21">
        <f t="shared" si="22"/>
        <v>190.24288159915406</v>
      </c>
      <c r="K357" s="11">
        <v>20.76</v>
      </c>
      <c r="L357" s="1">
        <v>407.452</v>
      </c>
      <c r="M357" s="21">
        <f t="shared" si="23"/>
        <v>5.0950786841149389</v>
      </c>
      <c r="O35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316990;Ubá;MG;11;99708;1,103221406507;37;115552;3,20202160066464;190,242881599154;20,76;407,452;5,09507868411494</v>
      </c>
    </row>
    <row r="358" spans="1:15" ht="31.5" x14ac:dyDescent="0.25">
      <c r="A358" s="23">
        <v>317010</v>
      </c>
      <c r="B358" s="18" t="s">
        <v>225</v>
      </c>
      <c r="C358" s="18" t="s">
        <v>19</v>
      </c>
      <c r="D358" s="20">
        <v>270</v>
      </c>
      <c r="E358" s="6">
        <v>296261</v>
      </c>
      <c r="F358" s="7">
        <f t="shared" si="20"/>
        <v>9.1135856558912582</v>
      </c>
      <c r="G358" s="20">
        <v>887</v>
      </c>
      <c r="H358" s="6">
        <v>333783</v>
      </c>
      <c r="I358" s="7">
        <f t="shared" si="21"/>
        <v>26.57415146966742</v>
      </c>
      <c r="J358" s="21">
        <f t="shared" si="22"/>
        <v>191.58832179833851</v>
      </c>
      <c r="K358" s="7">
        <v>98.72</v>
      </c>
      <c r="L358" s="4">
        <v>4523.9570000000003</v>
      </c>
      <c r="M358" s="21">
        <f t="shared" si="23"/>
        <v>2.1821604405170074</v>
      </c>
      <c r="O35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317010;Uberaba;MG;270;296261;9,11358565589126;887;333783;26,5741514696674;191,588321798339;98,72;4523,957;2,18216044051701</v>
      </c>
    </row>
    <row r="359" spans="1:15" ht="31.5" x14ac:dyDescent="0.25">
      <c r="A359" s="23">
        <v>317020</v>
      </c>
      <c r="B359" s="18" t="s">
        <v>290</v>
      </c>
      <c r="C359" s="18" t="s">
        <v>19</v>
      </c>
      <c r="D359" s="20">
        <v>129</v>
      </c>
      <c r="E359" s="6">
        <v>634345</v>
      </c>
      <c r="F359" s="7">
        <f t="shared" si="20"/>
        <v>2.0335937068945134</v>
      </c>
      <c r="G359" s="20">
        <v>266</v>
      </c>
      <c r="H359" s="6">
        <v>691305</v>
      </c>
      <c r="I359" s="7">
        <f t="shared" si="21"/>
        <v>3.8477951121429759</v>
      </c>
      <c r="J359" s="21">
        <f t="shared" si="22"/>
        <v>89.211596155995039</v>
      </c>
      <c r="K359" s="7">
        <v>172.85</v>
      </c>
      <c r="L359" s="4">
        <v>4115.2060000000001</v>
      </c>
      <c r="M359" s="21">
        <f t="shared" si="23"/>
        <v>4.2002757577627943</v>
      </c>
      <c r="O35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317020;Uberlândia;MG;129;634345;2,03359370689451;266;691305;3,84779511214298;89,211596155995;172,85;4115,206;4,20027575776279</v>
      </c>
    </row>
    <row r="360" spans="1:15" ht="31.5" x14ac:dyDescent="0.25">
      <c r="A360" s="23">
        <v>412810</v>
      </c>
      <c r="B360" s="17" t="s">
        <v>64</v>
      </c>
      <c r="C360" s="17" t="s">
        <v>65</v>
      </c>
      <c r="D360" s="19">
        <v>1</v>
      </c>
      <c r="E360" s="10">
        <v>99606</v>
      </c>
      <c r="F360" s="7">
        <f t="shared" si="20"/>
        <v>0.10039555850049194</v>
      </c>
      <c r="G360" s="19">
        <v>16</v>
      </c>
      <c r="H360" s="10">
        <v>111557</v>
      </c>
      <c r="I360" s="7">
        <f t="shared" si="21"/>
        <v>1.4342443773138396</v>
      </c>
      <c r="J360" s="21">
        <f t="shared" si="22"/>
        <v>1328.5934544672232</v>
      </c>
      <c r="K360" s="11">
        <v>39.42</v>
      </c>
      <c r="L360" s="1">
        <v>1234.537</v>
      </c>
      <c r="M360" s="21">
        <f t="shared" si="23"/>
        <v>3.1930999232910802</v>
      </c>
      <c r="O36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412810;Umuarama;PR;1;99606;0,100395558500492;16;111557;1,43424437731384;1328,59345446722;39,42;1234,537;3,19309992329108</v>
      </c>
    </row>
    <row r="361" spans="1:15" ht="31.5" x14ac:dyDescent="0.25">
      <c r="A361" s="23">
        <v>317040</v>
      </c>
      <c r="B361" s="17" t="s">
        <v>158</v>
      </c>
      <c r="C361" s="17" t="s">
        <v>19</v>
      </c>
      <c r="D361" s="19">
        <v>49</v>
      </c>
      <c r="E361" s="10">
        <v>78125</v>
      </c>
      <c r="F361" s="7">
        <f t="shared" si="20"/>
        <v>6.2719999999999994</v>
      </c>
      <c r="G361" s="19">
        <v>267</v>
      </c>
      <c r="H361" s="10">
        <v>84378</v>
      </c>
      <c r="I361" s="7">
        <f t="shared" si="21"/>
        <v>31.643319348645381</v>
      </c>
      <c r="J361" s="21">
        <f t="shared" si="22"/>
        <v>404.51720900263683</v>
      </c>
      <c r="K361" s="11">
        <v>20.18</v>
      </c>
      <c r="L361" s="1">
        <v>8445.4320000000007</v>
      </c>
      <c r="M361" s="21">
        <f t="shared" si="23"/>
        <v>0.23894574013502207</v>
      </c>
      <c r="O36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317040;Unaí;MG;49;78125;6,272;267;84378;31,6433193486454;404,517209002637;20,18;8445,432;0,238945740135022</v>
      </c>
    </row>
    <row r="362" spans="1:15" ht="31.5" x14ac:dyDescent="0.25">
      <c r="A362" s="23">
        <v>293290</v>
      </c>
      <c r="B362" s="17" t="s">
        <v>32</v>
      </c>
      <c r="C362" s="17" t="s">
        <v>33</v>
      </c>
      <c r="D362" s="19">
        <v>1</v>
      </c>
      <c r="E362" s="10">
        <v>75819</v>
      </c>
      <c r="F362" s="7">
        <f t="shared" si="20"/>
        <v>0.1318930611060552</v>
      </c>
      <c r="G362" s="19">
        <v>31</v>
      </c>
      <c r="H362" s="10">
        <v>76523</v>
      </c>
      <c r="I362" s="7">
        <f t="shared" si="21"/>
        <v>4.0510696130575123</v>
      </c>
      <c r="J362" s="21">
        <f t="shared" si="22"/>
        <v>2971.4804699240754</v>
      </c>
      <c r="K362" s="11">
        <v>14.5</v>
      </c>
      <c r="L362" s="1">
        <v>1300.7670000000001</v>
      </c>
      <c r="M362" s="21">
        <f t="shared" si="23"/>
        <v>1.1147269264979816</v>
      </c>
      <c r="O36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293290;Valença;RJ;1;75819;0,131893061106055;31;76523;4,05106961305751;2971,48046992408;14,5;1300,767;1,11472692649798</v>
      </c>
    </row>
    <row r="363" spans="1:15" ht="31.5" x14ac:dyDescent="0.25">
      <c r="A363" s="23">
        <v>355620</v>
      </c>
      <c r="B363" s="17" t="s">
        <v>352</v>
      </c>
      <c r="C363" s="17" t="s">
        <v>0</v>
      </c>
      <c r="D363" s="19">
        <v>18</v>
      </c>
      <c r="E363" s="10">
        <v>107481</v>
      </c>
      <c r="F363" s="7">
        <f t="shared" si="20"/>
        <v>1.6747146007201272</v>
      </c>
      <c r="G363" s="19">
        <v>25</v>
      </c>
      <c r="H363" s="10">
        <v>129193</v>
      </c>
      <c r="I363" s="7">
        <f t="shared" si="21"/>
        <v>1.9350893624267567</v>
      </c>
      <c r="J363" s="21">
        <f t="shared" si="22"/>
        <v>15.547410979439022</v>
      </c>
      <c r="K363" s="11">
        <v>48.3</v>
      </c>
      <c r="L363" s="1">
        <v>148.53800000000001</v>
      </c>
      <c r="M363" s="21">
        <f t="shared" si="23"/>
        <v>32.516931694246587</v>
      </c>
      <c r="O36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355620;Valinhos;SP;18;107481;1,67471460072013;25;129193;1,93508936242676;15,547410979439;48,3;148,538;32,5169316942466</v>
      </c>
    </row>
    <row r="364" spans="1:15" ht="47.25" x14ac:dyDescent="0.25">
      <c r="A364" s="23">
        <v>522185</v>
      </c>
      <c r="B364" s="17" t="s">
        <v>179</v>
      </c>
      <c r="C364" s="17" t="s">
        <v>49</v>
      </c>
      <c r="D364" s="19">
        <v>2</v>
      </c>
      <c r="E364" s="10">
        <v>123444</v>
      </c>
      <c r="F364" s="7">
        <f t="shared" si="20"/>
        <v>0.16201678493891966</v>
      </c>
      <c r="G364" s="19">
        <v>12</v>
      </c>
      <c r="H364" s="10">
        <v>168468</v>
      </c>
      <c r="I364" s="7">
        <f t="shared" si="21"/>
        <v>0.71230144597193534</v>
      </c>
      <c r="J364" s="21">
        <f t="shared" si="22"/>
        <v>339.64669848279794</v>
      </c>
      <c r="K364" s="11">
        <v>29.54</v>
      </c>
      <c r="L364" s="1">
        <v>61.488</v>
      </c>
      <c r="M364" s="21">
        <f t="shared" si="23"/>
        <v>48.041894353369763</v>
      </c>
      <c r="O36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522185;Valparaíso de Goiás;GO;2;123444;0,16201678493892;12;168468;0,712301445971935;339,646698482798;29,54;61,488;48,0418943533698</v>
      </c>
    </row>
    <row r="365" spans="1:15" ht="31.5" x14ac:dyDescent="0.25">
      <c r="A365" s="23">
        <v>317070</v>
      </c>
      <c r="B365" s="17" t="s">
        <v>191</v>
      </c>
      <c r="C365" s="17" t="s">
        <v>19</v>
      </c>
      <c r="D365" s="19">
        <v>16</v>
      </c>
      <c r="E365" s="10">
        <v>121785</v>
      </c>
      <c r="F365" s="7">
        <f t="shared" si="20"/>
        <v>1.3137906967196287</v>
      </c>
      <c r="G365" s="19">
        <v>70</v>
      </c>
      <c r="H365" s="10">
        <v>135558</v>
      </c>
      <c r="I365" s="7">
        <f t="shared" si="21"/>
        <v>5.1638413077796956</v>
      </c>
      <c r="J365" s="21">
        <f t="shared" si="22"/>
        <v>293.04900854246893</v>
      </c>
      <c r="K365" s="11">
        <v>34.950000000000003</v>
      </c>
      <c r="L365" s="1">
        <v>395.39600000000002</v>
      </c>
      <c r="M365" s="21">
        <f t="shared" si="23"/>
        <v>8.8392396483525388</v>
      </c>
      <c r="O36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317070;Varginha;MG;16;121785;1,31379069671963;70;135558;5,1638413077797;293,049008542469;34,95;395,396;8,83923964835254</v>
      </c>
    </row>
    <row r="366" spans="1:15" ht="47.25" x14ac:dyDescent="0.25">
      <c r="A366" s="23">
        <v>355650</v>
      </c>
      <c r="B366" s="17" t="s">
        <v>219</v>
      </c>
      <c r="C366" s="17" t="s">
        <v>0</v>
      </c>
      <c r="D366" s="19">
        <v>2</v>
      </c>
      <c r="E366" s="10">
        <v>107211</v>
      </c>
      <c r="F366" s="7">
        <f t="shared" si="20"/>
        <v>0.18654802212459543</v>
      </c>
      <c r="G366" s="19">
        <v>7</v>
      </c>
      <c r="H366" s="10">
        <v>121838</v>
      </c>
      <c r="I366" s="7">
        <f t="shared" si="21"/>
        <v>0.57453339680559434</v>
      </c>
      <c r="J366" s="21">
        <f t="shared" si="22"/>
        <v>207.98150002462287</v>
      </c>
      <c r="K366" s="11">
        <v>19.489999999999998</v>
      </c>
      <c r="L366" s="1">
        <v>35.119999999999997</v>
      </c>
      <c r="M366" s="21">
        <f t="shared" si="23"/>
        <v>55.495444191343971</v>
      </c>
      <c r="O36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355650;Várzea Paulista;SP;2;107211;0,186548022124595;7;121838;0,574533396805594;207,981500024623;19,49;35,12;55,495444191344</v>
      </c>
    </row>
    <row r="367" spans="1:15" ht="31.5" x14ac:dyDescent="0.25">
      <c r="A367" s="23">
        <v>317120</v>
      </c>
      <c r="B367" s="17" t="s">
        <v>62</v>
      </c>
      <c r="C367" s="17" t="s">
        <v>19</v>
      </c>
      <c r="D367" s="19">
        <v>1</v>
      </c>
      <c r="E367" s="10">
        <v>101846</v>
      </c>
      <c r="F367" s="7">
        <f t="shared" si="20"/>
        <v>9.8187459497672963E-2</v>
      </c>
      <c r="G367" s="19">
        <v>18</v>
      </c>
      <c r="H367" s="10">
        <v>127601</v>
      </c>
      <c r="I367" s="7">
        <f t="shared" si="21"/>
        <v>1.410647251980784</v>
      </c>
      <c r="J367" s="21">
        <f t="shared" si="22"/>
        <v>1336.687800252349</v>
      </c>
      <c r="K367" s="11">
        <v>21.18</v>
      </c>
      <c r="L367" s="1">
        <v>71.040000000000006</v>
      </c>
      <c r="M367" s="21">
        <f t="shared" si="23"/>
        <v>29.814189189189189</v>
      </c>
      <c r="O36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317120;Vespasiano;MG;1;101846;0,098187459497673;18;127601;1,41064725198078;1336,68780025235;21,18;71,04;29,8141891891892</v>
      </c>
    </row>
    <row r="368" spans="1:15" ht="31.5" x14ac:dyDescent="0.25">
      <c r="A368" s="23">
        <v>241490</v>
      </c>
      <c r="B368" s="17" t="s">
        <v>130</v>
      </c>
      <c r="C368" s="17" t="s">
        <v>19</v>
      </c>
      <c r="D368" s="19">
        <v>14</v>
      </c>
      <c r="E368" s="10">
        <v>74171</v>
      </c>
      <c r="F368" s="11">
        <f t="shared" si="20"/>
        <v>1.8875301667767725</v>
      </c>
      <c r="G368" s="19">
        <v>91</v>
      </c>
      <c r="H368" s="10">
        <v>78846</v>
      </c>
      <c r="I368" s="11">
        <f t="shared" si="21"/>
        <v>11.541485934606701</v>
      </c>
      <c r="J368" s="21">
        <f t="shared" si="22"/>
        <v>511.45968089693838</v>
      </c>
      <c r="K368" s="11">
        <v>18.23</v>
      </c>
      <c r="L368" s="1">
        <v>299.41000000000003</v>
      </c>
      <c r="M368" s="21">
        <f t="shared" si="23"/>
        <v>6.0886409939547779</v>
      </c>
      <c r="O368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241490;Viçosa;MG;14;74171;1,88753016677677;91;78846;11,5414859346067;511,459680896938;18,23;299,41;6,08864099395478</v>
      </c>
    </row>
    <row r="369" spans="1:15" ht="47.25" x14ac:dyDescent="0.25">
      <c r="A369" s="23">
        <v>231410</v>
      </c>
      <c r="B369" s="17" t="s">
        <v>258</v>
      </c>
      <c r="C369" s="17" t="s">
        <v>22</v>
      </c>
      <c r="D369" s="19">
        <v>2</v>
      </c>
      <c r="E369" s="10">
        <v>56673</v>
      </c>
      <c r="F369" s="7">
        <f t="shared" si="20"/>
        <v>0.35290173451202511</v>
      </c>
      <c r="G369" s="19">
        <v>5</v>
      </c>
      <c r="H369" s="10">
        <v>60889</v>
      </c>
      <c r="I369" s="7">
        <f t="shared" si="21"/>
        <v>0.82116638473287462</v>
      </c>
      <c r="J369" s="21">
        <f t="shared" si="22"/>
        <v>132.68981260983105</v>
      </c>
      <c r="K369" s="11">
        <v>16.03</v>
      </c>
      <c r="L369" s="1">
        <v>1310.91</v>
      </c>
      <c r="M369" s="21">
        <f t="shared" si="23"/>
        <v>1.2228146859814939</v>
      </c>
      <c r="O369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231410;Viçosa do Ceará;CE;2;56673;0,352901734512025;5;60889;0,821166384732875;132,689812609831;16,03;1310,91;1,22281468598149</v>
      </c>
    </row>
    <row r="370" spans="1:15" ht="31.5" x14ac:dyDescent="0.25">
      <c r="A370" s="23">
        <v>110030</v>
      </c>
      <c r="B370" s="17" t="s">
        <v>279</v>
      </c>
      <c r="C370" s="17" t="s">
        <v>37</v>
      </c>
      <c r="D370" s="19">
        <v>7</v>
      </c>
      <c r="E370" s="10">
        <v>69866</v>
      </c>
      <c r="F370" s="7">
        <f t="shared" si="20"/>
        <v>1.0019179572324164</v>
      </c>
      <c r="G370" s="19">
        <v>20</v>
      </c>
      <c r="H370" s="10">
        <v>99854</v>
      </c>
      <c r="I370" s="7">
        <f t="shared" si="21"/>
        <v>2.0029242694333727</v>
      </c>
      <c r="J370" s="21">
        <f t="shared" si="22"/>
        <v>99.909010011760017</v>
      </c>
      <c r="K370" s="14">
        <v>39.93</v>
      </c>
      <c r="L370" s="3">
        <v>11699.15</v>
      </c>
      <c r="M370" s="21">
        <f t="shared" si="23"/>
        <v>0.3413068470786339</v>
      </c>
      <c r="O370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110030;Vilhena;RO;7;69866;1,00191795723242;20;99854;2,00292426943337;99,90901001176;39,93;11699,15;0,341306847078634</v>
      </c>
    </row>
    <row r="371" spans="1:15" ht="31.5" x14ac:dyDescent="0.25">
      <c r="A371" s="23">
        <v>355670</v>
      </c>
      <c r="B371" s="17" t="s">
        <v>171</v>
      </c>
      <c r="C371" s="17" t="s">
        <v>0</v>
      </c>
      <c r="D371" s="19">
        <v>3</v>
      </c>
      <c r="E371" s="10">
        <v>63729</v>
      </c>
      <c r="F371" s="7">
        <f t="shared" si="20"/>
        <v>0.47074330367650519</v>
      </c>
      <c r="G371" s="19">
        <v>17</v>
      </c>
      <c r="H371" s="10">
        <v>78728</v>
      </c>
      <c r="I371" s="7">
        <f t="shared" si="21"/>
        <v>2.1593334010771263</v>
      </c>
      <c r="J371" s="21">
        <f t="shared" si="22"/>
        <v>358.70719439081398</v>
      </c>
      <c r="K371" s="14">
        <v>32.56</v>
      </c>
      <c r="L371" s="3">
        <v>80.95</v>
      </c>
      <c r="M371" s="21">
        <f t="shared" si="23"/>
        <v>40.222359481161213</v>
      </c>
      <c r="O371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355670;Vinhedo;SP;3;63729;0,470743303676505;17;78728;2,15933340107713;358,707194390814;32,56;80,95;40,2223594811612</v>
      </c>
    </row>
    <row r="372" spans="1:15" ht="31.5" x14ac:dyDescent="0.25">
      <c r="A372" s="23">
        <v>320530</v>
      </c>
      <c r="B372" s="17" t="s">
        <v>395</v>
      </c>
      <c r="C372" s="17" t="s">
        <v>54</v>
      </c>
      <c r="D372" s="19">
        <v>75</v>
      </c>
      <c r="E372" s="10">
        <v>320156</v>
      </c>
      <c r="F372" s="7">
        <f t="shared" si="20"/>
        <v>2.3426079786104275</v>
      </c>
      <c r="G372" s="19">
        <v>16</v>
      </c>
      <c r="H372" s="10">
        <v>362097</v>
      </c>
      <c r="I372" s="7">
        <f t="shared" si="21"/>
        <v>0.44187054849943525</v>
      </c>
      <c r="J372" s="21">
        <f t="shared" si="22"/>
        <v>-81.137665689948648</v>
      </c>
      <c r="K372" s="11">
        <v>46.15</v>
      </c>
      <c r="L372" s="1">
        <v>97.12</v>
      </c>
      <c r="M372" s="21">
        <f t="shared" si="23"/>
        <v>47.518533772652383</v>
      </c>
      <c r="O372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320530;Vitória;ES;75;320156;2,34260797861043;16;362097;0,441870548499435;-81,1376656899486;46,15;97,12;47,5185337726524</v>
      </c>
    </row>
    <row r="373" spans="1:15" ht="47.25" x14ac:dyDescent="0.25">
      <c r="A373" s="23">
        <v>293330</v>
      </c>
      <c r="B373" s="18" t="s">
        <v>265</v>
      </c>
      <c r="C373" s="18" t="s">
        <v>15</v>
      </c>
      <c r="D373" s="20">
        <v>196</v>
      </c>
      <c r="E373" s="6">
        <v>318901</v>
      </c>
      <c r="F373" s="7">
        <f t="shared" si="20"/>
        <v>6.1461080397991861</v>
      </c>
      <c r="G373" s="20">
        <v>461</v>
      </c>
      <c r="H373" s="6">
        <v>341597</v>
      </c>
      <c r="I373" s="7">
        <f t="shared" si="21"/>
        <v>13.495434678875986</v>
      </c>
      <c r="J373" s="21">
        <f t="shared" si="22"/>
        <v>119.57691910858317</v>
      </c>
      <c r="K373" s="7">
        <v>77.510000000000005</v>
      </c>
      <c r="L373" s="4">
        <v>3254.1860000000001</v>
      </c>
      <c r="M373" s="21">
        <f t="shared" si="23"/>
        <v>2.3818552473644719</v>
      </c>
      <c r="O373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293330;Vitória da Conquista;BA;196;318901;6,14610803979919;461;341597;13,495434678876;119,576919108583;77,51;3254,186;2,38185524736447</v>
      </c>
    </row>
    <row r="374" spans="1:15" ht="47.25" x14ac:dyDescent="0.25">
      <c r="A374" s="23">
        <v>261640</v>
      </c>
      <c r="B374" s="17" t="s">
        <v>307</v>
      </c>
      <c r="C374" s="17" t="s">
        <v>3</v>
      </c>
      <c r="D374" s="19">
        <v>316</v>
      </c>
      <c r="E374" s="10">
        <v>126399</v>
      </c>
      <c r="F374" s="7">
        <f t="shared" si="20"/>
        <v>25.000197786374891</v>
      </c>
      <c r="G374" s="19">
        <v>591</v>
      </c>
      <c r="H374" s="10">
        <v>138757</v>
      </c>
      <c r="I374" s="7">
        <f t="shared" si="21"/>
        <v>42.59244578651888</v>
      </c>
      <c r="J374" s="21">
        <f t="shared" si="22"/>
        <v>70.368435283867086</v>
      </c>
      <c r="K374" s="11">
        <v>15.5</v>
      </c>
      <c r="L374" s="1">
        <v>336.57299999999998</v>
      </c>
      <c r="M374" s="21">
        <f t="shared" si="23"/>
        <v>4.6052416563420122</v>
      </c>
      <c r="O374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261640;Vitória de Santo Antão;PE;316;126399;25,0001977863749;591;138757;42,5924457865189;70,3684352838671;15,5;336,573;4,60524165634201</v>
      </c>
    </row>
    <row r="375" spans="1:15" ht="47.25" x14ac:dyDescent="0.25">
      <c r="A375" s="23">
        <v>330630</v>
      </c>
      <c r="B375" s="18" t="s">
        <v>235</v>
      </c>
      <c r="C375" s="18" t="s">
        <v>33</v>
      </c>
      <c r="D375" s="20">
        <v>13</v>
      </c>
      <c r="E375" s="6">
        <v>261403</v>
      </c>
      <c r="F375" s="7">
        <f t="shared" si="20"/>
        <v>0.49731640417286715</v>
      </c>
      <c r="G375" s="20">
        <v>38</v>
      </c>
      <c r="H375" s="6">
        <v>273012</v>
      </c>
      <c r="I375" s="7">
        <f t="shared" si="21"/>
        <v>1.3918802103936825</v>
      </c>
      <c r="J375" s="21">
        <f t="shared" si="22"/>
        <v>179.87820202887676</v>
      </c>
      <c r="K375" s="7">
        <v>43.57</v>
      </c>
      <c r="L375" s="4">
        <v>182.10499999999999</v>
      </c>
      <c r="M375" s="21">
        <f t="shared" si="23"/>
        <v>23.925757118146127</v>
      </c>
      <c r="O375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330630;Volta Redonda;RJ;13;261403;0,497316404172867;38;273012;1,39188021039368;179,878202028877;43,57;182,105;23,9257571181461</v>
      </c>
    </row>
    <row r="376" spans="1:15" ht="31.5" x14ac:dyDescent="0.25">
      <c r="A376" s="23">
        <v>355700</v>
      </c>
      <c r="B376" s="17" t="s">
        <v>253</v>
      </c>
      <c r="C376" s="17" t="s">
        <v>0</v>
      </c>
      <c r="D376" s="19">
        <v>6</v>
      </c>
      <c r="E376" s="10">
        <v>105193</v>
      </c>
      <c r="F376" s="7">
        <f t="shared" si="20"/>
        <v>0.57038015837555733</v>
      </c>
      <c r="G376" s="19">
        <v>17</v>
      </c>
      <c r="H376" s="10">
        <v>122480</v>
      </c>
      <c r="I376" s="7">
        <f t="shared" si="21"/>
        <v>1.3879817112998039</v>
      </c>
      <c r="J376" s="21">
        <f t="shared" si="22"/>
        <v>143.34326692793377</v>
      </c>
      <c r="K376" s="11">
        <v>25.54</v>
      </c>
      <c r="L376" s="1">
        <v>184.18600000000001</v>
      </c>
      <c r="M376" s="21">
        <f t="shared" si="23"/>
        <v>13.866417643034756</v>
      </c>
      <c r="O376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355700;Votorantim;SP;6;105193;0,570380158375557;17;122480;1,3879817112998;143,343266927934;25,54;184,186;13,8664176430348</v>
      </c>
    </row>
    <row r="377" spans="1:15" ht="31.5" x14ac:dyDescent="0.25">
      <c r="A377" s="23">
        <v>355710</v>
      </c>
      <c r="B377" s="17" t="s">
        <v>180</v>
      </c>
      <c r="C377" s="17" t="s">
        <v>0</v>
      </c>
      <c r="D377" s="19">
        <v>124</v>
      </c>
      <c r="E377" s="10">
        <v>81279</v>
      </c>
      <c r="F377" s="7">
        <f t="shared" si="20"/>
        <v>15.256093209808192</v>
      </c>
      <c r="G377" s="19">
        <v>614</v>
      </c>
      <c r="H377" s="10">
        <v>94547</v>
      </c>
      <c r="I377" s="7">
        <f t="shared" si="21"/>
        <v>64.941246152707109</v>
      </c>
      <c r="J377" s="21">
        <f t="shared" si="22"/>
        <v>325.67415693918394</v>
      </c>
      <c r="K377" s="11">
        <v>25.65</v>
      </c>
      <c r="L377" s="1">
        <v>420.70299999999997</v>
      </c>
      <c r="M377" s="21">
        <f t="shared" si="23"/>
        <v>6.0969377446797379</v>
      </c>
      <c r="O377" s="5" t="str">
        <f>_xlfn.CONCAT(Tabela1[[#This Row],[cod_mun]],";",Tabela1[[#This Row],[nm_municipio]],";",Tabela1[[#This Row],[sigla_uf]],";",Tabela1[[#This Row],[nnae_2009]],";",Tabela1[[#This Row],[pop2009]],";",Tabela1[[#This Row],[ii_2009]],";",Tabela1[[#This Row],[nnae_2019]],";",Tabela1[[#This Row],[pop2019]],";",Tabela1[[#This Row],[ii_2019]],";",Tabela1[[#This Row],[ii_variacao]],";",Tabela1[[#This Row],[areakm2_urbanizada]],";",Tabela1[[#This Row],[areakm2_territorial]],";",Tabela1[[#This Row],[percentual_urbanizacao]])</f>
        <v>355710;Votuporanga;SP;124;81279;15,2560932098082;614;94547;64,9412461527071;325,674156939184;25,65;420,703;6,09693774467974</v>
      </c>
    </row>
  </sheetData>
  <sheetProtection selectLockedCells="1" selectUnlockedCells="1"/>
  <phoneticPr fontId="5" type="noConversion"/>
  <pageMargins left="0.51180555555555551" right="0.51180555555555551" top="0.78749999999999998" bottom="0.78749999999999998" header="0.51180555555555551" footer="0.51180555555555551"/>
  <pageSetup paperSize="9" firstPageNumber="0" fitToHeight="0" orientation="landscape" horizontalDpi="300" verticalDpi="30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0E55-D5AE-434D-8341-E865CB4B812C}">
  <dimension ref="A1:H5566"/>
  <sheetViews>
    <sheetView workbookViewId="0">
      <selection activeCell="A6" sqref="A6"/>
    </sheetView>
  </sheetViews>
  <sheetFormatPr defaultRowHeight="12.75" x14ac:dyDescent="0.2"/>
  <cols>
    <col min="1" max="1" width="37.5703125" customWidth="1"/>
    <col min="2" max="2" width="29.28515625" bestFit="1" customWidth="1"/>
    <col min="3" max="3" width="10.28515625" bestFit="1" customWidth="1"/>
    <col min="4" max="5" width="10.7109375" bestFit="1" customWidth="1"/>
    <col min="6" max="6" width="18.140625" bestFit="1" customWidth="1"/>
    <col min="7" max="7" width="21.42578125" bestFit="1" customWidth="1"/>
    <col min="8" max="8" width="22.7109375" bestFit="1" customWidth="1"/>
  </cols>
  <sheetData>
    <row r="1" spans="1:8" x14ac:dyDescent="0.2">
      <c r="A1" t="s">
        <v>397</v>
      </c>
      <c r="B1" t="s">
        <v>410</v>
      </c>
      <c r="C1" t="s">
        <v>398</v>
      </c>
      <c r="D1" t="s">
        <v>400</v>
      </c>
      <c r="E1" t="s">
        <v>403</v>
      </c>
      <c r="F1" t="s">
        <v>411</v>
      </c>
      <c r="G1" t="s">
        <v>412</v>
      </c>
      <c r="H1" t="s">
        <v>406</v>
      </c>
    </row>
    <row r="2" spans="1:8" x14ac:dyDescent="0.2">
      <c r="A2" t="s">
        <v>5140</v>
      </c>
      <c r="B2">
        <v>520005</v>
      </c>
      <c r="C2" t="s">
        <v>49</v>
      </c>
      <c r="D2">
        <v>6301</v>
      </c>
      <c r="E2">
        <v>8773</v>
      </c>
      <c r="F2" t="s">
        <v>5141</v>
      </c>
      <c r="G2">
        <v>147256</v>
      </c>
      <c r="H2" s="22">
        <v>91023</v>
      </c>
    </row>
    <row r="3" spans="1:8" x14ac:dyDescent="0.2">
      <c r="A3" t="s">
        <v>2423</v>
      </c>
      <c r="B3">
        <v>310010</v>
      </c>
      <c r="C3" t="s">
        <v>19</v>
      </c>
      <c r="D3">
        <v>6805</v>
      </c>
      <c r="E3">
        <v>6989</v>
      </c>
      <c r="F3" t="s">
        <v>2424</v>
      </c>
      <c r="G3">
        <v>881064</v>
      </c>
      <c r="H3" s="22">
        <v>1408899999999999</v>
      </c>
    </row>
    <row r="4" spans="1:8" x14ac:dyDescent="0.2">
      <c r="A4" t="s">
        <v>5142</v>
      </c>
      <c r="B4">
        <v>520010</v>
      </c>
      <c r="C4" t="s">
        <v>49</v>
      </c>
      <c r="D4">
        <v>13378</v>
      </c>
      <c r="E4">
        <v>20042</v>
      </c>
      <c r="F4" t="s">
        <v>5141</v>
      </c>
      <c r="G4">
        <v>1045127</v>
      </c>
      <c r="H4" s="22">
        <v>961149999999999</v>
      </c>
    </row>
    <row r="5" spans="1:8" x14ac:dyDescent="0.2">
      <c r="A5" t="s">
        <v>2425</v>
      </c>
      <c r="B5">
        <v>310020</v>
      </c>
      <c r="C5" t="s">
        <v>19</v>
      </c>
      <c r="D5">
        <v>23258</v>
      </c>
      <c r="E5">
        <v>23237</v>
      </c>
      <c r="F5" t="s">
        <v>2424</v>
      </c>
      <c r="G5">
        <v>1817067</v>
      </c>
      <c r="H5" s="22">
        <v>69619</v>
      </c>
    </row>
    <row r="6" spans="1:8" x14ac:dyDescent="0.2">
      <c r="A6" t="s">
        <v>345</v>
      </c>
      <c r="B6">
        <v>150010</v>
      </c>
      <c r="C6" t="s">
        <v>108</v>
      </c>
      <c r="D6">
        <v>139819</v>
      </c>
      <c r="E6">
        <v>157698</v>
      </c>
      <c r="F6" t="s">
        <v>554</v>
      </c>
      <c r="G6">
        <v>1610652</v>
      </c>
      <c r="H6" s="22">
        <v>2.6165499999999888E+16</v>
      </c>
    </row>
    <row r="7" spans="1:8" x14ac:dyDescent="0.2">
      <c r="A7" t="s">
        <v>1246</v>
      </c>
      <c r="B7">
        <v>230010</v>
      </c>
      <c r="C7" t="s">
        <v>22</v>
      </c>
      <c r="D7">
        <v>11077</v>
      </c>
      <c r="E7">
        <v>11737</v>
      </c>
      <c r="F7" t="s">
        <v>1247</v>
      </c>
      <c r="G7">
        <v>180833</v>
      </c>
      <c r="H7" s="22">
        <v>3.1895999999999988E+16</v>
      </c>
    </row>
    <row r="8" spans="1:8" x14ac:dyDescent="0.2">
      <c r="A8" t="s">
        <v>2058</v>
      </c>
      <c r="B8">
        <v>290010</v>
      </c>
      <c r="C8" t="s">
        <v>15</v>
      </c>
      <c r="D8">
        <v>8821</v>
      </c>
      <c r="E8">
        <v>8739</v>
      </c>
      <c r="F8" t="s">
        <v>2059</v>
      </c>
      <c r="G8">
        <v>538677</v>
      </c>
      <c r="H8" s="22">
        <v>14299</v>
      </c>
    </row>
    <row r="9" spans="1:8" x14ac:dyDescent="0.2">
      <c r="A9" t="s">
        <v>2060</v>
      </c>
      <c r="B9">
        <v>290020</v>
      </c>
      <c r="C9" t="s">
        <v>15</v>
      </c>
      <c r="D9">
        <v>18831</v>
      </c>
      <c r="E9">
        <v>20086</v>
      </c>
      <c r="F9" t="s">
        <v>2059</v>
      </c>
      <c r="G9">
        <v>1604923</v>
      </c>
      <c r="H9" s="22">
        <v>323</v>
      </c>
    </row>
    <row r="10" spans="1:8" x14ac:dyDescent="0.2">
      <c r="A10" t="s">
        <v>3889</v>
      </c>
      <c r="B10">
        <v>410010</v>
      </c>
      <c r="C10" t="s">
        <v>65</v>
      </c>
      <c r="D10">
        <v>7928</v>
      </c>
      <c r="E10">
        <v>7457</v>
      </c>
      <c r="F10" t="s">
        <v>1495</v>
      </c>
      <c r="G10">
        <v>228717</v>
      </c>
      <c r="H10" s="22">
        <v>1615</v>
      </c>
    </row>
    <row r="11" spans="1:8" x14ac:dyDescent="0.2">
      <c r="A11" t="s">
        <v>4234</v>
      </c>
      <c r="B11">
        <v>420005</v>
      </c>
      <c r="C11" t="s">
        <v>46</v>
      </c>
      <c r="D11">
        <v>2805</v>
      </c>
      <c r="E11">
        <v>2563</v>
      </c>
      <c r="F11" t="s">
        <v>4235</v>
      </c>
      <c r="G11">
        <v>237517</v>
      </c>
      <c r="H11" s="22">
        <v>1.3549999999999898E+16</v>
      </c>
    </row>
    <row r="12" spans="1:8" x14ac:dyDescent="0.2">
      <c r="A12" t="s">
        <v>555</v>
      </c>
      <c r="B12">
        <v>150013</v>
      </c>
      <c r="C12" t="s">
        <v>108</v>
      </c>
      <c r="D12">
        <v>6967</v>
      </c>
      <c r="E12">
        <v>7434</v>
      </c>
      <c r="F12" t="s">
        <v>554</v>
      </c>
      <c r="G12">
        <v>614131</v>
      </c>
      <c r="H12" s="22">
        <v>189399999999999</v>
      </c>
    </row>
    <row r="13" spans="1:8" x14ac:dyDescent="0.2">
      <c r="A13" t="s">
        <v>4236</v>
      </c>
      <c r="B13">
        <v>420010</v>
      </c>
      <c r="C13" t="s">
        <v>46</v>
      </c>
      <c r="D13">
        <v>16899</v>
      </c>
      <c r="E13">
        <v>17904</v>
      </c>
      <c r="F13" t="s">
        <v>4235</v>
      </c>
      <c r="G13">
        <v>953992</v>
      </c>
      <c r="H13" s="22">
        <v>57657</v>
      </c>
    </row>
    <row r="14" spans="1:8" x14ac:dyDescent="0.2">
      <c r="A14" t="s">
        <v>2426</v>
      </c>
      <c r="B14">
        <v>310030</v>
      </c>
      <c r="C14" t="s">
        <v>19</v>
      </c>
      <c r="D14">
        <v>13177</v>
      </c>
      <c r="E14">
        <v>13454</v>
      </c>
      <c r="F14" t="s">
        <v>2424</v>
      </c>
      <c r="G14">
        <v>470551</v>
      </c>
      <c r="H14" s="22">
        <v>247239999999999</v>
      </c>
    </row>
    <row r="15" spans="1:8" x14ac:dyDescent="0.2">
      <c r="A15" t="s">
        <v>1763</v>
      </c>
      <c r="B15">
        <v>260005</v>
      </c>
      <c r="C15" t="s">
        <v>3</v>
      </c>
      <c r="D15">
        <v>96266</v>
      </c>
      <c r="E15">
        <v>99990</v>
      </c>
      <c r="F15" t="s">
        <v>1764</v>
      </c>
      <c r="G15">
        <v>126193</v>
      </c>
      <c r="H15" s="22">
        <v>189960999999999</v>
      </c>
    </row>
    <row r="16" spans="1:8" x14ac:dyDescent="0.2">
      <c r="A16" t="s">
        <v>687</v>
      </c>
      <c r="B16">
        <v>170025</v>
      </c>
      <c r="C16" t="s">
        <v>124</v>
      </c>
      <c r="D16">
        <v>2321</v>
      </c>
      <c r="E16">
        <v>2579</v>
      </c>
      <c r="F16" t="s">
        <v>688</v>
      </c>
      <c r="G16">
        <v>1895691</v>
      </c>
      <c r="H16" s="22">
        <v>5949</v>
      </c>
    </row>
    <row r="17" spans="1:8" x14ac:dyDescent="0.2">
      <c r="A17" t="s">
        <v>2427</v>
      </c>
      <c r="B17">
        <v>310040</v>
      </c>
      <c r="C17" t="s">
        <v>19</v>
      </c>
      <c r="D17">
        <v>4234</v>
      </c>
      <c r="E17">
        <v>3994</v>
      </c>
      <c r="F17" t="s">
        <v>2424</v>
      </c>
      <c r="G17">
        <v>101886</v>
      </c>
      <c r="H17" s="22">
        <v>7973</v>
      </c>
    </row>
    <row r="18" spans="1:8" x14ac:dyDescent="0.2">
      <c r="A18" t="s">
        <v>822</v>
      </c>
      <c r="B18">
        <v>210005</v>
      </c>
      <c r="C18" t="s">
        <v>17</v>
      </c>
      <c r="D18">
        <v>101130</v>
      </c>
      <c r="E18">
        <v>112445</v>
      </c>
      <c r="F18" t="s">
        <v>823</v>
      </c>
      <c r="G18">
        <v>5808304</v>
      </c>
      <c r="H18" s="22">
        <v>286321</v>
      </c>
    </row>
    <row r="19" spans="1:8" x14ac:dyDescent="0.2">
      <c r="A19" t="s">
        <v>2061</v>
      </c>
      <c r="B19">
        <v>290030</v>
      </c>
      <c r="C19" t="s">
        <v>15</v>
      </c>
      <c r="D19">
        <v>15192</v>
      </c>
      <c r="E19">
        <v>15159</v>
      </c>
      <c r="F19" t="s">
        <v>2059</v>
      </c>
      <c r="G19">
        <v>181475</v>
      </c>
      <c r="H19" s="22">
        <v>5672700000000001</v>
      </c>
    </row>
    <row r="20" spans="1:8" x14ac:dyDescent="0.2">
      <c r="A20" t="s">
        <v>556</v>
      </c>
      <c r="B20">
        <v>150020</v>
      </c>
      <c r="C20" t="s">
        <v>108</v>
      </c>
      <c r="D20">
        <v>48501</v>
      </c>
      <c r="E20">
        <v>55591</v>
      </c>
      <c r="F20" t="s">
        <v>554</v>
      </c>
      <c r="G20">
        <v>4344384</v>
      </c>
      <c r="H20" s="22">
        <v>454939999999999</v>
      </c>
    </row>
    <row r="21" spans="1:8" x14ac:dyDescent="0.2">
      <c r="A21" t="s">
        <v>1248</v>
      </c>
      <c r="B21">
        <v>230015</v>
      </c>
      <c r="C21" t="s">
        <v>22</v>
      </c>
      <c r="D21">
        <v>15627</v>
      </c>
      <c r="E21">
        <v>14929</v>
      </c>
      <c r="F21" t="s">
        <v>1247</v>
      </c>
      <c r="G21">
        <v>130002</v>
      </c>
      <c r="H21" s="22">
        <v>228109999999999</v>
      </c>
    </row>
    <row r="22" spans="1:8" x14ac:dyDescent="0.2">
      <c r="A22" t="s">
        <v>1249</v>
      </c>
      <c r="B22">
        <v>230020</v>
      </c>
      <c r="C22" t="s">
        <v>22</v>
      </c>
      <c r="D22">
        <v>54753</v>
      </c>
      <c r="E22">
        <v>62641</v>
      </c>
      <c r="F22" t="s">
        <v>1247</v>
      </c>
      <c r="G22">
        <v>842471</v>
      </c>
      <c r="H22" s="22">
        <v>163326</v>
      </c>
    </row>
    <row r="23" spans="1:8" x14ac:dyDescent="0.2">
      <c r="A23" t="s">
        <v>1409</v>
      </c>
      <c r="B23">
        <v>240010</v>
      </c>
      <c r="C23" t="s">
        <v>56</v>
      </c>
      <c r="D23">
        <v>11215</v>
      </c>
      <c r="E23">
        <v>11136</v>
      </c>
      <c r="F23" t="s">
        <v>1410</v>
      </c>
      <c r="G23">
        <v>608466</v>
      </c>
      <c r="H23" s="22">
        <v>20738</v>
      </c>
    </row>
    <row r="24" spans="1:8" x14ac:dyDescent="0.2">
      <c r="A24" t="s">
        <v>1026</v>
      </c>
      <c r="B24">
        <v>220005</v>
      </c>
      <c r="C24" t="s">
        <v>26</v>
      </c>
      <c r="D24">
        <v>7354</v>
      </c>
      <c r="E24">
        <v>7084</v>
      </c>
      <c r="F24" t="s">
        <v>1027</v>
      </c>
      <c r="G24">
        <v>1279586</v>
      </c>
      <c r="H24" s="22">
        <v>1333699999999999</v>
      </c>
    </row>
    <row r="25" spans="1:8" x14ac:dyDescent="0.2">
      <c r="A25" t="s">
        <v>4485</v>
      </c>
      <c r="B25">
        <v>430003</v>
      </c>
      <c r="C25" t="s">
        <v>30</v>
      </c>
      <c r="D25">
        <v>4347</v>
      </c>
      <c r="E25">
        <v>4901</v>
      </c>
      <c r="F25" t="s">
        <v>4486</v>
      </c>
      <c r="G25">
        <v>1551339</v>
      </c>
      <c r="H25" s="22">
        <v>250359999999999</v>
      </c>
    </row>
    <row r="26" spans="1:8" x14ac:dyDescent="0.2">
      <c r="A26" t="s">
        <v>1250</v>
      </c>
      <c r="B26">
        <v>230030</v>
      </c>
      <c r="C26" t="s">
        <v>22</v>
      </c>
      <c r="D26">
        <v>50784</v>
      </c>
      <c r="E26">
        <v>54270</v>
      </c>
      <c r="F26" t="s">
        <v>1247</v>
      </c>
      <c r="G26">
        <v>2254279</v>
      </c>
      <c r="H26" s="22">
        <v>5455699999999999</v>
      </c>
    </row>
    <row r="27" spans="1:8" x14ac:dyDescent="0.2">
      <c r="A27" t="s">
        <v>5014</v>
      </c>
      <c r="B27">
        <v>510010</v>
      </c>
      <c r="C27" t="s">
        <v>85</v>
      </c>
      <c r="D27">
        <v>5659</v>
      </c>
      <c r="E27">
        <v>5399</v>
      </c>
      <c r="F27" t="s">
        <v>1674</v>
      </c>
      <c r="G27">
        <v>1014029</v>
      </c>
      <c r="H27" s="22">
        <v>31919</v>
      </c>
    </row>
    <row r="28" spans="1:8" x14ac:dyDescent="0.2">
      <c r="A28" t="s">
        <v>461</v>
      </c>
      <c r="B28">
        <v>120001</v>
      </c>
      <c r="C28" t="s">
        <v>267</v>
      </c>
      <c r="D28">
        <v>12241</v>
      </c>
      <c r="E28">
        <v>15256</v>
      </c>
      <c r="F28" t="s">
        <v>462</v>
      </c>
      <c r="G28">
        <v>1807953</v>
      </c>
      <c r="H28" s="22">
        <v>737209999999999</v>
      </c>
    </row>
    <row r="29" spans="1:8" x14ac:dyDescent="0.2">
      <c r="A29" t="s">
        <v>5143</v>
      </c>
      <c r="B29">
        <v>520013</v>
      </c>
      <c r="C29" t="s">
        <v>49</v>
      </c>
      <c r="D29">
        <v>19246</v>
      </c>
      <c r="E29">
        <v>22366</v>
      </c>
      <c r="F29" t="s">
        <v>5141</v>
      </c>
      <c r="G29">
        <v>1565997</v>
      </c>
      <c r="H29" s="22">
        <v>84835</v>
      </c>
    </row>
    <row r="30" spans="1:8" x14ac:dyDescent="0.2">
      <c r="A30" t="s">
        <v>1411</v>
      </c>
      <c r="B30">
        <v>240020</v>
      </c>
      <c r="C30" t="s">
        <v>56</v>
      </c>
      <c r="D30">
        <v>53282</v>
      </c>
      <c r="E30">
        <v>58017</v>
      </c>
      <c r="F30" t="s">
        <v>1410</v>
      </c>
      <c r="G30">
        <v>1303442</v>
      </c>
      <c r="H30" s="22">
        <v>163237</v>
      </c>
    </row>
    <row r="31" spans="1:8" x14ac:dyDescent="0.2">
      <c r="A31" t="s">
        <v>2428</v>
      </c>
      <c r="B31">
        <v>310050</v>
      </c>
      <c r="C31" t="s">
        <v>19</v>
      </c>
      <c r="D31">
        <v>11409</v>
      </c>
      <c r="E31">
        <v>9470</v>
      </c>
      <c r="F31" t="s">
        <v>2424</v>
      </c>
      <c r="G31">
        <v>815422</v>
      </c>
      <c r="H31" s="22">
        <v>2.0869999999999996E+16</v>
      </c>
    </row>
    <row r="32" spans="1:8" x14ac:dyDescent="0.2">
      <c r="A32" t="s">
        <v>3350</v>
      </c>
      <c r="B32">
        <v>350010</v>
      </c>
      <c r="C32" t="s">
        <v>0</v>
      </c>
      <c r="D32">
        <v>34424</v>
      </c>
      <c r="E32">
        <v>35068</v>
      </c>
      <c r="F32" t="s">
        <v>209</v>
      </c>
      <c r="G32">
        <v>411987</v>
      </c>
      <c r="H32" s="22">
        <v>1.2426199999999898E+16</v>
      </c>
    </row>
    <row r="33" spans="1:8" x14ac:dyDescent="0.2">
      <c r="A33" t="s">
        <v>5144</v>
      </c>
      <c r="B33">
        <v>520015</v>
      </c>
      <c r="C33" t="s">
        <v>49</v>
      </c>
      <c r="D33">
        <v>2608</v>
      </c>
      <c r="E33">
        <v>2516</v>
      </c>
      <c r="F33" t="s">
        <v>5141</v>
      </c>
      <c r="G33">
        <v>115353</v>
      </c>
      <c r="H33" s="22">
        <v>860499999999999</v>
      </c>
    </row>
    <row r="34" spans="1:8" x14ac:dyDescent="0.2">
      <c r="A34" t="s">
        <v>3351</v>
      </c>
      <c r="B34">
        <v>350020</v>
      </c>
      <c r="C34" t="s">
        <v>0</v>
      </c>
      <c r="D34">
        <v>3710</v>
      </c>
      <c r="E34">
        <v>3562</v>
      </c>
      <c r="F34" t="s">
        <v>209</v>
      </c>
      <c r="G34">
        <v>211055</v>
      </c>
      <c r="H34" s="22">
        <v>23319</v>
      </c>
    </row>
    <row r="35" spans="1:8" x14ac:dyDescent="0.2">
      <c r="A35" t="s">
        <v>3890</v>
      </c>
      <c r="B35">
        <v>410020</v>
      </c>
      <c r="C35" t="s">
        <v>65</v>
      </c>
      <c r="D35">
        <v>6856</v>
      </c>
      <c r="E35">
        <v>5919</v>
      </c>
      <c r="F35" t="s">
        <v>1495</v>
      </c>
      <c r="G35">
        <v>1349311</v>
      </c>
      <c r="H35" s="22">
        <v>20705</v>
      </c>
    </row>
    <row r="36" spans="1:8" x14ac:dyDescent="0.2">
      <c r="A36" t="s">
        <v>2062</v>
      </c>
      <c r="B36">
        <v>290035</v>
      </c>
      <c r="C36" t="s">
        <v>15</v>
      </c>
      <c r="D36">
        <v>15448</v>
      </c>
      <c r="E36">
        <v>17040</v>
      </c>
      <c r="F36" t="s">
        <v>2059</v>
      </c>
      <c r="G36">
        <v>629099</v>
      </c>
      <c r="H36" s="22">
        <v>27413</v>
      </c>
    </row>
    <row r="37" spans="1:8" x14ac:dyDescent="0.2">
      <c r="A37" t="s">
        <v>1765</v>
      </c>
      <c r="B37">
        <v>260010</v>
      </c>
      <c r="C37" t="s">
        <v>3</v>
      </c>
      <c r="D37">
        <v>35528</v>
      </c>
      <c r="E37">
        <v>37259</v>
      </c>
      <c r="F37" t="s">
        <v>1764</v>
      </c>
      <c r="G37">
        <v>377696</v>
      </c>
      <c r="H37" s="22">
        <v>679459999999999</v>
      </c>
    </row>
    <row r="38" spans="1:8" x14ac:dyDescent="0.2">
      <c r="A38" t="s">
        <v>1412</v>
      </c>
      <c r="B38">
        <v>240030</v>
      </c>
      <c r="C38" t="s">
        <v>56</v>
      </c>
      <c r="D38">
        <v>10594</v>
      </c>
      <c r="E38">
        <v>11035</v>
      </c>
      <c r="F38" t="s">
        <v>1410</v>
      </c>
      <c r="G38">
        <v>576179</v>
      </c>
      <c r="H38" s="22">
        <v>3.3514999999999996E+16</v>
      </c>
    </row>
    <row r="39" spans="1:8" x14ac:dyDescent="0.2">
      <c r="A39" t="s">
        <v>3205</v>
      </c>
      <c r="B39">
        <v>320010</v>
      </c>
      <c r="C39" t="s">
        <v>54</v>
      </c>
      <c r="D39">
        <v>31384</v>
      </c>
      <c r="E39">
        <v>30586</v>
      </c>
      <c r="F39" t="s">
        <v>3206</v>
      </c>
      <c r="G39">
        <v>941188</v>
      </c>
      <c r="H39" s="22">
        <v>4021199999999999</v>
      </c>
    </row>
    <row r="40" spans="1:8" x14ac:dyDescent="0.2">
      <c r="A40" t="s">
        <v>824</v>
      </c>
      <c r="B40">
        <v>210010</v>
      </c>
      <c r="C40" t="s">
        <v>17</v>
      </c>
      <c r="D40">
        <v>5948</v>
      </c>
      <c r="E40">
        <v>6524</v>
      </c>
      <c r="F40" t="s">
        <v>823</v>
      </c>
      <c r="G40">
        <v>371338</v>
      </c>
      <c r="H40" s="22">
        <v>1162099999999999</v>
      </c>
    </row>
    <row r="41" spans="1:8" x14ac:dyDescent="0.2">
      <c r="A41" t="s">
        <v>1766</v>
      </c>
      <c r="B41">
        <v>260020</v>
      </c>
      <c r="C41" t="s">
        <v>3</v>
      </c>
      <c r="D41">
        <v>17445</v>
      </c>
      <c r="E41">
        <v>19635</v>
      </c>
      <c r="F41" t="s">
        <v>1764</v>
      </c>
      <c r="G41">
        <v>1490594</v>
      </c>
      <c r="H41" s="22">
        <v>30574</v>
      </c>
    </row>
    <row r="42" spans="1:8" x14ac:dyDescent="0.2">
      <c r="A42" t="s">
        <v>557</v>
      </c>
      <c r="B42">
        <v>150030</v>
      </c>
      <c r="C42" t="s">
        <v>108</v>
      </c>
      <c r="D42">
        <v>32633</v>
      </c>
      <c r="E42">
        <v>39218</v>
      </c>
      <c r="F42" t="s">
        <v>554</v>
      </c>
      <c r="G42">
        <v>8338438</v>
      </c>
      <c r="H42" s="22">
        <v>16889</v>
      </c>
    </row>
    <row r="43" spans="1:8" x14ac:dyDescent="0.2">
      <c r="A43" t="s">
        <v>1767</v>
      </c>
      <c r="B43">
        <v>260030</v>
      </c>
      <c r="C43" t="s">
        <v>3</v>
      </c>
      <c r="D43">
        <v>22591</v>
      </c>
      <c r="E43">
        <v>24885</v>
      </c>
      <c r="F43" t="s">
        <v>1764</v>
      </c>
      <c r="G43">
        <v>200581</v>
      </c>
      <c r="H43" s="22">
        <v>537379999999999</v>
      </c>
    </row>
    <row r="44" spans="1:8" x14ac:dyDescent="0.2">
      <c r="A44" t="s">
        <v>1028</v>
      </c>
      <c r="B44">
        <v>220010</v>
      </c>
      <c r="C44" t="s">
        <v>26</v>
      </c>
      <c r="D44">
        <v>5094</v>
      </c>
      <c r="E44">
        <v>5139</v>
      </c>
      <c r="F44" t="s">
        <v>1027</v>
      </c>
      <c r="G44">
        <v>112392</v>
      </c>
      <c r="H44" s="22">
        <v>2.7533000000000004E+16</v>
      </c>
    </row>
    <row r="45" spans="1:8" x14ac:dyDescent="0.2">
      <c r="A45" t="s">
        <v>4237</v>
      </c>
      <c r="B45">
        <v>420020</v>
      </c>
      <c r="C45" t="s">
        <v>46</v>
      </c>
      <c r="D45">
        <v>9661</v>
      </c>
      <c r="E45">
        <v>10864</v>
      </c>
      <c r="F45" t="s">
        <v>4235</v>
      </c>
      <c r="G45">
        <v>206815</v>
      </c>
      <c r="H45" s="22">
        <v>70533</v>
      </c>
    </row>
    <row r="46" spans="1:8" x14ac:dyDescent="0.2">
      <c r="A46" t="s">
        <v>4238</v>
      </c>
      <c r="B46">
        <v>420030</v>
      </c>
      <c r="C46" t="s">
        <v>46</v>
      </c>
      <c r="D46">
        <v>4925</v>
      </c>
      <c r="E46">
        <v>5448</v>
      </c>
      <c r="F46" t="s">
        <v>4235</v>
      </c>
      <c r="G46">
        <v>129774</v>
      </c>
      <c r="H46" s="22">
        <v>3.889E+16</v>
      </c>
    </row>
    <row r="47" spans="1:8" x14ac:dyDescent="0.2">
      <c r="A47" t="s">
        <v>558</v>
      </c>
      <c r="B47">
        <v>150034</v>
      </c>
      <c r="C47" t="s">
        <v>108</v>
      </c>
      <c r="D47">
        <v>31216</v>
      </c>
      <c r="E47">
        <v>27430</v>
      </c>
      <c r="F47" t="s">
        <v>554</v>
      </c>
      <c r="G47">
        <v>7113955</v>
      </c>
      <c r="H47" s="22">
        <v>329199999999999</v>
      </c>
    </row>
    <row r="48" spans="1:8" x14ac:dyDescent="0.2">
      <c r="A48" t="s">
        <v>2429</v>
      </c>
      <c r="B48">
        <v>310060</v>
      </c>
      <c r="C48" t="s">
        <v>19</v>
      </c>
      <c r="D48">
        <v>16643</v>
      </c>
      <c r="E48">
        <v>13735</v>
      </c>
      <c r="F48" t="s">
        <v>2424</v>
      </c>
      <c r="G48">
        <v>1320344</v>
      </c>
      <c r="H48" s="22">
        <v>198729999999999</v>
      </c>
    </row>
    <row r="49" spans="1:8" x14ac:dyDescent="0.2">
      <c r="A49" t="s">
        <v>2429</v>
      </c>
      <c r="B49">
        <v>510020</v>
      </c>
      <c r="C49" t="s">
        <v>85</v>
      </c>
      <c r="D49">
        <v>20276</v>
      </c>
      <c r="E49">
        <v>25721</v>
      </c>
      <c r="F49" t="s">
        <v>1674</v>
      </c>
      <c r="G49">
        <v>7510635</v>
      </c>
      <c r="H49" s="22">
        <v>107856</v>
      </c>
    </row>
    <row r="50" spans="1:8" x14ac:dyDescent="0.2">
      <c r="A50" t="s">
        <v>1029</v>
      </c>
      <c r="B50">
        <v>220020</v>
      </c>
      <c r="C50" t="s">
        <v>26</v>
      </c>
      <c r="D50">
        <v>16518</v>
      </c>
      <c r="E50">
        <v>17411</v>
      </c>
      <c r="F50" t="s">
        <v>1027</v>
      </c>
      <c r="G50">
        <v>97041</v>
      </c>
      <c r="H50" s="22">
        <v>54102</v>
      </c>
    </row>
    <row r="51" spans="1:8" x14ac:dyDescent="0.2">
      <c r="A51" t="s">
        <v>1029</v>
      </c>
      <c r="B51">
        <v>250010</v>
      </c>
      <c r="C51" t="s">
        <v>183</v>
      </c>
      <c r="D51">
        <v>9581</v>
      </c>
      <c r="E51">
        <v>10234</v>
      </c>
      <c r="F51" t="s">
        <v>1565</v>
      </c>
      <c r="G51">
        <v>241662</v>
      </c>
      <c r="H51" s="22">
        <v>1.6122999999999998E+16</v>
      </c>
    </row>
    <row r="52" spans="1:8" x14ac:dyDescent="0.2">
      <c r="A52" t="s">
        <v>1029</v>
      </c>
      <c r="B52">
        <v>270010</v>
      </c>
      <c r="C52" t="s">
        <v>138</v>
      </c>
      <c r="D52">
        <v>19989</v>
      </c>
      <c r="E52">
        <v>20196</v>
      </c>
      <c r="F52" t="s">
        <v>1906</v>
      </c>
      <c r="G52">
        <v>468226</v>
      </c>
      <c r="H52" s="22">
        <v>54697</v>
      </c>
    </row>
    <row r="53" spans="1:8" x14ac:dyDescent="0.2">
      <c r="A53" t="s">
        <v>4948</v>
      </c>
      <c r="B53">
        <v>500020</v>
      </c>
      <c r="C53" t="s">
        <v>88</v>
      </c>
      <c r="D53">
        <v>13879</v>
      </c>
      <c r="E53">
        <v>15522</v>
      </c>
      <c r="F53" t="s">
        <v>4949</v>
      </c>
      <c r="G53">
        <v>7781558</v>
      </c>
      <c r="H53" s="22">
        <v>64686</v>
      </c>
    </row>
    <row r="54" spans="1:8" x14ac:dyDescent="0.2">
      <c r="A54" t="s">
        <v>2430</v>
      </c>
      <c r="B54">
        <v>310070</v>
      </c>
      <c r="C54" t="s">
        <v>19</v>
      </c>
      <c r="D54">
        <v>2164</v>
      </c>
      <c r="E54">
        <v>1999</v>
      </c>
      <c r="F54" t="s">
        <v>2424</v>
      </c>
      <c r="G54">
        <v>492167</v>
      </c>
      <c r="H54" s="22">
        <v>11676</v>
      </c>
    </row>
    <row r="55" spans="1:8" x14ac:dyDescent="0.2">
      <c r="A55" t="s">
        <v>4239</v>
      </c>
      <c r="B55">
        <v>420040</v>
      </c>
      <c r="C55" t="s">
        <v>46</v>
      </c>
      <c r="D55">
        <v>6959</v>
      </c>
      <c r="E55">
        <v>7145</v>
      </c>
      <c r="F55" t="s">
        <v>4235</v>
      </c>
      <c r="G55">
        <v>1319137</v>
      </c>
      <c r="H55" s="22">
        <v>2.1980999999999992E+16</v>
      </c>
    </row>
    <row r="56" spans="1:8" x14ac:dyDescent="0.2">
      <c r="A56" t="s">
        <v>825</v>
      </c>
      <c r="B56">
        <v>210015</v>
      </c>
      <c r="C56" t="s">
        <v>17</v>
      </c>
      <c r="D56">
        <v>12460</v>
      </c>
      <c r="E56">
        <v>12571</v>
      </c>
      <c r="F56" t="s">
        <v>823</v>
      </c>
      <c r="G56">
        <v>443267</v>
      </c>
      <c r="H56" s="22">
        <v>30622</v>
      </c>
    </row>
    <row r="57" spans="1:8" x14ac:dyDescent="0.2">
      <c r="A57" t="s">
        <v>3208</v>
      </c>
      <c r="B57">
        <v>320016</v>
      </c>
      <c r="C57" t="s">
        <v>54</v>
      </c>
      <c r="D57">
        <v>12091</v>
      </c>
      <c r="E57">
        <v>11019</v>
      </c>
      <c r="F57" t="s">
        <v>3206</v>
      </c>
      <c r="G57">
        <v>473729</v>
      </c>
      <c r="H57" s="22">
        <v>24844</v>
      </c>
    </row>
    <row r="58" spans="1:8" x14ac:dyDescent="0.2">
      <c r="A58" t="s">
        <v>2063</v>
      </c>
      <c r="B58">
        <v>290040</v>
      </c>
      <c r="C58" t="s">
        <v>15</v>
      </c>
      <c r="D58">
        <v>15328</v>
      </c>
      <c r="E58">
        <v>16970</v>
      </c>
      <c r="F58" t="s">
        <v>2059</v>
      </c>
      <c r="G58">
        <v>742775</v>
      </c>
      <c r="H58" s="22">
        <v>4228199999999999</v>
      </c>
    </row>
    <row r="59" spans="1:8" x14ac:dyDescent="0.2">
      <c r="A59" t="s">
        <v>5145</v>
      </c>
      <c r="B59">
        <v>520017</v>
      </c>
      <c r="C59" t="s">
        <v>49</v>
      </c>
      <c r="D59">
        <v>5318</v>
      </c>
      <c r="E59">
        <v>5735</v>
      </c>
      <c r="F59" t="s">
        <v>5141</v>
      </c>
      <c r="G59">
        <v>2029416</v>
      </c>
      <c r="H59" s="22">
        <v>15422</v>
      </c>
    </row>
    <row r="60" spans="1:8" x14ac:dyDescent="0.2">
      <c r="A60" t="s">
        <v>5146</v>
      </c>
      <c r="B60">
        <v>520020</v>
      </c>
      <c r="C60" t="s">
        <v>49</v>
      </c>
      <c r="D60">
        <v>2111</v>
      </c>
      <c r="E60">
        <v>1850</v>
      </c>
      <c r="F60" t="s">
        <v>5141</v>
      </c>
      <c r="G60">
        <v>452858</v>
      </c>
      <c r="H60" s="22">
        <v>5901</v>
      </c>
    </row>
    <row r="61" spans="1:8" x14ac:dyDescent="0.2">
      <c r="A61" t="s">
        <v>1413</v>
      </c>
      <c r="B61">
        <v>240040</v>
      </c>
      <c r="C61" t="s">
        <v>56</v>
      </c>
      <c r="D61">
        <v>2952</v>
      </c>
      <c r="E61">
        <v>3252</v>
      </c>
      <c r="F61" t="s">
        <v>1410</v>
      </c>
      <c r="G61">
        <v>50684</v>
      </c>
      <c r="H61" s="22">
        <v>7441</v>
      </c>
    </row>
    <row r="62" spans="1:8" x14ac:dyDescent="0.2">
      <c r="A62" t="s">
        <v>1768</v>
      </c>
      <c r="B62">
        <v>260040</v>
      </c>
      <c r="C62" t="s">
        <v>3</v>
      </c>
      <c r="D62">
        <v>30792</v>
      </c>
      <c r="E62">
        <v>36771</v>
      </c>
      <c r="F62" t="s">
        <v>1764</v>
      </c>
      <c r="G62">
        <v>533332</v>
      </c>
      <c r="H62" s="22">
        <v>3246</v>
      </c>
    </row>
    <row r="63" spans="1:8" x14ac:dyDescent="0.2">
      <c r="A63" t="s">
        <v>4487</v>
      </c>
      <c r="B63">
        <v>430005</v>
      </c>
      <c r="C63" t="s">
        <v>30</v>
      </c>
      <c r="D63">
        <v>3619</v>
      </c>
      <c r="E63">
        <v>3748</v>
      </c>
      <c r="F63" t="s">
        <v>4486</v>
      </c>
      <c r="G63">
        <v>291503</v>
      </c>
      <c r="H63" s="22">
        <v>14043</v>
      </c>
    </row>
    <row r="64" spans="1:8" x14ac:dyDescent="0.2">
      <c r="A64" t="s">
        <v>3352</v>
      </c>
      <c r="B64">
        <v>350030</v>
      </c>
      <c r="C64" t="s">
        <v>0</v>
      </c>
      <c r="D64">
        <v>32101</v>
      </c>
      <c r="E64">
        <v>36305</v>
      </c>
      <c r="F64" t="s">
        <v>209</v>
      </c>
      <c r="G64">
        <v>474554</v>
      </c>
      <c r="H64" s="22">
        <v>694259999999999</v>
      </c>
    </row>
    <row r="65" spans="1:8" x14ac:dyDescent="0.2">
      <c r="A65" t="s">
        <v>2431</v>
      </c>
      <c r="B65">
        <v>310080</v>
      </c>
      <c r="C65" t="s">
        <v>19</v>
      </c>
      <c r="D65">
        <v>4315</v>
      </c>
      <c r="E65">
        <v>4486</v>
      </c>
      <c r="F65" t="s">
        <v>2424</v>
      </c>
      <c r="G65">
        <v>232091</v>
      </c>
      <c r="H65" s="22">
        <v>1722299999999998</v>
      </c>
    </row>
    <row r="66" spans="1:8" x14ac:dyDescent="0.2">
      <c r="A66" t="s">
        <v>1769</v>
      </c>
      <c r="B66">
        <v>260050</v>
      </c>
      <c r="C66" t="s">
        <v>3</v>
      </c>
      <c r="D66">
        <v>39672</v>
      </c>
      <c r="E66">
        <v>43443</v>
      </c>
      <c r="F66" t="s">
        <v>1764</v>
      </c>
      <c r="G66">
        <v>885988</v>
      </c>
      <c r="H66" s="22">
        <v>58636</v>
      </c>
    </row>
    <row r="67" spans="1:8" x14ac:dyDescent="0.2">
      <c r="A67" t="s">
        <v>3353</v>
      </c>
      <c r="B67">
        <v>350040</v>
      </c>
      <c r="C67" t="s">
        <v>0</v>
      </c>
      <c r="D67">
        <v>7734</v>
      </c>
      <c r="E67">
        <v>8180</v>
      </c>
      <c r="F67" t="s">
        <v>209</v>
      </c>
      <c r="G67">
        <v>142673</v>
      </c>
      <c r="H67" s="22">
        <v>32656</v>
      </c>
    </row>
    <row r="68" spans="1:8" x14ac:dyDescent="0.2">
      <c r="A68" t="s">
        <v>4240</v>
      </c>
      <c r="B68">
        <v>420050</v>
      </c>
      <c r="C68" t="s">
        <v>46</v>
      </c>
      <c r="D68">
        <v>6354</v>
      </c>
      <c r="E68">
        <v>6486</v>
      </c>
      <c r="F68" t="s">
        <v>4235</v>
      </c>
      <c r="G68">
        <v>139511</v>
      </c>
      <c r="H68" s="22">
        <v>14878</v>
      </c>
    </row>
    <row r="69" spans="1:8" x14ac:dyDescent="0.2">
      <c r="A69" t="s">
        <v>3354</v>
      </c>
      <c r="B69">
        <v>350050</v>
      </c>
      <c r="C69" t="s">
        <v>0</v>
      </c>
      <c r="D69">
        <v>16341</v>
      </c>
      <c r="E69">
        <v>18705</v>
      </c>
      <c r="F69" t="s">
        <v>209</v>
      </c>
      <c r="G69">
        <v>60126</v>
      </c>
      <c r="H69" s="22">
        <v>85265</v>
      </c>
    </row>
    <row r="70" spans="1:8" x14ac:dyDescent="0.2">
      <c r="A70" t="s">
        <v>3355</v>
      </c>
      <c r="B70">
        <v>350055</v>
      </c>
      <c r="C70" t="s">
        <v>0</v>
      </c>
      <c r="D70">
        <v>5612</v>
      </c>
      <c r="E70">
        <v>6075</v>
      </c>
      <c r="F70" t="s">
        <v>209</v>
      </c>
      <c r="G70">
        <v>404463</v>
      </c>
      <c r="H70" s="22">
        <v>62782</v>
      </c>
    </row>
    <row r="71" spans="1:8" x14ac:dyDescent="0.2">
      <c r="A71" t="s">
        <v>3356</v>
      </c>
      <c r="B71">
        <v>350060</v>
      </c>
      <c r="C71" t="s">
        <v>0</v>
      </c>
      <c r="D71">
        <v>2613</v>
      </c>
      <c r="E71">
        <v>3451</v>
      </c>
      <c r="F71" t="s">
        <v>209</v>
      </c>
      <c r="G71">
        <v>3612</v>
      </c>
      <c r="H71" s="22">
        <v>1.55319999999999E+16</v>
      </c>
    </row>
    <row r="72" spans="1:8" x14ac:dyDescent="0.2">
      <c r="A72" t="s">
        <v>2432</v>
      </c>
      <c r="B72">
        <v>310090</v>
      </c>
      <c r="C72" t="s">
        <v>19</v>
      </c>
      <c r="D72">
        <v>19310</v>
      </c>
      <c r="E72">
        <v>19207</v>
      </c>
      <c r="F72" t="s">
        <v>2424</v>
      </c>
      <c r="G72">
        <v>820079</v>
      </c>
      <c r="H72" s="22">
        <v>31561</v>
      </c>
    </row>
    <row r="73" spans="1:8" x14ac:dyDescent="0.2">
      <c r="A73" t="s">
        <v>4241</v>
      </c>
      <c r="B73">
        <v>420055</v>
      </c>
      <c r="C73" t="s">
        <v>46</v>
      </c>
      <c r="D73">
        <v>2641</v>
      </c>
      <c r="E73">
        <v>2366</v>
      </c>
      <c r="F73" t="s">
        <v>4235</v>
      </c>
      <c r="G73">
        <v>76631</v>
      </c>
      <c r="H73" s="22">
        <v>8884</v>
      </c>
    </row>
    <row r="74" spans="1:8" x14ac:dyDescent="0.2">
      <c r="A74" t="s">
        <v>131</v>
      </c>
      <c r="B74">
        <v>520025</v>
      </c>
      <c r="C74" t="s">
        <v>49</v>
      </c>
      <c r="D74">
        <v>143179</v>
      </c>
      <c r="E74">
        <v>212440</v>
      </c>
      <c r="F74" t="s">
        <v>5141</v>
      </c>
      <c r="G74">
        <v>192392</v>
      </c>
      <c r="H74" s="22">
        <v>438678</v>
      </c>
    </row>
    <row r="75" spans="1:8" x14ac:dyDescent="0.2">
      <c r="A75" t="s">
        <v>4242</v>
      </c>
      <c r="B75">
        <v>420060</v>
      </c>
      <c r="C75" t="s">
        <v>46</v>
      </c>
      <c r="D75">
        <v>4503</v>
      </c>
      <c r="E75">
        <v>6469</v>
      </c>
      <c r="F75" t="s">
        <v>4235</v>
      </c>
      <c r="G75">
        <v>32666</v>
      </c>
      <c r="H75" s="22">
        <v>26333</v>
      </c>
    </row>
    <row r="76" spans="1:8" x14ac:dyDescent="0.2">
      <c r="A76" t="s">
        <v>2433</v>
      </c>
      <c r="B76">
        <v>310100</v>
      </c>
      <c r="C76" t="s">
        <v>19</v>
      </c>
      <c r="D76">
        <v>13301</v>
      </c>
      <c r="E76">
        <v>13539</v>
      </c>
      <c r="F76" t="s">
        <v>2424</v>
      </c>
      <c r="G76">
        <v>1256607</v>
      </c>
      <c r="H76" s="22">
        <v>36479</v>
      </c>
    </row>
    <row r="77" spans="1:8" x14ac:dyDescent="0.2">
      <c r="A77" t="s">
        <v>4488</v>
      </c>
      <c r="B77">
        <v>430010</v>
      </c>
      <c r="C77" t="s">
        <v>30</v>
      </c>
      <c r="D77">
        <v>17063</v>
      </c>
      <c r="E77">
        <v>16461</v>
      </c>
      <c r="F77" t="s">
        <v>4486</v>
      </c>
      <c r="G77">
        <v>534624</v>
      </c>
      <c r="H77" s="22">
        <v>123981</v>
      </c>
    </row>
    <row r="78" spans="1:8" x14ac:dyDescent="0.2">
      <c r="A78" t="s">
        <v>3357</v>
      </c>
      <c r="B78">
        <v>350070</v>
      </c>
      <c r="C78" t="s">
        <v>0</v>
      </c>
      <c r="D78">
        <v>36188</v>
      </c>
      <c r="E78">
        <v>37214</v>
      </c>
      <c r="F78" t="s">
        <v>209</v>
      </c>
      <c r="G78">
        <v>966708</v>
      </c>
      <c r="H78" s="22">
        <v>116345</v>
      </c>
    </row>
    <row r="79" spans="1:8" x14ac:dyDescent="0.2">
      <c r="A79" t="s">
        <v>3891</v>
      </c>
      <c r="B79">
        <v>410030</v>
      </c>
      <c r="C79" t="s">
        <v>65</v>
      </c>
      <c r="D79">
        <v>8735</v>
      </c>
      <c r="E79">
        <v>9371</v>
      </c>
      <c r="F79" t="s">
        <v>1495</v>
      </c>
      <c r="G79">
        <v>192261</v>
      </c>
      <c r="H79" s="22">
        <v>46899</v>
      </c>
    </row>
    <row r="80" spans="1:8" x14ac:dyDescent="0.2">
      <c r="A80" t="s">
        <v>3207</v>
      </c>
      <c r="B80">
        <v>320013</v>
      </c>
      <c r="C80" t="s">
        <v>54</v>
      </c>
      <c r="D80">
        <v>9503</v>
      </c>
      <c r="E80">
        <v>9642</v>
      </c>
      <c r="F80" t="s">
        <v>3206</v>
      </c>
      <c r="G80">
        <v>454448</v>
      </c>
      <c r="H80" s="22">
        <v>954599999999999</v>
      </c>
    </row>
    <row r="81" spans="1:8" x14ac:dyDescent="0.2">
      <c r="A81" t="s">
        <v>1566</v>
      </c>
      <c r="B81">
        <v>250020</v>
      </c>
      <c r="C81" t="s">
        <v>183</v>
      </c>
      <c r="D81">
        <v>5799</v>
      </c>
      <c r="E81">
        <v>5640</v>
      </c>
      <c r="F81" t="s">
        <v>1565</v>
      </c>
      <c r="G81">
        <v>351607</v>
      </c>
      <c r="H81" s="22">
        <v>6095</v>
      </c>
    </row>
    <row r="82" spans="1:8" x14ac:dyDescent="0.2">
      <c r="A82" t="s">
        <v>689</v>
      </c>
      <c r="B82">
        <v>170030</v>
      </c>
      <c r="C82" t="s">
        <v>124</v>
      </c>
      <c r="D82">
        <v>4216</v>
      </c>
      <c r="E82">
        <v>6733</v>
      </c>
      <c r="F82" t="s">
        <v>688</v>
      </c>
      <c r="G82">
        <v>236792</v>
      </c>
      <c r="H82" s="22">
        <v>17606</v>
      </c>
    </row>
    <row r="83" spans="1:8" x14ac:dyDescent="0.2">
      <c r="A83" t="s">
        <v>2434</v>
      </c>
      <c r="B83">
        <v>310110</v>
      </c>
      <c r="C83" t="s">
        <v>19</v>
      </c>
      <c r="D83">
        <v>24825</v>
      </c>
      <c r="E83">
        <v>25167</v>
      </c>
      <c r="F83" t="s">
        <v>2424</v>
      </c>
      <c r="G83">
        <v>1348913</v>
      </c>
      <c r="H83" s="22">
        <v>55751</v>
      </c>
    </row>
    <row r="84" spans="1:8" x14ac:dyDescent="0.2">
      <c r="A84" t="s">
        <v>2065</v>
      </c>
      <c r="B84">
        <v>290060</v>
      </c>
      <c r="C84" t="s">
        <v>15</v>
      </c>
      <c r="D84">
        <v>5361</v>
      </c>
      <c r="E84">
        <v>4446</v>
      </c>
      <c r="F84" t="s">
        <v>2059</v>
      </c>
      <c r="G84">
        <v>167877</v>
      </c>
      <c r="H84" s="22">
        <v>4.781E+16</v>
      </c>
    </row>
    <row r="85" spans="1:8" x14ac:dyDescent="0.2">
      <c r="A85" t="s">
        <v>1251</v>
      </c>
      <c r="B85">
        <v>230040</v>
      </c>
      <c r="C85" t="s">
        <v>22</v>
      </c>
      <c r="D85">
        <v>16423</v>
      </c>
      <c r="E85">
        <v>17399</v>
      </c>
      <c r="F85" t="s">
        <v>1247</v>
      </c>
      <c r="G85">
        <v>2438563</v>
      </c>
      <c r="H85" s="22">
        <v>20671</v>
      </c>
    </row>
    <row r="86" spans="1:8" x14ac:dyDescent="0.2">
      <c r="A86" t="s">
        <v>2435</v>
      </c>
      <c r="B86">
        <v>310120</v>
      </c>
      <c r="C86" t="s">
        <v>19</v>
      </c>
      <c r="D86">
        <v>6210</v>
      </c>
      <c r="E86">
        <v>6003</v>
      </c>
      <c r="F86" t="s">
        <v>2424</v>
      </c>
      <c r="G86">
        <v>64968</v>
      </c>
      <c r="H86" s="22">
        <v>1286499999999999</v>
      </c>
    </row>
    <row r="87" spans="1:8" x14ac:dyDescent="0.2">
      <c r="A87" t="s">
        <v>4489</v>
      </c>
      <c r="B87">
        <v>430020</v>
      </c>
      <c r="C87" t="s">
        <v>30</v>
      </c>
      <c r="D87">
        <v>7374</v>
      </c>
      <c r="E87">
        <v>7024</v>
      </c>
      <c r="F87" t="s">
        <v>4486</v>
      </c>
      <c r="G87">
        <v>322699</v>
      </c>
      <c r="H87" s="22">
        <v>25058</v>
      </c>
    </row>
    <row r="88" spans="1:8" x14ac:dyDescent="0.2">
      <c r="A88" t="s">
        <v>2436</v>
      </c>
      <c r="B88">
        <v>310130</v>
      </c>
      <c r="C88" t="s">
        <v>19</v>
      </c>
      <c r="D88">
        <v>2926</v>
      </c>
      <c r="E88">
        <v>2674</v>
      </c>
      <c r="F88" t="s">
        <v>2424</v>
      </c>
      <c r="G88">
        <v>161356</v>
      </c>
      <c r="H88" s="22">
        <v>5335</v>
      </c>
    </row>
    <row r="89" spans="1:8" x14ac:dyDescent="0.2">
      <c r="A89" t="s">
        <v>1567</v>
      </c>
      <c r="B89">
        <v>250030</v>
      </c>
      <c r="C89" t="s">
        <v>183</v>
      </c>
      <c r="D89">
        <v>28126</v>
      </c>
      <c r="E89">
        <v>28496</v>
      </c>
      <c r="F89" t="s">
        <v>1565</v>
      </c>
      <c r="G89">
        <v>322071</v>
      </c>
      <c r="H89" s="22">
        <v>423709999999999</v>
      </c>
    </row>
    <row r="90" spans="1:8" x14ac:dyDescent="0.2">
      <c r="A90" t="s">
        <v>1568</v>
      </c>
      <c r="B90">
        <v>250040</v>
      </c>
      <c r="C90" t="s">
        <v>183</v>
      </c>
      <c r="D90">
        <v>19799</v>
      </c>
      <c r="E90">
        <v>20849</v>
      </c>
      <c r="F90" t="s">
        <v>1565</v>
      </c>
      <c r="G90">
        <v>12823</v>
      </c>
      <c r="H90" s="22">
        <v>180919999999999</v>
      </c>
    </row>
    <row r="91" spans="1:8" x14ac:dyDescent="0.2">
      <c r="A91" t="s">
        <v>1569</v>
      </c>
      <c r="B91">
        <v>250050</v>
      </c>
      <c r="C91" t="s">
        <v>183</v>
      </c>
      <c r="D91">
        <v>13470</v>
      </c>
      <c r="E91">
        <v>14489</v>
      </c>
      <c r="F91" t="s">
        <v>1565</v>
      </c>
      <c r="G91">
        <v>111361</v>
      </c>
      <c r="H91" s="22">
        <v>2.9469999999999904E+16</v>
      </c>
    </row>
    <row r="92" spans="1:8" x14ac:dyDescent="0.2">
      <c r="A92" t="s">
        <v>1569</v>
      </c>
      <c r="B92">
        <v>260060</v>
      </c>
      <c r="C92" t="s">
        <v>3</v>
      </c>
      <c r="D92">
        <v>14913</v>
      </c>
      <c r="E92">
        <v>14636</v>
      </c>
      <c r="F92" t="s">
        <v>1764</v>
      </c>
      <c r="G92">
        <v>216452</v>
      </c>
      <c r="H92" s="22">
        <v>31338</v>
      </c>
    </row>
    <row r="93" spans="1:8" x14ac:dyDescent="0.2">
      <c r="A93" t="s">
        <v>1030</v>
      </c>
      <c r="B93">
        <v>220025</v>
      </c>
      <c r="C93" t="s">
        <v>26</v>
      </c>
      <c r="D93">
        <v>7736</v>
      </c>
      <c r="E93">
        <v>7651</v>
      </c>
      <c r="F93" t="s">
        <v>1027</v>
      </c>
      <c r="G93">
        <v>535807</v>
      </c>
      <c r="H93" s="22">
        <v>12256</v>
      </c>
    </row>
    <row r="94" spans="1:8" x14ac:dyDescent="0.2">
      <c r="A94" t="s">
        <v>34</v>
      </c>
      <c r="B94">
        <v>290070</v>
      </c>
      <c r="C94" t="s">
        <v>15</v>
      </c>
      <c r="D94">
        <v>137810</v>
      </c>
      <c r="E94">
        <v>151596</v>
      </c>
      <c r="F94" t="s">
        <v>2059</v>
      </c>
      <c r="G94">
        <v>707835</v>
      </c>
      <c r="H94" s="22">
        <v>3461009999999999</v>
      </c>
    </row>
    <row r="95" spans="1:8" x14ac:dyDescent="0.2">
      <c r="A95" t="s">
        <v>3358</v>
      </c>
      <c r="B95">
        <v>350075</v>
      </c>
      <c r="C95" t="s">
        <v>0</v>
      </c>
      <c r="D95">
        <v>4391</v>
      </c>
      <c r="E95">
        <v>6025</v>
      </c>
      <c r="F95" t="s">
        <v>209</v>
      </c>
      <c r="G95">
        <v>1596</v>
      </c>
      <c r="H95" s="22">
        <v>26389</v>
      </c>
    </row>
    <row r="96" spans="1:8" x14ac:dyDescent="0.2">
      <c r="A96" t="s">
        <v>2437</v>
      </c>
      <c r="B96">
        <v>310140</v>
      </c>
      <c r="C96" t="s">
        <v>19</v>
      </c>
      <c r="D96">
        <v>2976</v>
      </c>
      <c r="E96">
        <v>3007</v>
      </c>
      <c r="F96" t="s">
        <v>2424</v>
      </c>
      <c r="G96">
        <v>5801</v>
      </c>
      <c r="H96" s="22">
        <v>8896</v>
      </c>
    </row>
    <row r="97" spans="1:8" x14ac:dyDescent="0.2">
      <c r="A97" t="s">
        <v>826</v>
      </c>
      <c r="B97">
        <v>210020</v>
      </c>
      <c r="C97" t="s">
        <v>17</v>
      </c>
      <c r="D97">
        <v>22020</v>
      </c>
      <c r="E97">
        <v>22097</v>
      </c>
      <c r="F97" t="s">
        <v>823</v>
      </c>
      <c r="G97">
        <v>1168246</v>
      </c>
      <c r="H97" s="22">
        <v>7.3256999999999904E+16</v>
      </c>
    </row>
    <row r="98" spans="1:8" x14ac:dyDescent="0.2">
      <c r="A98" t="s">
        <v>1252</v>
      </c>
      <c r="B98">
        <v>230050</v>
      </c>
      <c r="C98" t="s">
        <v>22</v>
      </c>
      <c r="D98">
        <v>10816</v>
      </c>
      <c r="E98">
        <v>11714</v>
      </c>
      <c r="F98" t="s">
        <v>1247</v>
      </c>
      <c r="G98">
        <v>13576</v>
      </c>
      <c r="H98" s="22">
        <v>2.7626999999999996E+16</v>
      </c>
    </row>
    <row r="99" spans="1:8" x14ac:dyDescent="0.2">
      <c r="A99" t="s">
        <v>1570</v>
      </c>
      <c r="B99">
        <v>250053</v>
      </c>
      <c r="C99" t="s">
        <v>183</v>
      </c>
      <c r="D99">
        <v>5232</v>
      </c>
      <c r="E99">
        <v>5492</v>
      </c>
      <c r="F99" t="s">
        <v>1565</v>
      </c>
      <c r="G99">
        <v>309896</v>
      </c>
      <c r="H99" s="22">
        <v>999099999999998</v>
      </c>
    </row>
    <row r="100" spans="1:8" x14ac:dyDescent="0.2">
      <c r="A100" t="s">
        <v>4950</v>
      </c>
      <c r="B100">
        <v>500025</v>
      </c>
      <c r="C100" t="s">
        <v>88</v>
      </c>
      <c r="D100">
        <v>4515</v>
      </c>
      <c r="E100">
        <v>5343</v>
      </c>
      <c r="F100" t="s">
        <v>4949</v>
      </c>
      <c r="G100">
        <v>4397518</v>
      </c>
      <c r="H100" s="22">
        <v>1.8715E+16</v>
      </c>
    </row>
    <row r="101" spans="1:8" x14ac:dyDescent="0.2">
      <c r="A101" t="s">
        <v>2066</v>
      </c>
      <c r="B101">
        <v>290080</v>
      </c>
      <c r="C101" t="s">
        <v>15</v>
      </c>
      <c r="D101">
        <v>20242</v>
      </c>
      <c r="E101">
        <v>22470</v>
      </c>
      <c r="F101" t="s">
        <v>2059</v>
      </c>
      <c r="G101">
        <v>1477929</v>
      </c>
      <c r="H101" s="22">
        <v>7.3843999999999904E+16</v>
      </c>
    </row>
    <row r="102" spans="1:8" x14ac:dyDescent="0.2">
      <c r="A102" t="s">
        <v>827</v>
      </c>
      <c r="B102">
        <v>210030</v>
      </c>
      <c r="C102" t="s">
        <v>17</v>
      </c>
      <c r="D102">
        <v>22667</v>
      </c>
      <c r="E102">
        <v>26532</v>
      </c>
      <c r="F102" t="s">
        <v>823</v>
      </c>
      <c r="G102">
        <v>1942121</v>
      </c>
      <c r="H102" s="22">
        <v>37771</v>
      </c>
    </row>
    <row r="103" spans="1:8" x14ac:dyDescent="0.2">
      <c r="A103" t="s">
        <v>4490</v>
      </c>
      <c r="B103">
        <v>430030</v>
      </c>
      <c r="C103" t="s">
        <v>30</v>
      </c>
      <c r="D103">
        <v>7259</v>
      </c>
      <c r="E103">
        <v>5950</v>
      </c>
      <c r="F103" t="s">
        <v>4486</v>
      </c>
      <c r="G103">
        <v>316394</v>
      </c>
      <c r="H103" s="22">
        <v>20225</v>
      </c>
    </row>
    <row r="104" spans="1:8" x14ac:dyDescent="0.2">
      <c r="A104" t="s">
        <v>3209</v>
      </c>
      <c r="B104">
        <v>320020</v>
      </c>
      <c r="C104" t="s">
        <v>54</v>
      </c>
      <c r="D104">
        <v>31143</v>
      </c>
      <c r="E104">
        <v>30084</v>
      </c>
      <c r="F104" t="s">
        <v>3206</v>
      </c>
      <c r="G104">
        <v>75686</v>
      </c>
      <c r="H104" s="22">
        <v>49012</v>
      </c>
    </row>
    <row r="105" spans="1:8" x14ac:dyDescent="0.2">
      <c r="A105" t="s">
        <v>4491</v>
      </c>
      <c r="B105">
        <v>430040</v>
      </c>
      <c r="C105" t="s">
        <v>30</v>
      </c>
      <c r="D105">
        <v>78984</v>
      </c>
      <c r="E105">
        <v>73589</v>
      </c>
      <c r="F105" t="s">
        <v>4486</v>
      </c>
      <c r="G105">
        <v>7800163</v>
      </c>
      <c r="H105" s="22">
        <v>200256</v>
      </c>
    </row>
    <row r="106" spans="1:8" x14ac:dyDescent="0.2">
      <c r="A106" t="s">
        <v>1031</v>
      </c>
      <c r="B106">
        <v>220027</v>
      </c>
      <c r="C106" t="s">
        <v>26</v>
      </c>
      <c r="D106">
        <v>4595</v>
      </c>
      <c r="E106">
        <v>4915</v>
      </c>
      <c r="F106" t="s">
        <v>1027</v>
      </c>
      <c r="G106">
        <v>243732</v>
      </c>
      <c r="H106" s="22">
        <v>7982</v>
      </c>
    </row>
    <row r="107" spans="1:8" x14ac:dyDescent="0.2">
      <c r="A107" t="s">
        <v>4492</v>
      </c>
      <c r="B107">
        <v>430045</v>
      </c>
      <c r="C107" t="s">
        <v>30</v>
      </c>
      <c r="D107">
        <v>4775</v>
      </c>
      <c r="E107">
        <v>3464</v>
      </c>
      <c r="F107" t="s">
        <v>4486</v>
      </c>
      <c r="G107">
        <v>172794</v>
      </c>
      <c r="H107" s="22">
        <v>14652</v>
      </c>
    </row>
    <row r="108" spans="1:8" x14ac:dyDescent="0.2">
      <c r="A108" t="s">
        <v>2438</v>
      </c>
      <c r="B108">
        <v>310150</v>
      </c>
      <c r="C108" t="s">
        <v>19</v>
      </c>
      <c r="D108">
        <v>34591</v>
      </c>
      <c r="E108">
        <v>35362</v>
      </c>
      <c r="F108" t="s">
        <v>2424</v>
      </c>
      <c r="G108">
        <v>51025</v>
      </c>
      <c r="H108" s="22">
        <v>5849099999999989</v>
      </c>
    </row>
    <row r="109" spans="1:8" x14ac:dyDescent="0.2">
      <c r="A109" t="s">
        <v>559</v>
      </c>
      <c r="B109">
        <v>150040</v>
      </c>
      <c r="C109" t="s">
        <v>108</v>
      </c>
      <c r="D109">
        <v>57067</v>
      </c>
      <c r="E109">
        <v>56789</v>
      </c>
      <c r="F109" t="s">
        <v>554</v>
      </c>
      <c r="G109">
        <v>23645452</v>
      </c>
      <c r="H109" s="22">
        <v>136116</v>
      </c>
    </row>
    <row r="110" spans="1:8" x14ac:dyDescent="0.2">
      <c r="A110" t="s">
        <v>1414</v>
      </c>
      <c r="B110">
        <v>240050</v>
      </c>
      <c r="C110" t="s">
        <v>56</v>
      </c>
      <c r="D110">
        <v>14151</v>
      </c>
      <c r="E110">
        <v>13577</v>
      </c>
      <c r="F110" t="s">
        <v>1410</v>
      </c>
      <c r="G110">
        <v>381205</v>
      </c>
      <c r="H110" s="22">
        <v>3.0631000000000004E+16</v>
      </c>
    </row>
    <row r="111" spans="1:8" x14ac:dyDescent="0.2">
      <c r="A111" t="s">
        <v>5147</v>
      </c>
      <c r="B111">
        <v>520030</v>
      </c>
      <c r="C111" t="s">
        <v>49</v>
      </c>
      <c r="D111">
        <v>20706</v>
      </c>
      <c r="E111">
        <v>27653</v>
      </c>
      <c r="F111" t="s">
        <v>5141</v>
      </c>
      <c r="G111">
        <v>847893</v>
      </c>
      <c r="H111" s="22">
        <v>2108769999999989</v>
      </c>
    </row>
    <row r="112" spans="1:8" x14ac:dyDescent="0.2">
      <c r="A112" t="s">
        <v>76</v>
      </c>
      <c r="B112">
        <v>310160</v>
      </c>
      <c r="C112" t="s">
        <v>19</v>
      </c>
      <c r="D112">
        <v>75214</v>
      </c>
      <c r="E112">
        <v>79996</v>
      </c>
      <c r="F112" t="s">
        <v>2424</v>
      </c>
      <c r="G112">
        <v>850446</v>
      </c>
      <c r="H112" s="22">
        <v>1.7999200000000002E+16</v>
      </c>
    </row>
    <row r="113" spans="1:8" x14ac:dyDescent="0.2">
      <c r="A113" t="s">
        <v>3210</v>
      </c>
      <c r="B113">
        <v>320030</v>
      </c>
      <c r="C113" t="s">
        <v>54</v>
      </c>
      <c r="D113">
        <v>14585</v>
      </c>
      <c r="E113">
        <v>14601</v>
      </c>
      <c r="F113" t="s">
        <v>3206</v>
      </c>
      <c r="G113">
        <v>615677</v>
      </c>
      <c r="H113" s="22">
        <v>2.3528E+16</v>
      </c>
    </row>
    <row r="114" spans="1:8" x14ac:dyDescent="0.2">
      <c r="A114" t="s">
        <v>3359</v>
      </c>
      <c r="B114">
        <v>350080</v>
      </c>
      <c r="C114" t="s">
        <v>0</v>
      </c>
      <c r="D114">
        <v>4055</v>
      </c>
      <c r="E114">
        <v>4166</v>
      </c>
      <c r="F114" t="s">
        <v>209</v>
      </c>
      <c r="G114">
        <v>118915</v>
      </c>
      <c r="H114" s="22">
        <v>10718</v>
      </c>
    </row>
    <row r="115" spans="1:8" x14ac:dyDescent="0.2">
      <c r="A115" t="s">
        <v>2439</v>
      </c>
      <c r="B115">
        <v>310163</v>
      </c>
      <c r="C115" t="s">
        <v>19</v>
      </c>
      <c r="D115">
        <v>6300</v>
      </c>
      <c r="E115">
        <v>6907</v>
      </c>
      <c r="F115" t="s">
        <v>2424</v>
      </c>
      <c r="G115">
        <v>130815</v>
      </c>
      <c r="H115" s="22">
        <v>2055699999999989</v>
      </c>
    </row>
    <row r="116" spans="1:8" x14ac:dyDescent="0.2">
      <c r="A116" t="s">
        <v>4243</v>
      </c>
      <c r="B116">
        <v>420070</v>
      </c>
      <c r="C116" t="s">
        <v>46</v>
      </c>
      <c r="D116">
        <v>10274</v>
      </c>
      <c r="E116">
        <v>10036</v>
      </c>
      <c r="F116" t="s">
        <v>4235</v>
      </c>
      <c r="G116">
        <v>733489</v>
      </c>
      <c r="H116" s="22">
        <v>25237</v>
      </c>
    </row>
    <row r="117" spans="1:8" x14ac:dyDescent="0.2">
      <c r="A117" t="s">
        <v>1571</v>
      </c>
      <c r="B117">
        <v>250057</v>
      </c>
      <c r="C117" t="s">
        <v>183</v>
      </c>
      <c r="D117">
        <v>2425</v>
      </c>
      <c r="E117">
        <v>2567</v>
      </c>
      <c r="F117" t="s">
        <v>1565</v>
      </c>
      <c r="G117">
        <v>22274</v>
      </c>
      <c r="H117" s="22">
        <v>4889</v>
      </c>
    </row>
    <row r="118" spans="1:8" x14ac:dyDescent="0.2">
      <c r="A118" t="s">
        <v>1572</v>
      </c>
      <c r="B118">
        <v>250060</v>
      </c>
      <c r="C118" t="s">
        <v>183</v>
      </c>
      <c r="D118">
        <v>18941</v>
      </c>
      <c r="E118">
        <v>19588</v>
      </c>
      <c r="F118" t="s">
        <v>1565</v>
      </c>
      <c r="G118">
        <v>183974</v>
      </c>
      <c r="H118" s="22">
        <v>431559999999999</v>
      </c>
    </row>
    <row r="119" spans="1:8" x14ac:dyDescent="0.2">
      <c r="A119" t="s">
        <v>1770</v>
      </c>
      <c r="B119">
        <v>260070</v>
      </c>
      <c r="C119" t="s">
        <v>3</v>
      </c>
      <c r="D119">
        <v>35235</v>
      </c>
      <c r="E119">
        <v>38386</v>
      </c>
      <c r="F119" t="s">
        <v>1764</v>
      </c>
      <c r="G119">
        <v>272773</v>
      </c>
      <c r="H119" s="22">
        <v>497439999999999</v>
      </c>
    </row>
    <row r="120" spans="1:8" x14ac:dyDescent="0.2">
      <c r="A120" t="s">
        <v>690</v>
      </c>
      <c r="B120">
        <v>170035</v>
      </c>
      <c r="C120" t="s">
        <v>124</v>
      </c>
      <c r="D120">
        <v>5822</v>
      </c>
      <c r="E120">
        <v>5390</v>
      </c>
      <c r="F120" t="s">
        <v>688</v>
      </c>
      <c r="G120">
        <v>1572097</v>
      </c>
      <c r="H120" s="22">
        <v>25332</v>
      </c>
    </row>
    <row r="121" spans="1:8" x14ac:dyDescent="0.2">
      <c r="A121" t="s">
        <v>2067</v>
      </c>
      <c r="B121">
        <v>290090</v>
      </c>
      <c r="C121" t="s">
        <v>15</v>
      </c>
      <c r="D121">
        <v>6621</v>
      </c>
      <c r="E121">
        <v>5464</v>
      </c>
      <c r="F121" t="s">
        <v>2059</v>
      </c>
      <c r="G121">
        <v>245236</v>
      </c>
      <c r="H121" s="22">
        <v>6024999999999999</v>
      </c>
    </row>
    <row r="122" spans="1:8" x14ac:dyDescent="0.2">
      <c r="A122" t="s">
        <v>691</v>
      </c>
      <c r="B122">
        <v>170040</v>
      </c>
      <c r="C122" t="s">
        <v>124</v>
      </c>
      <c r="D122">
        <v>7605</v>
      </c>
      <c r="E122">
        <v>7055</v>
      </c>
      <c r="F122" t="s">
        <v>688</v>
      </c>
      <c r="G122">
        <v>4019251</v>
      </c>
      <c r="H122" s="22">
        <v>28762</v>
      </c>
    </row>
    <row r="123" spans="1:8" x14ac:dyDescent="0.2">
      <c r="A123" t="s">
        <v>560</v>
      </c>
      <c r="B123">
        <v>150050</v>
      </c>
      <c r="C123" t="s">
        <v>108</v>
      </c>
      <c r="D123">
        <v>31192</v>
      </c>
      <c r="E123">
        <v>34109</v>
      </c>
      <c r="F123" t="s">
        <v>554</v>
      </c>
      <c r="G123">
        <v>72954798</v>
      </c>
      <c r="H123" s="22">
        <v>912109999999999</v>
      </c>
    </row>
    <row r="124" spans="1:8" x14ac:dyDescent="0.2">
      <c r="A124" t="s">
        <v>2440</v>
      </c>
      <c r="B124">
        <v>310170</v>
      </c>
      <c r="C124" t="s">
        <v>19</v>
      </c>
      <c r="D124">
        <v>38531</v>
      </c>
      <c r="E124">
        <v>41896</v>
      </c>
      <c r="F124" t="s">
        <v>2424</v>
      </c>
      <c r="G124">
        <v>2294426</v>
      </c>
      <c r="H124" s="22">
        <v>84725</v>
      </c>
    </row>
    <row r="125" spans="1:8" x14ac:dyDescent="0.2">
      <c r="A125" t="s">
        <v>1415</v>
      </c>
      <c r="B125">
        <v>240060</v>
      </c>
      <c r="C125" t="s">
        <v>56</v>
      </c>
      <c r="D125">
        <v>5071</v>
      </c>
      <c r="E125">
        <v>4735</v>
      </c>
      <c r="F125" t="s">
        <v>1410</v>
      </c>
      <c r="G125">
        <v>128038</v>
      </c>
      <c r="H125" s="22">
        <v>1.0557999999999998E+16</v>
      </c>
    </row>
    <row r="126" spans="1:8" x14ac:dyDescent="0.2">
      <c r="A126" t="s">
        <v>3892</v>
      </c>
      <c r="B126">
        <v>410040</v>
      </c>
      <c r="C126" t="s">
        <v>65</v>
      </c>
      <c r="D126">
        <v>97523</v>
      </c>
      <c r="E126">
        <v>118623</v>
      </c>
      <c r="F126" t="s">
        <v>1495</v>
      </c>
      <c r="G126">
        <v>194888</v>
      </c>
      <c r="H126" s="22">
        <v>2896409999999999</v>
      </c>
    </row>
    <row r="127" spans="1:8" x14ac:dyDescent="0.2">
      <c r="A127" t="s">
        <v>4493</v>
      </c>
      <c r="B127">
        <v>430047</v>
      </c>
      <c r="C127" t="s">
        <v>30</v>
      </c>
      <c r="D127">
        <v>2208</v>
      </c>
      <c r="E127">
        <v>1964</v>
      </c>
      <c r="F127" t="s">
        <v>4486</v>
      </c>
      <c r="G127">
        <v>265327</v>
      </c>
      <c r="H127" s="22">
        <v>1165099999999999</v>
      </c>
    </row>
    <row r="128" spans="1:8" x14ac:dyDescent="0.2">
      <c r="A128" t="s">
        <v>5148</v>
      </c>
      <c r="B128">
        <v>520050</v>
      </c>
      <c r="C128" t="s">
        <v>49</v>
      </c>
      <c r="D128">
        <v>2118</v>
      </c>
      <c r="E128">
        <v>1995</v>
      </c>
      <c r="F128" t="s">
        <v>5141</v>
      </c>
      <c r="G128">
        <v>10216</v>
      </c>
      <c r="H128" s="22">
        <v>8965</v>
      </c>
    </row>
    <row r="129" spans="1:8" x14ac:dyDescent="0.2">
      <c r="A129" t="s">
        <v>2441</v>
      </c>
      <c r="B129">
        <v>310180</v>
      </c>
      <c r="C129" t="s">
        <v>19</v>
      </c>
      <c r="D129">
        <v>7252</v>
      </c>
      <c r="E129">
        <v>7424</v>
      </c>
      <c r="F129" t="s">
        <v>2424</v>
      </c>
      <c r="G129">
        <v>166972</v>
      </c>
      <c r="H129" s="22">
        <v>274289999999999</v>
      </c>
    </row>
    <row r="130" spans="1:8" x14ac:dyDescent="0.2">
      <c r="A130" t="s">
        <v>4494</v>
      </c>
      <c r="B130">
        <v>430050</v>
      </c>
      <c r="C130" t="s">
        <v>30</v>
      </c>
      <c r="D130">
        <v>8880</v>
      </c>
      <c r="E130">
        <v>6258</v>
      </c>
      <c r="F130" t="s">
        <v>4486</v>
      </c>
      <c r="G130">
        <v>325979</v>
      </c>
      <c r="H130" s="22">
        <v>199249999999999</v>
      </c>
    </row>
    <row r="131" spans="1:8" x14ac:dyDescent="0.2">
      <c r="A131" t="s">
        <v>2442</v>
      </c>
      <c r="B131">
        <v>310190</v>
      </c>
      <c r="C131" t="s">
        <v>19</v>
      </c>
      <c r="D131">
        <v>18619</v>
      </c>
      <c r="E131">
        <v>19853</v>
      </c>
      <c r="F131" t="s">
        <v>2424</v>
      </c>
      <c r="G131">
        <v>460685</v>
      </c>
      <c r="H131" s="22">
        <v>40245</v>
      </c>
    </row>
    <row r="132" spans="1:8" x14ac:dyDescent="0.2">
      <c r="A132" t="s">
        <v>5015</v>
      </c>
      <c r="B132">
        <v>510025</v>
      </c>
      <c r="C132" t="s">
        <v>85</v>
      </c>
      <c r="D132">
        <v>51414</v>
      </c>
      <c r="E132">
        <v>51782</v>
      </c>
      <c r="F132" t="s">
        <v>1674</v>
      </c>
      <c r="G132">
        <v>8953213</v>
      </c>
      <c r="H132" s="22">
        <v>224269999999999</v>
      </c>
    </row>
    <row r="133" spans="1:8" x14ac:dyDescent="0.2">
      <c r="A133" t="s">
        <v>413</v>
      </c>
      <c r="B133">
        <v>110001</v>
      </c>
      <c r="C133" t="s">
        <v>37</v>
      </c>
      <c r="D133">
        <v>24354</v>
      </c>
      <c r="E133">
        <v>22945</v>
      </c>
      <c r="F133" t="s">
        <v>414</v>
      </c>
      <c r="G133">
        <v>7067025</v>
      </c>
      <c r="H133" s="22">
        <v>6456099999999999</v>
      </c>
    </row>
    <row r="134" spans="1:8" x14ac:dyDescent="0.2">
      <c r="A134" t="s">
        <v>3360</v>
      </c>
      <c r="B134">
        <v>350090</v>
      </c>
      <c r="C134" t="s">
        <v>0</v>
      </c>
      <c r="D134">
        <v>3287</v>
      </c>
      <c r="E134">
        <v>4160</v>
      </c>
      <c r="F134" t="s">
        <v>209</v>
      </c>
      <c r="G134">
        <v>313007</v>
      </c>
      <c r="H134" s="22">
        <v>7777999999999999</v>
      </c>
    </row>
    <row r="135" spans="1:8" x14ac:dyDescent="0.2">
      <c r="A135" t="s">
        <v>313</v>
      </c>
      <c r="B135">
        <v>150060</v>
      </c>
      <c r="C135" t="s">
        <v>108</v>
      </c>
      <c r="D135">
        <v>98750</v>
      </c>
      <c r="E135">
        <v>114594</v>
      </c>
      <c r="F135" t="s">
        <v>554</v>
      </c>
      <c r="G135">
        <v>159533328</v>
      </c>
      <c r="H135" s="22">
        <v>3.7736900000000008E+16</v>
      </c>
    </row>
    <row r="136" spans="1:8" x14ac:dyDescent="0.2">
      <c r="A136" t="s">
        <v>828</v>
      </c>
      <c r="B136">
        <v>210040</v>
      </c>
      <c r="C136" t="s">
        <v>17</v>
      </c>
      <c r="D136">
        <v>7771</v>
      </c>
      <c r="E136">
        <v>8128</v>
      </c>
      <c r="F136" t="s">
        <v>823</v>
      </c>
      <c r="G136">
        <v>524374</v>
      </c>
      <c r="H136" s="22">
        <v>1.4542999999999902E+16</v>
      </c>
    </row>
    <row r="137" spans="1:8" x14ac:dyDescent="0.2">
      <c r="A137" t="s">
        <v>3893</v>
      </c>
      <c r="B137">
        <v>410045</v>
      </c>
      <c r="C137" t="s">
        <v>65</v>
      </c>
      <c r="D137">
        <v>3799</v>
      </c>
      <c r="E137">
        <v>1942</v>
      </c>
      <c r="F137" t="s">
        <v>1495</v>
      </c>
      <c r="G137">
        <v>386945</v>
      </c>
      <c r="H137" s="22">
        <v>615599999999999</v>
      </c>
    </row>
    <row r="138" spans="1:8" x14ac:dyDescent="0.2">
      <c r="A138" t="s">
        <v>1253</v>
      </c>
      <c r="B138">
        <v>230060</v>
      </c>
      <c r="C138" t="s">
        <v>22</v>
      </c>
      <c r="D138">
        <v>6834</v>
      </c>
      <c r="E138">
        <v>7586</v>
      </c>
      <c r="F138" t="s">
        <v>1247</v>
      </c>
      <c r="G138">
        <v>72675</v>
      </c>
      <c r="H138" s="22">
        <v>1476199999999999</v>
      </c>
    </row>
    <row r="139" spans="1:8" x14ac:dyDescent="0.2">
      <c r="A139" t="s">
        <v>2443</v>
      </c>
      <c r="B139">
        <v>310200</v>
      </c>
      <c r="C139" t="s">
        <v>19</v>
      </c>
      <c r="D139">
        <v>13810</v>
      </c>
      <c r="E139">
        <v>14466</v>
      </c>
      <c r="F139" t="s">
        <v>2424</v>
      </c>
      <c r="G139">
        <v>36201</v>
      </c>
      <c r="H139" s="22">
        <v>2.8617999999999996E+16</v>
      </c>
    </row>
    <row r="140" spans="1:8" x14ac:dyDescent="0.2">
      <c r="A140" t="s">
        <v>1771</v>
      </c>
      <c r="B140">
        <v>260080</v>
      </c>
      <c r="C140" t="s">
        <v>3</v>
      </c>
      <c r="D140">
        <v>22427</v>
      </c>
      <c r="E140">
        <v>22972</v>
      </c>
      <c r="F140" t="s">
        <v>1764</v>
      </c>
      <c r="G140">
        <v>452523</v>
      </c>
      <c r="H140" s="22">
        <v>24044</v>
      </c>
    </row>
    <row r="141" spans="1:8" x14ac:dyDescent="0.2">
      <c r="A141" t="s">
        <v>3361</v>
      </c>
      <c r="B141">
        <v>350100</v>
      </c>
      <c r="C141" t="s">
        <v>0</v>
      </c>
      <c r="D141">
        <v>15554</v>
      </c>
      <c r="E141">
        <v>16184</v>
      </c>
      <c r="F141" t="s">
        <v>209</v>
      </c>
      <c r="G141">
        <v>928956</v>
      </c>
      <c r="H141" s="22">
        <v>43914</v>
      </c>
    </row>
    <row r="142" spans="1:8" x14ac:dyDescent="0.2">
      <c r="A142" t="s">
        <v>541</v>
      </c>
      <c r="B142">
        <v>140005</v>
      </c>
      <c r="C142" t="s">
        <v>156</v>
      </c>
      <c r="D142">
        <v>14205</v>
      </c>
      <c r="E142">
        <v>15510</v>
      </c>
      <c r="F142" t="s">
        <v>540</v>
      </c>
      <c r="G142">
        <v>25454297</v>
      </c>
      <c r="H142" s="22">
        <v>825579999999999</v>
      </c>
    </row>
    <row r="143" spans="1:8" x14ac:dyDescent="0.2">
      <c r="A143" t="s">
        <v>541</v>
      </c>
      <c r="B143">
        <v>350110</v>
      </c>
      <c r="C143" t="s">
        <v>0</v>
      </c>
      <c r="D143">
        <v>4267</v>
      </c>
      <c r="E143">
        <v>4099</v>
      </c>
      <c r="F143" t="s">
        <v>209</v>
      </c>
      <c r="G143">
        <v>318574</v>
      </c>
      <c r="H143" s="22">
        <v>149589999999999</v>
      </c>
    </row>
    <row r="144" spans="1:8" x14ac:dyDescent="0.2">
      <c r="A144" t="s">
        <v>541</v>
      </c>
      <c r="B144">
        <v>430055</v>
      </c>
      <c r="C144" t="s">
        <v>30</v>
      </c>
      <c r="D144">
        <v>1945</v>
      </c>
      <c r="E144">
        <v>1638</v>
      </c>
      <c r="F144" t="s">
        <v>4486</v>
      </c>
      <c r="G144">
        <v>115335</v>
      </c>
      <c r="H144" s="22">
        <v>9709</v>
      </c>
    </row>
    <row r="145" spans="1:8" x14ac:dyDescent="0.2">
      <c r="A145" t="s">
        <v>829</v>
      </c>
      <c r="B145">
        <v>210043</v>
      </c>
      <c r="C145" t="s">
        <v>17</v>
      </c>
      <c r="D145">
        <v>22914</v>
      </c>
      <c r="E145">
        <v>27053</v>
      </c>
      <c r="F145" t="s">
        <v>823</v>
      </c>
      <c r="G145">
        <v>383308</v>
      </c>
      <c r="H145" s="22">
        <v>6561100000000001</v>
      </c>
    </row>
    <row r="146" spans="1:8" x14ac:dyDescent="0.2">
      <c r="A146" t="s">
        <v>830</v>
      </c>
      <c r="B146">
        <v>210047</v>
      </c>
      <c r="C146" t="s">
        <v>17</v>
      </c>
      <c r="D146">
        <v>33211</v>
      </c>
      <c r="E146">
        <v>31919</v>
      </c>
      <c r="F146" t="s">
        <v>823</v>
      </c>
      <c r="G146">
        <v>1875901</v>
      </c>
      <c r="H146" s="22">
        <v>5522200000000001</v>
      </c>
    </row>
    <row r="147" spans="1:8" x14ac:dyDescent="0.2">
      <c r="A147" t="s">
        <v>434</v>
      </c>
      <c r="B147">
        <v>110037</v>
      </c>
      <c r="C147" t="s">
        <v>37</v>
      </c>
      <c r="D147">
        <v>11875</v>
      </c>
      <c r="E147">
        <v>13241</v>
      </c>
      <c r="F147" t="s">
        <v>414</v>
      </c>
      <c r="G147">
        <v>3958273</v>
      </c>
      <c r="H147" s="22">
        <v>27691</v>
      </c>
    </row>
    <row r="148" spans="1:8" x14ac:dyDescent="0.2">
      <c r="A148" t="s">
        <v>5016</v>
      </c>
      <c r="B148">
        <v>510030</v>
      </c>
      <c r="C148" t="s">
        <v>85</v>
      </c>
      <c r="D148">
        <v>14611</v>
      </c>
      <c r="E148">
        <v>19044</v>
      </c>
      <c r="F148" t="s">
        <v>1674</v>
      </c>
      <c r="G148">
        <v>5399326</v>
      </c>
      <c r="H148" s="22">
        <v>89221</v>
      </c>
    </row>
    <row r="149" spans="1:8" x14ac:dyDescent="0.2">
      <c r="A149" t="s">
        <v>4244</v>
      </c>
      <c r="B149">
        <v>420075</v>
      </c>
      <c r="C149" t="s">
        <v>46</v>
      </c>
      <c r="D149">
        <v>2071</v>
      </c>
      <c r="E149">
        <v>1937</v>
      </c>
      <c r="F149" t="s">
        <v>4235</v>
      </c>
      <c r="G149">
        <v>103433</v>
      </c>
      <c r="H149" s="22">
        <v>8217000000000001</v>
      </c>
    </row>
    <row r="150" spans="1:8" x14ac:dyDescent="0.2">
      <c r="A150" t="s">
        <v>5017</v>
      </c>
      <c r="B150">
        <v>510035</v>
      </c>
      <c r="C150" t="s">
        <v>85</v>
      </c>
      <c r="D150">
        <v>5475</v>
      </c>
      <c r="E150">
        <v>6822</v>
      </c>
      <c r="F150" t="s">
        <v>1674</v>
      </c>
      <c r="G150">
        <v>2240437</v>
      </c>
      <c r="H150" s="22">
        <v>23682</v>
      </c>
    </row>
    <row r="151" spans="1:8" x14ac:dyDescent="0.2">
      <c r="A151" t="s">
        <v>2444</v>
      </c>
      <c r="B151">
        <v>310205</v>
      </c>
      <c r="C151" t="s">
        <v>19</v>
      </c>
      <c r="D151">
        <v>5312</v>
      </c>
      <c r="E151">
        <v>5847</v>
      </c>
      <c r="F151" t="s">
        <v>2424</v>
      </c>
      <c r="G151">
        <v>10369</v>
      </c>
      <c r="H151" s="22">
        <v>1.1504E+16</v>
      </c>
    </row>
    <row r="152" spans="1:8" x14ac:dyDescent="0.2">
      <c r="A152" t="s">
        <v>1416</v>
      </c>
      <c r="B152">
        <v>240070</v>
      </c>
      <c r="C152" t="s">
        <v>56</v>
      </c>
      <c r="D152">
        <v>12045</v>
      </c>
      <c r="E152">
        <v>14529</v>
      </c>
      <c r="F152" t="s">
        <v>1410</v>
      </c>
      <c r="G152">
        <v>191334</v>
      </c>
      <c r="H152" s="22">
        <v>466619999999999</v>
      </c>
    </row>
    <row r="153" spans="1:8" x14ac:dyDescent="0.2">
      <c r="A153" t="s">
        <v>4495</v>
      </c>
      <c r="B153">
        <v>430057</v>
      </c>
      <c r="C153" t="s">
        <v>30</v>
      </c>
      <c r="D153">
        <v>3067</v>
      </c>
      <c r="E153">
        <v>3028</v>
      </c>
      <c r="F153" t="s">
        <v>4486</v>
      </c>
      <c r="G153">
        <v>78846</v>
      </c>
      <c r="H153" s="22">
        <v>302569999999999</v>
      </c>
    </row>
    <row r="154" spans="1:8" x14ac:dyDescent="0.2">
      <c r="A154" t="s">
        <v>5018</v>
      </c>
      <c r="B154">
        <v>510040</v>
      </c>
      <c r="C154" t="s">
        <v>85</v>
      </c>
      <c r="D154">
        <v>9550</v>
      </c>
      <c r="E154">
        <v>12030</v>
      </c>
      <c r="F154" t="s">
        <v>1674</v>
      </c>
      <c r="G154">
        <v>3865971</v>
      </c>
      <c r="H154" s="22">
        <v>5057499999999999</v>
      </c>
    </row>
    <row r="155" spans="1:8" x14ac:dyDescent="0.2">
      <c r="A155" t="s">
        <v>5149</v>
      </c>
      <c r="B155">
        <v>520055</v>
      </c>
      <c r="C155" t="s">
        <v>49</v>
      </c>
      <c r="D155">
        <v>3392</v>
      </c>
      <c r="E155">
        <v>6414</v>
      </c>
      <c r="F155" t="s">
        <v>5141</v>
      </c>
      <c r="G155">
        <v>503764</v>
      </c>
      <c r="H155" s="22">
        <v>15385</v>
      </c>
    </row>
    <row r="156" spans="1:8" x14ac:dyDescent="0.2">
      <c r="A156" t="s">
        <v>2995</v>
      </c>
      <c r="B156">
        <v>315350</v>
      </c>
      <c r="C156" t="s">
        <v>19</v>
      </c>
      <c r="D156">
        <v>8122</v>
      </c>
      <c r="E156">
        <v>8317</v>
      </c>
      <c r="F156" t="s">
        <v>2424</v>
      </c>
      <c r="G156">
        <v>152272</v>
      </c>
      <c r="H156" s="22">
        <v>17859</v>
      </c>
    </row>
    <row r="157" spans="1:8" x14ac:dyDescent="0.2">
      <c r="A157" t="s">
        <v>1032</v>
      </c>
      <c r="B157">
        <v>220030</v>
      </c>
      <c r="C157" t="s">
        <v>26</v>
      </c>
      <c r="D157">
        <v>14147</v>
      </c>
      <c r="E157">
        <v>14304</v>
      </c>
      <c r="F157" t="s">
        <v>1027</v>
      </c>
      <c r="G157">
        <v>1737836</v>
      </c>
      <c r="H157" s="22">
        <v>31803</v>
      </c>
    </row>
    <row r="158" spans="1:8" x14ac:dyDescent="0.2">
      <c r="A158" t="s">
        <v>5019</v>
      </c>
      <c r="B158">
        <v>510050</v>
      </c>
      <c r="C158" t="s">
        <v>85</v>
      </c>
      <c r="D158">
        <v>8329</v>
      </c>
      <c r="E158">
        <v>11356</v>
      </c>
      <c r="F158" t="s">
        <v>1674</v>
      </c>
      <c r="G158">
        <v>1844817</v>
      </c>
      <c r="H158" s="22">
        <v>2.7453999999999996E+16</v>
      </c>
    </row>
    <row r="159" spans="1:8" x14ac:dyDescent="0.2">
      <c r="A159" t="s">
        <v>435</v>
      </c>
      <c r="B159">
        <v>110040</v>
      </c>
      <c r="C159" t="s">
        <v>37</v>
      </c>
      <c r="D159">
        <v>17569</v>
      </c>
      <c r="E159">
        <v>21428</v>
      </c>
      <c r="F159" t="s">
        <v>414</v>
      </c>
      <c r="G159">
        <v>2651822</v>
      </c>
      <c r="H159" s="22">
        <v>459989999999999</v>
      </c>
    </row>
    <row r="160" spans="1:8" x14ac:dyDescent="0.2">
      <c r="A160" t="s">
        <v>435</v>
      </c>
      <c r="B160">
        <v>412862</v>
      </c>
      <c r="C160" t="s">
        <v>65</v>
      </c>
      <c r="D160">
        <v>3217</v>
      </c>
      <c r="E160">
        <v>2741</v>
      </c>
      <c r="F160" t="s">
        <v>1495</v>
      </c>
      <c r="G160">
        <v>967772</v>
      </c>
      <c r="H160" s="22">
        <v>162799999999999</v>
      </c>
    </row>
    <row r="161" spans="1:8" x14ac:dyDescent="0.2">
      <c r="A161" t="s">
        <v>5150</v>
      </c>
      <c r="B161">
        <v>520060</v>
      </c>
      <c r="C161" t="s">
        <v>49</v>
      </c>
      <c r="D161">
        <v>6982</v>
      </c>
      <c r="E161">
        <v>7624</v>
      </c>
      <c r="F161" t="s">
        <v>5141</v>
      </c>
      <c r="G161">
        <v>2593904</v>
      </c>
      <c r="H161" s="22">
        <v>41852</v>
      </c>
    </row>
    <row r="162" spans="1:8" x14ac:dyDescent="0.2">
      <c r="A162" t="s">
        <v>3895</v>
      </c>
      <c r="B162">
        <v>410060</v>
      </c>
      <c r="C162" t="s">
        <v>65</v>
      </c>
      <c r="D162">
        <v>13435</v>
      </c>
      <c r="E162">
        <v>14770</v>
      </c>
      <c r="F162" t="s">
        <v>1495</v>
      </c>
      <c r="G162">
        <v>407719</v>
      </c>
      <c r="H162" s="22">
        <v>5351500000000001</v>
      </c>
    </row>
    <row r="163" spans="1:8" x14ac:dyDescent="0.2">
      <c r="A163" t="s">
        <v>831</v>
      </c>
      <c r="B163">
        <v>210050</v>
      </c>
      <c r="C163" t="s">
        <v>17</v>
      </c>
      <c r="D163">
        <v>10640</v>
      </c>
      <c r="E163">
        <v>11190</v>
      </c>
      <c r="F163" t="s">
        <v>823</v>
      </c>
      <c r="G163">
        <v>11132176</v>
      </c>
      <c r="H163" s="22">
        <v>30735</v>
      </c>
    </row>
    <row r="164" spans="1:8" x14ac:dyDescent="0.2">
      <c r="A164" t="s">
        <v>3896</v>
      </c>
      <c r="B164">
        <v>410070</v>
      </c>
      <c r="C164" t="s">
        <v>65</v>
      </c>
      <c r="D164">
        <v>10406</v>
      </c>
      <c r="E164">
        <v>9836</v>
      </c>
      <c r="F164" t="s">
        <v>1495</v>
      </c>
      <c r="G164">
        <v>447666</v>
      </c>
      <c r="H164" s="22">
        <v>426549999999999</v>
      </c>
    </row>
    <row r="165" spans="1:8" x14ac:dyDescent="0.2">
      <c r="A165" t="s">
        <v>2445</v>
      </c>
      <c r="B165">
        <v>310210</v>
      </c>
      <c r="C165" t="s">
        <v>19</v>
      </c>
      <c r="D165">
        <v>12778</v>
      </c>
      <c r="E165">
        <v>11000</v>
      </c>
      <c r="F165" t="s">
        <v>2424</v>
      </c>
      <c r="G165">
        <v>518053</v>
      </c>
      <c r="H165" s="22">
        <v>237419999999999</v>
      </c>
    </row>
    <row r="166" spans="1:8" x14ac:dyDescent="0.2">
      <c r="A166" t="s">
        <v>3211</v>
      </c>
      <c r="B166">
        <v>320035</v>
      </c>
      <c r="C166" t="s">
        <v>54</v>
      </c>
      <c r="D166">
        <v>6172</v>
      </c>
      <c r="E166">
        <v>7836</v>
      </c>
      <c r="F166" t="s">
        <v>3206</v>
      </c>
      <c r="G166">
        <v>227617</v>
      </c>
      <c r="H166" s="22">
        <v>11043</v>
      </c>
    </row>
    <row r="167" spans="1:8" x14ac:dyDescent="0.2">
      <c r="A167" t="s">
        <v>1254</v>
      </c>
      <c r="B167">
        <v>230070</v>
      </c>
      <c r="C167" t="s">
        <v>22</v>
      </c>
      <c r="D167">
        <v>20829</v>
      </c>
      <c r="E167">
        <v>17146</v>
      </c>
      <c r="F167" t="s">
        <v>1247</v>
      </c>
      <c r="G167">
        <v>1345701</v>
      </c>
      <c r="H167" s="22">
        <v>21035</v>
      </c>
    </row>
    <row r="168" spans="1:8" x14ac:dyDescent="0.2">
      <c r="A168" t="s">
        <v>5020</v>
      </c>
      <c r="B168">
        <v>510060</v>
      </c>
      <c r="C168" t="s">
        <v>85</v>
      </c>
      <c r="D168">
        <v>6505</v>
      </c>
      <c r="E168">
        <v>10847</v>
      </c>
      <c r="F168" t="s">
        <v>1674</v>
      </c>
      <c r="G168">
        <v>1440399</v>
      </c>
      <c r="H168" s="22">
        <v>3.1845999999999996E+16</v>
      </c>
    </row>
    <row r="169" spans="1:8" x14ac:dyDescent="0.2">
      <c r="A169" t="s">
        <v>3894</v>
      </c>
      <c r="B169">
        <v>410050</v>
      </c>
      <c r="C169" t="s">
        <v>65</v>
      </c>
      <c r="D169">
        <v>20764</v>
      </c>
      <c r="E169">
        <v>22056</v>
      </c>
      <c r="F169" t="s">
        <v>1495</v>
      </c>
      <c r="G169">
        <v>66156</v>
      </c>
      <c r="H169" s="22">
        <v>74548</v>
      </c>
    </row>
    <row r="170" spans="1:8" x14ac:dyDescent="0.2">
      <c r="A170" t="s">
        <v>1033</v>
      </c>
      <c r="B170">
        <v>220040</v>
      </c>
      <c r="C170" t="s">
        <v>26</v>
      </c>
      <c r="D170">
        <v>39735</v>
      </c>
      <c r="E170">
        <v>40524</v>
      </c>
      <c r="F170" t="s">
        <v>1027</v>
      </c>
      <c r="G170">
        <v>957654</v>
      </c>
      <c r="H170" s="22">
        <v>1390979999999999</v>
      </c>
    </row>
    <row r="171" spans="1:8" x14ac:dyDescent="0.2">
      <c r="A171" t="s">
        <v>3362</v>
      </c>
      <c r="B171">
        <v>350115</v>
      </c>
      <c r="C171" t="s">
        <v>0</v>
      </c>
      <c r="D171">
        <v>16427</v>
      </c>
      <c r="E171">
        <v>18628</v>
      </c>
      <c r="F171" t="s">
        <v>209</v>
      </c>
      <c r="G171">
        <v>8366</v>
      </c>
      <c r="H171" s="22">
        <v>71768</v>
      </c>
    </row>
    <row r="172" spans="1:8" x14ac:dyDescent="0.2">
      <c r="A172" t="s">
        <v>482</v>
      </c>
      <c r="B172">
        <v>130002</v>
      </c>
      <c r="C172" t="s">
        <v>128</v>
      </c>
      <c r="D172">
        <v>13566</v>
      </c>
      <c r="E172">
        <v>16041</v>
      </c>
      <c r="F172" t="s">
        <v>483</v>
      </c>
      <c r="G172">
        <v>5923461</v>
      </c>
      <c r="H172" s="22">
        <v>23967</v>
      </c>
    </row>
    <row r="173" spans="1:8" x14ac:dyDescent="0.2">
      <c r="A173" t="s">
        <v>2446</v>
      </c>
      <c r="B173">
        <v>310220</v>
      </c>
      <c r="C173" t="s">
        <v>19</v>
      </c>
      <c r="D173">
        <v>4545</v>
      </c>
      <c r="E173">
        <v>3907</v>
      </c>
      <c r="F173" t="s">
        <v>2424</v>
      </c>
      <c r="G173">
        <v>278175</v>
      </c>
      <c r="H173" s="22">
        <v>6972</v>
      </c>
    </row>
    <row r="174" spans="1:8" x14ac:dyDescent="0.2">
      <c r="A174" t="s">
        <v>3363</v>
      </c>
      <c r="B174">
        <v>350120</v>
      </c>
      <c r="C174" t="s">
        <v>0</v>
      </c>
      <c r="D174">
        <v>3876</v>
      </c>
      <c r="E174">
        <v>3679</v>
      </c>
      <c r="F174" t="s">
        <v>209</v>
      </c>
      <c r="G174">
        <v>362411</v>
      </c>
      <c r="H174" s="22">
        <v>9009</v>
      </c>
    </row>
    <row r="175" spans="1:8" x14ac:dyDescent="0.2">
      <c r="A175" t="s">
        <v>3364</v>
      </c>
      <c r="B175">
        <v>350130</v>
      </c>
      <c r="C175" t="s">
        <v>0</v>
      </c>
      <c r="D175">
        <v>23779</v>
      </c>
      <c r="E175">
        <v>24915</v>
      </c>
      <c r="F175" t="s">
        <v>209</v>
      </c>
      <c r="G175">
        <v>347647</v>
      </c>
      <c r="H175" s="22">
        <v>9207</v>
      </c>
    </row>
    <row r="176" spans="1:8" x14ac:dyDescent="0.2">
      <c r="A176" t="s">
        <v>3365</v>
      </c>
      <c r="B176">
        <v>350140</v>
      </c>
      <c r="C176" t="s">
        <v>0</v>
      </c>
      <c r="D176">
        <v>4984</v>
      </c>
      <c r="E176">
        <v>5227</v>
      </c>
      <c r="F176" t="s">
        <v>209</v>
      </c>
      <c r="G176">
        <v>153662</v>
      </c>
      <c r="H176" s="22">
        <v>8433</v>
      </c>
    </row>
    <row r="177" spans="1:8" x14ac:dyDescent="0.2">
      <c r="A177" t="s">
        <v>3366</v>
      </c>
      <c r="B177">
        <v>350150</v>
      </c>
      <c r="C177" t="s">
        <v>0</v>
      </c>
      <c r="D177">
        <v>2869</v>
      </c>
      <c r="E177">
        <v>3222</v>
      </c>
      <c r="F177" t="s">
        <v>209</v>
      </c>
      <c r="G177">
        <v>84879</v>
      </c>
      <c r="H177" s="22">
        <v>6327</v>
      </c>
    </row>
    <row r="178" spans="1:8" x14ac:dyDescent="0.2">
      <c r="A178" t="s">
        <v>2447</v>
      </c>
      <c r="B178">
        <v>310230</v>
      </c>
      <c r="C178" t="s">
        <v>19</v>
      </c>
      <c r="D178">
        <v>15678</v>
      </c>
      <c r="E178">
        <v>15203</v>
      </c>
      <c r="F178" t="s">
        <v>2424</v>
      </c>
      <c r="G178">
        <v>599443</v>
      </c>
      <c r="H178" s="22">
        <v>2808599999999999</v>
      </c>
    </row>
    <row r="179" spans="1:8" x14ac:dyDescent="0.2">
      <c r="A179" t="s">
        <v>692</v>
      </c>
      <c r="B179">
        <v>170070</v>
      </c>
      <c r="C179" t="s">
        <v>124</v>
      </c>
      <c r="D179">
        <v>8161</v>
      </c>
      <c r="E179">
        <v>8412</v>
      </c>
      <c r="F179" t="s">
        <v>688</v>
      </c>
      <c r="G179">
        <v>1212167</v>
      </c>
      <c r="H179" s="22">
        <v>455579999999999</v>
      </c>
    </row>
    <row r="180" spans="1:8" x14ac:dyDescent="0.2">
      <c r="A180" t="s">
        <v>692</v>
      </c>
      <c r="B180">
        <v>430060</v>
      </c>
      <c r="C180" t="s">
        <v>30</v>
      </c>
      <c r="D180">
        <v>213894</v>
      </c>
      <c r="E180">
        <v>210305</v>
      </c>
      <c r="F180" t="s">
        <v>4486</v>
      </c>
      <c r="G180">
        <v>71648</v>
      </c>
      <c r="H180" s="22">
        <v>328702</v>
      </c>
    </row>
    <row r="181" spans="1:8" x14ac:dyDescent="0.2">
      <c r="A181" t="s">
        <v>2448</v>
      </c>
      <c r="B181">
        <v>310240</v>
      </c>
      <c r="C181" t="s">
        <v>19</v>
      </c>
      <c r="D181">
        <v>3588</v>
      </c>
      <c r="E181">
        <v>3606</v>
      </c>
      <c r="F181" t="s">
        <v>2424</v>
      </c>
      <c r="G181">
        <v>374008</v>
      </c>
      <c r="H181" s="22">
        <v>1148899999999999</v>
      </c>
    </row>
    <row r="182" spans="1:8" x14ac:dyDescent="0.2">
      <c r="A182" t="s">
        <v>1034</v>
      </c>
      <c r="B182">
        <v>220045</v>
      </c>
      <c r="C182" t="s">
        <v>26</v>
      </c>
      <c r="D182">
        <v>5209</v>
      </c>
      <c r="E182">
        <v>5419</v>
      </c>
      <c r="F182" t="s">
        <v>1027</v>
      </c>
      <c r="G182">
        <v>213192</v>
      </c>
      <c r="H182" s="22">
        <v>3.5153999999999996E+16</v>
      </c>
    </row>
    <row r="183" spans="1:8" x14ac:dyDescent="0.2">
      <c r="A183" t="s">
        <v>5151</v>
      </c>
      <c r="B183">
        <v>520080</v>
      </c>
      <c r="C183" t="s">
        <v>49</v>
      </c>
      <c r="D183">
        <v>8666</v>
      </c>
      <c r="E183">
        <v>8660</v>
      </c>
      <c r="F183" t="s">
        <v>5141</v>
      </c>
      <c r="G183">
        <v>1259366</v>
      </c>
      <c r="H183" s="22">
        <v>34895</v>
      </c>
    </row>
    <row r="184" spans="1:8" x14ac:dyDescent="0.2">
      <c r="A184" t="s">
        <v>3897</v>
      </c>
      <c r="B184">
        <v>410080</v>
      </c>
      <c r="C184" t="s">
        <v>65</v>
      </c>
      <c r="D184">
        <v>9255</v>
      </c>
      <c r="E184">
        <v>11406</v>
      </c>
      <c r="F184" t="s">
        <v>1495</v>
      </c>
      <c r="G184">
        <v>42425</v>
      </c>
      <c r="H184" s="22">
        <v>869259999999999</v>
      </c>
    </row>
    <row r="185" spans="1:8" x14ac:dyDescent="0.2">
      <c r="A185" t="s">
        <v>433</v>
      </c>
      <c r="B185">
        <v>110034</v>
      </c>
      <c r="C185" t="s">
        <v>37</v>
      </c>
      <c r="D185">
        <v>17127</v>
      </c>
      <c r="E185">
        <v>14411</v>
      </c>
      <c r="F185" t="s">
        <v>414</v>
      </c>
      <c r="G185">
        <v>3029189</v>
      </c>
      <c r="H185" s="22">
        <v>4612500000000001</v>
      </c>
    </row>
    <row r="186" spans="1:8" x14ac:dyDescent="0.2">
      <c r="A186" t="s">
        <v>539</v>
      </c>
      <c r="B186">
        <v>140002</v>
      </c>
      <c r="C186" t="s">
        <v>156</v>
      </c>
      <c r="D186">
        <v>8249</v>
      </c>
      <c r="E186">
        <v>12796</v>
      </c>
      <c r="F186" t="s">
        <v>540</v>
      </c>
      <c r="G186">
        <v>2847345</v>
      </c>
      <c r="H186" s="22">
        <v>7.3043999999999984E+16</v>
      </c>
    </row>
    <row r="187" spans="1:8" x14ac:dyDescent="0.2">
      <c r="A187" t="s">
        <v>4951</v>
      </c>
      <c r="B187">
        <v>500060</v>
      </c>
      <c r="C187" t="s">
        <v>88</v>
      </c>
      <c r="D187">
        <v>34986</v>
      </c>
      <c r="E187">
        <v>39396</v>
      </c>
      <c r="F187" t="s">
        <v>4949</v>
      </c>
      <c r="G187">
        <v>4193742</v>
      </c>
      <c r="H187" s="22">
        <v>1.0566199999999998E+16</v>
      </c>
    </row>
    <row r="188" spans="1:8" x14ac:dyDescent="0.2">
      <c r="A188" t="s">
        <v>673</v>
      </c>
      <c r="B188">
        <v>160010</v>
      </c>
      <c r="C188" t="s">
        <v>328</v>
      </c>
      <c r="D188">
        <v>7802</v>
      </c>
      <c r="E188">
        <v>9109</v>
      </c>
      <c r="F188" t="s">
        <v>673</v>
      </c>
      <c r="G188">
        <v>8454847</v>
      </c>
      <c r="H188" s="22">
        <v>1.9746E+16</v>
      </c>
    </row>
    <row r="189" spans="1:8" x14ac:dyDescent="0.2">
      <c r="A189" t="s">
        <v>832</v>
      </c>
      <c r="B189">
        <v>210055</v>
      </c>
      <c r="C189" t="s">
        <v>17</v>
      </c>
      <c r="D189">
        <v>6451</v>
      </c>
      <c r="E189">
        <v>6962</v>
      </c>
      <c r="F189" t="s">
        <v>823</v>
      </c>
      <c r="G189">
        <v>502402</v>
      </c>
      <c r="H189" s="22">
        <v>2618</v>
      </c>
    </row>
    <row r="190" spans="1:8" x14ac:dyDescent="0.2">
      <c r="A190" t="s">
        <v>3898</v>
      </c>
      <c r="B190">
        <v>410090</v>
      </c>
      <c r="C190" t="s">
        <v>65</v>
      </c>
      <c r="D190">
        <v>5447</v>
      </c>
      <c r="E190">
        <v>6257</v>
      </c>
      <c r="F190" t="s">
        <v>1495</v>
      </c>
      <c r="G190">
        <v>384735</v>
      </c>
      <c r="H190" s="22">
        <v>28776</v>
      </c>
    </row>
    <row r="191" spans="1:8" x14ac:dyDescent="0.2">
      <c r="A191" t="s">
        <v>1772</v>
      </c>
      <c r="B191">
        <v>260090</v>
      </c>
      <c r="C191" t="s">
        <v>3</v>
      </c>
      <c r="D191">
        <v>20509</v>
      </c>
      <c r="E191">
        <v>22829</v>
      </c>
      <c r="F191" t="s">
        <v>1764</v>
      </c>
      <c r="G191">
        <v>234956</v>
      </c>
      <c r="H191" s="22">
        <v>1373</v>
      </c>
    </row>
    <row r="192" spans="1:8" x14ac:dyDescent="0.2">
      <c r="A192" t="s">
        <v>4496</v>
      </c>
      <c r="B192">
        <v>430063</v>
      </c>
      <c r="C192" t="s">
        <v>30</v>
      </c>
      <c r="D192">
        <v>6602</v>
      </c>
      <c r="E192">
        <v>7031</v>
      </c>
      <c r="F192" t="s">
        <v>4486</v>
      </c>
      <c r="G192">
        <v>505983</v>
      </c>
      <c r="H192" s="22">
        <v>12355</v>
      </c>
    </row>
    <row r="193" spans="1:8" x14ac:dyDescent="0.2">
      <c r="A193" t="s">
        <v>5152</v>
      </c>
      <c r="B193">
        <v>520082</v>
      </c>
      <c r="C193" t="s">
        <v>49</v>
      </c>
      <c r="D193">
        <v>3719</v>
      </c>
      <c r="E193">
        <v>3812</v>
      </c>
      <c r="F193" t="s">
        <v>5141</v>
      </c>
      <c r="G193">
        <v>1343237</v>
      </c>
      <c r="H193" s="22">
        <v>8463</v>
      </c>
    </row>
    <row r="194" spans="1:8" x14ac:dyDescent="0.2">
      <c r="A194" t="s">
        <v>1035</v>
      </c>
      <c r="B194">
        <v>220050</v>
      </c>
      <c r="C194" t="s">
        <v>26</v>
      </c>
      <c r="D194">
        <v>17892</v>
      </c>
      <c r="E194">
        <v>17598</v>
      </c>
      <c r="F194" t="s">
        <v>1027</v>
      </c>
      <c r="G194">
        <v>1155205</v>
      </c>
      <c r="H194" s="22">
        <v>541189999999999</v>
      </c>
    </row>
    <row r="195" spans="1:8" x14ac:dyDescent="0.2">
      <c r="A195" t="s">
        <v>833</v>
      </c>
      <c r="B195">
        <v>210060</v>
      </c>
      <c r="C195" t="s">
        <v>17</v>
      </c>
      <c r="D195">
        <v>37388</v>
      </c>
      <c r="E195">
        <v>41435</v>
      </c>
      <c r="F195" t="s">
        <v>823</v>
      </c>
      <c r="G195">
        <v>7438217</v>
      </c>
      <c r="H195" s="22">
        <v>94438</v>
      </c>
    </row>
    <row r="196" spans="1:8" x14ac:dyDescent="0.2">
      <c r="A196" t="s">
        <v>2068</v>
      </c>
      <c r="B196">
        <v>290100</v>
      </c>
      <c r="C196" t="s">
        <v>15</v>
      </c>
      <c r="D196">
        <v>35278</v>
      </c>
      <c r="E196">
        <v>37241</v>
      </c>
      <c r="F196" t="s">
        <v>2059</v>
      </c>
      <c r="G196">
        <v>431673</v>
      </c>
      <c r="H196" s="22">
        <v>5.5565999999999992E+16</v>
      </c>
    </row>
    <row r="197" spans="1:8" x14ac:dyDescent="0.2">
      <c r="A197" t="s">
        <v>484</v>
      </c>
      <c r="B197">
        <v>130006</v>
      </c>
      <c r="C197" t="s">
        <v>128</v>
      </c>
      <c r="D197">
        <v>8828</v>
      </c>
      <c r="E197">
        <v>11536</v>
      </c>
      <c r="F197" t="s">
        <v>483</v>
      </c>
      <c r="G197">
        <v>4754109</v>
      </c>
      <c r="H197" s="22">
        <v>26975</v>
      </c>
    </row>
    <row r="198" spans="1:8" x14ac:dyDescent="0.2">
      <c r="A198" t="s">
        <v>2069</v>
      </c>
      <c r="B198">
        <v>290110</v>
      </c>
      <c r="C198" t="s">
        <v>15</v>
      </c>
      <c r="D198">
        <v>24491</v>
      </c>
      <c r="E198">
        <v>25102</v>
      </c>
      <c r="F198" t="s">
        <v>2059</v>
      </c>
      <c r="G198">
        <v>166872</v>
      </c>
      <c r="H198" s="22">
        <v>7148599999999989</v>
      </c>
    </row>
    <row r="199" spans="1:8" x14ac:dyDescent="0.2">
      <c r="A199" t="s">
        <v>2070</v>
      </c>
      <c r="B199">
        <v>290115</v>
      </c>
      <c r="C199" t="s">
        <v>15</v>
      </c>
      <c r="D199">
        <v>16787</v>
      </c>
      <c r="E199">
        <v>16094</v>
      </c>
      <c r="F199" t="s">
        <v>2059</v>
      </c>
      <c r="G199">
        <v>822373</v>
      </c>
      <c r="H199" s="22">
        <v>4079799999999999</v>
      </c>
    </row>
    <row r="200" spans="1:8" x14ac:dyDescent="0.2">
      <c r="A200" t="s">
        <v>189</v>
      </c>
      <c r="B200">
        <v>350160</v>
      </c>
      <c r="C200" t="s">
        <v>0</v>
      </c>
      <c r="D200">
        <v>205229</v>
      </c>
      <c r="E200">
        <v>239597</v>
      </c>
      <c r="F200" t="s">
        <v>209</v>
      </c>
      <c r="G200">
        <v>133912</v>
      </c>
      <c r="H200" s="22">
        <v>5899109999999999</v>
      </c>
    </row>
    <row r="201" spans="1:8" x14ac:dyDescent="0.2">
      <c r="A201" t="s">
        <v>5153</v>
      </c>
      <c r="B201">
        <v>520085</v>
      </c>
      <c r="C201" t="s">
        <v>49</v>
      </c>
      <c r="D201">
        <v>4795</v>
      </c>
      <c r="E201">
        <v>6111</v>
      </c>
      <c r="F201" t="s">
        <v>5141</v>
      </c>
      <c r="G201">
        <v>133563</v>
      </c>
      <c r="H201" s="22">
        <v>21015</v>
      </c>
    </row>
    <row r="202" spans="1:8" x14ac:dyDescent="0.2">
      <c r="A202" t="s">
        <v>3367</v>
      </c>
      <c r="B202">
        <v>350170</v>
      </c>
      <c r="C202" t="s">
        <v>0</v>
      </c>
      <c r="D202">
        <v>33255</v>
      </c>
      <c r="E202">
        <v>40504</v>
      </c>
      <c r="F202" t="s">
        <v>209</v>
      </c>
      <c r="G202">
        <v>122785</v>
      </c>
      <c r="H202" s="22">
        <v>8199</v>
      </c>
    </row>
    <row r="203" spans="1:8" x14ac:dyDescent="0.2">
      <c r="A203" t="s">
        <v>3368</v>
      </c>
      <c r="B203">
        <v>350180</v>
      </c>
      <c r="C203" t="s">
        <v>0</v>
      </c>
      <c r="D203">
        <v>5488</v>
      </c>
      <c r="E203">
        <v>5969</v>
      </c>
      <c r="F203" t="s">
        <v>209</v>
      </c>
      <c r="G203">
        <v>252876</v>
      </c>
      <c r="H203" s="22">
        <v>15402</v>
      </c>
    </row>
    <row r="204" spans="1:8" x14ac:dyDescent="0.2">
      <c r="A204" t="s">
        <v>4497</v>
      </c>
      <c r="B204">
        <v>430064</v>
      </c>
      <c r="C204" t="s">
        <v>30</v>
      </c>
      <c r="D204">
        <v>8538</v>
      </c>
      <c r="E204">
        <v>7409</v>
      </c>
      <c r="F204" t="s">
        <v>4486</v>
      </c>
      <c r="G204">
        <v>93704</v>
      </c>
      <c r="H204" s="22">
        <v>2.5224E+16</v>
      </c>
    </row>
    <row r="205" spans="1:8" x14ac:dyDescent="0.2">
      <c r="A205" t="s">
        <v>1255</v>
      </c>
      <c r="B205">
        <v>230075</v>
      </c>
      <c r="C205" t="s">
        <v>22</v>
      </c>
      <c r="D205">
        <v>40198</v>
      </c>
      <c r="E205">
        <v>43452</v>
      </c>
      <c r="F205" t="s">
        <v>1247</v>
      </c>
      <c r="G205">
        <v>1175044</v>
      </c>
      <c r="H205" s="22">
        <v>7550000000000001</v>
      </c>
    </row>
    <row r="206" spans="1:8" x14ac:dyDescent="0.2">
      <c r="A206" t="s">
        <v>5154</v>
      </c>
      <c r="B206">
        <v>520090</v>
      </c>
      <c r="C206" t="s">
        <v>49</v>
      </c>
      <c r="D206">
        <v>3484</v>
      </c>
      <c r="E206">
        <v>3126</v>
      </c>
      <c r="F206" t="s">
        <v>5141</v>
      </c>
      <c r="G206">
        <v>408525</v>
      </c>
      <c r="H206" s="22">
        <v>1.4482000000000002E+16</v>
      </c>
    </row>
    <row r="207" spans="1:8" x14ac:dyDescent="0.2">
      <c r="A207" t="s">
        <v>321</v>
      </c>
      <c r="B207">
        <v>250073</v>
      </c>
      <c r="C207" t="s">
        <v>183</v>
      </c>
      <c r="D207">
        <v>2078</v>
      </c>
      <c r="E207">
        <v>2238</v>
      </c>
      <c r="F207" t="s">
        <v>1565</v>
      </c>
      <c r="G207">
        <v>122094</v>
      </c>
      <c r="H207" s="22">
        <v>3261</v>
      </c>
    </row>
    <row r="208" spans="1:8" x14ac:dyDescent="0.2">
      <c r="A208" t="s">
        <v>321</v>
      </c>
      <c r="B208">
        <v>350190</v>
      </c>
      <c r="C208" t="s">
        <v>0</v>
      </c>
      <c r="D208">
        <v>65928</v>
      </c>
      <c r="E208">
        <v>72195</v>
      </c>
      <c r="F208" t="s">
        <v>209</v>
      </c>
      <c r="G208">
        <v>445323</v>
      </c>
      <c r="H208" s="22">
        <v>2.1306899999999904E+16</v>
      </c>
    </row>
    <row r="209" spans="1:8" x14ac:dyDescent="0.2">
      <c r="A209" t="s">
        <v>1994</v>
      </c>
      <c r="B209">
        <v>280010</v>
      </c>
      <c r="C209" t="s">
        <v>5</v>
      </c>
      <c r="D209">
        <v>2268</v>
      </c>
      <c r="E209">
        <v>2374</v>
      </c>
      <c r="F209" t="s">
        <v>1995</v>
      </c>
      <c r="G209">
        <v>3533</v>
      </c>
      <c r="H209" s="22">
        <v>3857999999999999</v>
      </c>
    </row>
    <row r="210" spans="1:8" x14ac:dyDescent="0.2">
      <c r="A210" t="s">
        <v>2449</v>
      </c>
      <c r="B210">
        <v>310250</v>
      </c>
      <c r="C210" t="s">
        <v>19</v>
      </c>
      <c r="D210">
        <v>5362</v>
      </c>
      <c r="E210">
        <v>4713</v>
      </c>
      <c r="F210" t="s">
        <v>2424</v>
      </c>
      <c r="G210">
        <v>136186</v>
      </c>
      <c r="H210" s="22">
        <v>7381</v>
      </c>
    </row>
    <row r="211" spans="1:8" x14ac:dyDescent="0.2">
      <c r="A211" t="s">
        <v>3899</v>
      </c>
      <c r="B211">
        <v>410100</v>
      </c>
      <c r="C211" t="s">
        <v>65</v>
      </c>
      <c r="D211">
        <v>18041</v>
      </c>
      <c r="E211">
        <v>19152</v>
      </c>
      <c r="F211" t="s">
        <v>1495</v>
      </c>
      <c r="G211">
        <v>298349</v>
      </c>
      <c r="H211" s="22">
        <v>6.7086999999999984E+16</v>
      </c>
    </row>
    <row r="212" spans="1:8" x14ac:dyDescent="0.2">
      <c r="A212" t="s">
        <v>1907</v>
      </c>
      <c r="B212">
        <v>270020</v>
      </c>
      <c r="C212" t="s">
        <v>138</v>
      </c>
      <c r="D212">
        <v>17740</v>
      </c>
      <c r="E212">
        <v>17545</v>
      </c>
      <c r="F212" t="s">
        <v>1906</v>
      </c>
      <c r="G212">
        <v>186134</v>
      </c>
      <c r="H212" s="22">
        <v>40903</v>
      </c>
    </row>
    <row r="213" spans="1:8" x14ac:dyDescent="0.2">
      <c r="A213" t="s">
        <v>2071</v>
      </c>
      <c r="B213">
        <v>290120</v>
      </c>
      <c r="C213" t="s">
        <v>15</v>
      </c>
      <c r="D213">
        <v>25262</v>
      </c>
      <c r="E213">
        <v>22005</v>
      </c>
      <c r="F213" t="s">
        <v>2059</v>
      </c>
      <c r="G213">
        <v>1899683</v>
      </c>
      <c r="H213" s="22">
        <v>30985</v>
      </c>
    </row>
    <row r="214" spans="1:8" x14ac:dyDescent="0.2">
      <c r="A214" t="s">
        <v>3900</v>
      </c>
      <c r="B214">
        <v>410105</v>
      </c>
      <c r="C214" t="s">
        <v>65</v>
      </c>
      <c r="D214">
        <v>2926</v>
      </c>
      <c r="E214">
        <v>2801</v>
      </c>
      <c r="F214" t="s">
        <v>1495</v>
      </c>
      <c r="G214">
        <v>102647</v>
      </c>
      <c r="H214" s="22">
        <v>9507</v>
      </c>
    </row>
    <row r="215" spans="1:8" x14ac:dyDescent="0.2">
      <c r="A215" t="s">
        <v>561</v>
      </c>
      <c r="B215">
        <v>150070</v>
      </c>
      <c r="C215" t="s">
        <v>108</v>
      </c>
      <c r="D215">
        <v>27386</v>
      </c>
      <c r="E215">
        <v>29277</v>
      </c>
      <c r="F215" t="s">
        <v>554</v>
      </c>
      <c r="G215">
        <v>691364</v>
      </c>
      <c r="H215" s="22">
        <v>197859999999999</v>
      </c>
    </row>
    <row r="216" spans="1:8" x14ac:dyDescent="0.2">
      <c r="A216" t="s">
        <v>834</v>
      </c>
      <c r="B216">
        <v>210070</v>
      </c>
      <c r="C216" t="s">
        <v>17</v>
      </c>
      <c r="D216">
        <v>25063</v>
      </c>
      <c r="E216">
        <v>26803</v>
      </c>
      <c r="F216" t="s">
        <v>823</v>
      </c>
      <c r="G216">
        <v>942568</v>
      </c>
      <c r="H216" s="22">
        <v>4911499999999981</v>
      </c>
    </row>
    <row r="217" spans="1:8" x14ac:dyDescent="0.2">
      <c r="A217" t="s">
        <v>3369</v>
      </c>
      <c r="B217">
        <v>350200</v>
      </c>
      <c r="C217" t="s">
        <v>0</v>
      </c>
      <c r="D217">
        <v>4558</v>
      </c>
      <c r="E217">
        <v>4995</v>
      </c>
      <c r="F217" t="s">
        <v>209</v>
      </c>
      <c r="G217">
        <v>325953</v>
      </c>
      <c r="H217" s="22">
        <v>2834799999999999</v>
      </c>
    </row>
    <row r="218" spans="1:8" x14ac:dyDescent="0.2">
      <c r="A218" t="s">
        <v>485</v>
      </c>
      <c r="B218">
        <v>130008</v>
      </c>
      <c r="C218" t="s">
        <v>128</v>
      </c>
      <c r="D218">
        <v>8673</v>
      </c>
      <c r="E218">
        <v>13614</v>
      </c>
      <c r="F218" t="s">
        <v>483</v>
      </c>
      <c r="G218">
        <v>2446121</v>
      </c>
      <c r="H218" s="22">
        <v>249019999999999</v>
      </c>
    </row>
    <row r="219" spans="1:8" x14ac:dyDescent="0.2">
      <c r="A219" t="s">
        <v>693</v>
      </c>
      <c r="B219">
        <v>170100</v>
      </c>
      <c r="C219" t="s">
        <v>124</v>
      </c>
      <c r="D219">
        <v>9514</v>
      </c>
      <c r="E219">
        <v>9549</v>
      </c>
      <c r="F219" t="s">
        <v>688</v>
      </c>
      <c r="G219">
        <v>1576973</v>
      </c>
      <c r="H219" s="22">
        <v>298529999999999</v>
      </c>
    </row>
    <row r="220" spans="1:8" x14ac:dyDescent="0.2">
      <c r="A220" t="s">
        <v>343</v>
      </c>
      <c r="B220">
        <v>150080</v>
      </c>
      <c r="C220" t="s">
        <v>108</v>
      </c>
      <c r="D220">
        <v>505512</v>
      </c>
      <c r="E220">
        <v>530598</v>
      </c>
      <c r="F220" t="s">
        <v>554</v>
      </c>
      <c r="G220">
        <v>190581</v>
      </c>
      <c r="H220" s="22">
        <v>627468</v>
      </c>
    </row>
    <row r="221" spans="1:8" x14ac:dyDescent="0.2">
      <c r="A221" t="s">
        <v>243</v>
      </c>
      <c r="B221">
        <v>520110</v>
      </c>
      <c r="C221" t="s">
        <v>49</v>
      </c>
      <c r="D221">
        <v>335960</v>
      </c>
      <c r="E221">
        <v>386923</v>
      </c>
      <c r="F221" t="s">
        <v>5141</v>
      </c>
      <c r="G221">
        <v>934146</v>
      </c>
      <c r="H221" s="22">
        <v>1033523</v>
      </c>
    </row>
    <row r="222" spans="1:8" x14ac:dyDescent="0.2">
      <c r="A222" t="s">
        <v>562</v>
      </c>
      <c r="B222">
        <v>150085</v>
      </c>
      <c r="C222" t="s">
        <v>108</v>
      </c>
      <c r="D222">
        <v>20421</v>
      </c>
      <c r="E222">
        <v>27890</v>
      </c>
      <c r="F222" t="s">
        <v>554</v>
      </c>
      <c r="G222">
        <v>1189527</v>
      </c>
      <c r="H222" s="22">
        <v>811749999999999</v>
      </c>
    </row>
    <row r="223" spans="1:8" x14ac:dyDescent="0.2">
      <c r="A223" t="s">
        <v>835</v>
      </c>
      <c r="B223">
        <v>210080</v>
      </c>
      <c r="C223" t="s">
        <v>17</v>
      </c>
      <c r="D223">
        <v>13257</v>
      </c>
      <c r="E223">
        <v>15732</v>
      </c>
      <c r="F223" t="s">
        <v>823</v>
      </c>
      <c r="G223">
        <v>608903</v>
      </c>
      <c r="H223" s="22">
        <v>3196799999999999</v>
      </c>
    </row>
    <row r="224" spans="1:8" x14ac:dyDescent="0.2">
      <c r="A224" t="s">
        <v>4952</v>
      </c>
      <c r="B224">
        <v>500070</v>
      </c>
      <c r="C224" t="s">
        <v>88</v>
      </c>
      <c r="D224">
        <v>23047</v>
      </c>
      <c r="E224">
        <v>25135</v>
      </c>
      <c r="F224" t="s">
        <v>4949</v>
      </c>
      <c r="G224">
        <v>2910728</v>
      </c>
      <c r="H224" s="22">
        <v>76259</v>
      </c>
    </row>
    <row r="225" spans="1:8" x14ac:dyDescent="0.2">
      <c r="A225" t="s">
        <v>4953</v>
      </c>
      <c r="B225">
        <v>500080</v>
      </c>
      <c r="C225" t="s">
        <v>88</v>
      </c>
      <c r="D225">
        <v>8697</v>
      </c>
      <c r="E225">
        <v>9035</v>
      </c>
      <c r="F225" t="s">
        <v>4949</v>
      </c>
      <c r="G225">
        <v>3415657</v>
      </c>
      <c r="H225" s="22">
        <v>184279999999999</v>
      </c>
    </row>
    <row r="226" spans="1:8" x14ac:dyDescent="0.2">
      <c r="A226" t="s">
        <v>3212</v>
      </c>
      <c r="B226">
        <v>320040</v>
      </c>
      <c r="C226" t="s">
        <v>54</v>
      </c>
      <c r="D226">
        <v>20226</v>
      </c>
      <c r="E226">
        <v>29263</v>
      </c>
      <c r="F226" t="s">
        <v>3206</v>
      </c>
      <c r="G226">
        <v>409691</v>
      </c>
      <c r="H226" s="22">
        <v>1126099999999998</v>
      </c>
    </row>
    <row r="227" spans="1:8" x14ac:dyDescent="0.2">
      <c r="A227" t="s">
        <v>3212</v>
      </c>
      <c r="B227">
        <v>420080</v>
      </c>
      <c r="C227" t="s">
        <v>46</v>
      </c>
      <c r="D227">
        <v>6683</v>
      </c>
      <c r="E227">
        <v>5638</v>
      </c>
      <c r="F227" t="s">
        <v>4235</v>
      </c>
      <c r="G227">
        <v>232348</v>
      </c>
      <c r="H227" s="22">
        <v>21373</v>
      </c>
    </row>
    <row r="228" spans="1:8" x14ac:dyDescent="0.2">
      <c r="A228" t="s">
        <v>2072</v>
      </c>
      <c r="B228">
        <v>290130</v>
      </c>
      <c r="C228" t="s">
        <v>15</v>
      </c>
      <c r="D228">
        <v>14609</v>
      </c>
      <c r="E228">
        <v>13143</v>
      </c>
      <c r="F228" t="s">
        <v>2059</v>
      </c>
      <c r="G228">
        <v>1590316</v>
      </c>
      <c r="H228" s="22">
        <v>363609999999999</v>
      </c>
    </row>
    <row r="229" spans="1:8" x14ac:dyDescent="0.2">
      <c r="A229" t="s">
        <v>3901</v>
      </c>
      <c r="B229">
        <v>410110</v>
      </c>
      <c r="C229" t="s">
        <v>65</v>
      </c>
      <c r="D229">
        <v>21964</v>
      </c>
      <c r="E229">
        <v>20031</v>
      </c>
      <c r="F229" t="s">
        <v>1495</v>
      </c>
      <c r="G229">
        <v>236075</v>
      </c>
      <c r="H229" s="22">
        <v>63861</v>
      </c>
    </row>
    <row r="230" spans="1:8" x14ac:dyDescent="0.2">
      <c r="A230" t="s">
        <v>2073</v>
      </c>
      <c r="B230">
        <v>290135</v>
      </c>
      <c r="C230" t="s">
        <v>15</v>
      </c>
      <c r="D230">
        <v>14201</v>
      </c>
      <c r="E230">
        <v>14595</v>
      </c>
      <c r="F230" t="s">
        <v>2059</v>
      </c>
      <c r="G230">
        <v>1362386</v>
      </c>
      <c r="H230" s="22">
        <v>21837</v>
      </c>
    </row>
    <row r="231" spans="1:8" x14ac:dyDescent="0.2">
      <c r="A231" t="s">
        <v>2450</v>
      </c>
      <c r="B231">
        <v>310260</v>
      </c>
      <c r="C231" t="s">
        <v>19</v>
      </c>
      <c r="D231">
        <v>36633</v>
      </c>
      <c r="E231">
        <v>41077</v>
      </c>
      <c r="F231" t="s">
        <v>2424</v>
      </c>
      <c r="G231">
        <v>469396</v>
      </c>
      <c r="H231" s="22">
        <v>8765799999999988</v>
      </c>
    </row>
    <row r="232" spans="1:8" x14ac:dyDescent="0.2">
      <c r="A232" t="s">
        <v>3370</v>
      </c>
      <c r="B232">
        <v>350210</v>
      </c>
      <c r="C232" t="s">
        <v>0</v>
      </c>
      <c r="D232">
        <v>56593</v>
      </c>
      <c r="E232">
        <v>57157</v>
      </c>
      <c r="F232" t="s">
        <v>209</v>
      </c>
      <c r="G232">
        <v>964226</v>
      </c>
      <c r="H232" s="22">
        <v>1.6284599999999898E+16</v>
      </c>
    </row>
    <row r="233" spans="1:8" x14ac:dyDescent="0.2">
      <c r="A233" t="s">
        <v>4498</v>
      </c>
      <c r="B233">
        <v>430066</v>
      </c>
      <c r="C233" t="s">
        <v>30</v>
      </c>
      <c r="D233">
        <v>1276</v>
      </c>
      <c r="E233">
        <v>1333</v>
      </c>
      <c r="F233" t="s">
        <v>4486</v>
      </c>
      <c r="G233">
        <v>331227</v>
      </c>
      <c r="H233" s="22">
        <v>7075</v>
      </c>
    </row>
    <row r="234" spans="1:8" x14ac:dyDescent="0.2">
      <c r="A234" t="s">
        <v>2452</v>
      </c>
      <c r="B234">
        <v>310280</v>
      </c>
      <c r="C234" t="s">
        <v>19</v>
      </c>
      <c r="D234">
        <v>12369</v>
      </c>
      <c r="E234">
        <v>12224</v>
      </c>
      <c r="F234" t="s">
        <v>2424</v>
      </c>
      <c r="G234">
        <v>1005285</v>
      </c>
      <c r="H234" s="22">
        <v>25671</v>
      </c>
    </row>
    <row r="235" spans="1:8" x14ac:dyDescent="0.2">
      <c r="A235" t="s">
        <v>3371</v>
      </c>
      <c r="B235">
        <v>350220</v>
      </c>
      <c r="C235" t="s">
        <v>0</v>
      </c>
      <c r="D235">
        <v>23225</v>
      </c>
      <c r="E235">
        <v>25228</v>
      </c>
      <c r="F235" t="s">
        <v>209</v>
      </c>
      <c r="G235">
        <v>1027288</v>
      </c>
      <c r="H235" s="22">
        <v>50768</v>
      </c>
    </row>
    <row r="236" spans="1:8" x14ac:dyDescent="0.2">
      <c r="A236" t="s">
        <v>2453</v>
      </c>
      <c r="B236">
        <v>310285</v>
      </c>
      <c r="C236" t="s">
        <v>19</v>
      </c>
      <c r="D236">
        <v>8571</v>
      </c>
      <c r="E236">
        <v>8520</v>
      </c>
      <c r="F236" t="s">
        <v>2424</v>
      </c>
      <c r="G236">
        <v>185211</v>
      </c>
      <c r="H236" s="22">
        <v>15272</v>
      </c>
    </row>
    <row r="237" spans="1:8" x14ac:dyDescent="0.2">
      <c r="A237" t="s">
        <v>4954</v>
      </c>
      <c r="B237">
        <v>500085</v>
      </c>
      <c r="C237" t="s">
        <v>88</v>
      </c>
      <c r="D237">
        <v>7465</v>
      </c>
      <c r="E237">
        <v>10780</v>
      </c>
      <c r="F237" t="s">
        <v>4949</v>
      </c>
      <c r="G237">
        <v>1283627</v>
      </c>
      <c r="H237" s="22">
        <v>32525</v>
      </c>
    </row>
    <row r="238" spans="1:8" x14ac:dyDescent="0.2">
      <c r="A238" t="s">
        <v>1773</v>
      </c>
      <c r="B238">
        <v>260100</v>
      </c>
      <c r="C238" t="s">
        <v>3</v>
      </c>
      <c r="D238">
        <v>10385</v>
      </c>
      <c r="E238">
        <v>11150</v>
      </c>
      <c r="F238" t="s">
        <v>1764</v>
      </c>
      <c r="G238">
        <v>118037</v>
      </c>
      <c r="H238" s="22">
        <v>12876</v>
      </c>
    </row>
    <row r="239" spans="1:8" x14ac:dyDescent="0.2">
      <c r="A239" t="s">
        <v>4245</v>
      </c>
      <c r="B239">
        <v>420090</v>
      </c>
      <c r="C239" t="s">
        <v>46</v>
      </c>
      <c r="D239">
        <v>5396</v>
      </c>
      <c r="E239">
        <v>4801</v>
      </c>
      <c r="F239" t="s">
        <v>4235</v>
      </c>
      <c r="G239">
        <v>499998</v>
      </c>
      <c r="H239" s="22">
        <v>11289</v>
      </c>
    </row>
    <row r="240" spans="1:8" x14ac:dyDescent="0.2">
      <c r="A240" t="s">
        <v>2074</v>
      </c>
      <c r="B240">
        <v>290140</v>
      </c>
      <c r="C240" t="s">
        <v>15</v>
      </c>
      <c r="D240">
        <v>15191</v>
      </c>
      <c r="E240">
        <v>13977</v>
      </c>
      <c r="F240" t="s">
        <v>2059</v>
      </c>
      <c r="G240">
        <v>153005</v>
      </c>
      <c r="H240" s="22">
        <v>3.1617999999999896E+16</v>
      </c>
    </row>
    <row r="241" spans="1:8" x14ac:dyDescent="0.2">
      <c r="A241" t="s">
        <v>1036</v>
      </c>
      <c r="B241">
        <v>220060</v>
      </c>
      <c r="C241" t="s">
        <v>26</v>
      </c>
      <c r="D241">
        <v>6793</v>
      </c>
      <c r="E241">
        <v>6788</v>
      </c>
      <c r="F241" t="s">
        <v>1027</v>
      </c>
      <c r="G241">
        <v>22306</v>
      </c>
      <c r="H241" s="22">
        <v>3.0115999999999996E+16</v>
      </c>
    </row>
    <row r="242" spans="1:8" x14ac:dyDescent="0.2">
      <c r="A242" t="s">
        <v>694</v>
      </c>
      <c r="B242">
        <v>170105</v>
      </c>
      <c r="C242" t="s">
        <v>124</v>
      </c>
      <c r="D242">
        <v>3300</v>
      </c>
      <c r="E242">
        <v>3433</v>
      </c>
      <c r="F242" t="s">
        <v>688</v>
      </c>
      <c r="G242">
        <v>448617</v>
      </c>
      <c r="H242" s="22">
        <v>13242</v>
      </c>
    </row>
    <row r="243" spans="1:8" x14ac:dyDescent="0.2">
      <c r="A243" t="s">
        <v>1417</v>
      </c>
      <c r="B243">
        <v>240080</v>
      </c>
      <c r="C243" t="s">
        <v>56</v>
      </c>
      <c r="D243">
        <v>11525</v>
      </c>
      <c r="E243">
        <v>11714</v>
      </c>
      <c r="F243" t="s">
        <v>1410</v>
      </c>
      <c r="G243">
        <v>741582</v>
      </c>
      <c r="H243" s="22">
        <v>347119999999999</v>
      </c>
    </row>
    <row r="244" spans="1:8" x14ac:dyDescent="0.2">
      <c r="A244" t="s">
        <v>390</v>
      </c>
      <c r="B244">
        <v>330010</v>
      </c>
      <c r="C244" t="s">
        <v>33</v>
      </c>
      <c r="D244">
        <v>168664</v>
      </c>
      <c r="E244">
        <v>203785</v>
      </c>
      <c r="F244" t="s">
        <v>315</v>
      </c>
      <c r="G244">
        <v>81321</v>
      </c>
      <c r="H244" s="22">
        <v>400573999999999</v>
      </c>
    </row>
    <row r="245" spans="1:8" x14ac:dyDescent="0.2">
      <c r="A245" t="s">
        <v>2075</v>
      </c>
      <c r="B245">
        <v>290150</v>
      </c>
      <c r="C245" t="s">
        <v>15</v>
      </c>
      <c r="D245">
        <v>9826</v>
      </c>
      <c r="E245">
        <v>11221</v>
      </c>
      <c r="F245" t="s">
        <v>2059</v>
      </c>
      <c r="G245">
        <v>18784</v>
      </c>
      <c r="H245" s="22">
        <v>1.9387999999999992E+16</v>
      </c>
    </row>
    <row r="246" spans="1:8" x14ac:dyDescent="0.2">
      <c r="A246" t="s">
        <v>3902</v>
      </c>
      <c r="B246">
        <v>410115</v>
      </c>
      <c r="C246" t="s">
        <v>65</v>
      </c>
      <c r="D246">
        <v>2893</v>
      </c>
      <c r="E246">
        <v>2928</v>
      </c>
      <c r="F246" t="s">
        <v>1495</v>
      </c>
      <c r="G246">
        <v>106021</v>
      </c>
      <c r="H246" s="22">
        <v>1.6425999999999998E+16</v>
      </c>
    </row>
    <row r="247" spans="1:8" x14ac:dyDescent="0.2">
      <c r="A247" t="s">
        <v>5155</v>
      </c>
      <c r="B247">
        <v>520120</v>
      </c>
      <c r="C247" t="s">
        <v>49</v>
      </c>
      <c r="D247">
        <v>1018</v>
      </c>
      <c r="E247">
        <v>1149</v>
      </c>
      <c r="F247" t="s">
        <v>5141</v>
      </c>
      <c r="G247">
        <v>55839</v>
      </c>
      <c r="H247" s="22">
        <v>6832</v>
      </c>
    </row>
    <row r="248" spans="1:8" x14ac:dyDescent="0.2">
      <c r="A248" t="s">
        <v>3372</v>
      </c>
      <c r="B248">
        <v>350230</v>
      </c>
      <c r="C248" t="s">
        <v>0</v>
      </c>
      <c r="D248">
        <v>5766</v>
      </c>
      <c r="E248">
        <v>6724</v>
      </c>
      <c r="F248" t="s">
        <v>209</v>
      </c>
      <c r="G248">
        <v>736557</v>
      </c>
      <c r="H248" s="22">
        <v>19517</v>
      </c>
    </row>
    <row r="249" spans="1:8" x14ac:dyDescent="0.2">
      <c r="A249" t="s">
        <v>3373</v>
      </c>
      <c r="B249">
        <v>350240</v>
      </c>
      <c r="C249" t="s">
        <v>0</v>
      </c>
      <c r="D249">
        <v>3947</v>
      </c>
      <c r="E249">
        <v>4115</v>
      </c>
      <c r="F249" t="s">
        <v>209</v>
      </c>
      <c r="G249">
        <v>32084</v>
      </c>
      <c r="H249" s="22">
        <v>926399999999999</v>
      </c>
    </row>
    <row r="250" spans="1:8" x14ac:dyDescent="0.2">
      <c r="A250" t="s">
        <v>5156</v>
      </c>
      <c r="B250">
        <v>520130</v>
      </c>
      <c r="C250" t="s">
        <v>49</v>
      </c>
      <c r="D250">
        <v>18027</v>
      </c>
      <c r="E250">
        <v>21850</v>
      </c>
      <c r="F250" t="s">
        <v>5141</v>
      </c>
      <c r="G250">
        <v>975331</v>
      </c>
      <c r="H250" s="22">
        <v>6138899999999991</v>
      </c>
    </row>
    <row r="251" spans="1:8" x14ac:dyDescent="0.2">
      <c r="A251" t="s">
        <v>1037</v>
      </c>
      <c r="B251">
        <v>220070</v>
      </c>
      <c r="C251" t="s">
        <v>26</v>
      </c>
      <c r="D251">
        <v>8552</v>
      </c>
      <c r="E251">
        <v>9880</v>
      </c>
      <c r="F251" t="s">
        <v>1027</v>
      </c>
      <c r="G251">
        <v>337877</v>
      </c>
      <c r="H251" s="22">
        <v>337339999999999</v>
      </c>
    </row>
    <row r="252" spans="1:8" x14ac:dyDescent="0.2">
      <c r="A252" t="s">
        <v>4246</v>
      </c>
      <c r="B252">
        <v>420100</v>
      </c>
      <c r="C252" t="s">
        <v>46</v>
      </c>
      <c r="D252">
        <v>9191</v>
      </c>
      <c r="E252">
        <v>7133</v>
      </c>
      <c r="F252" t="s">
        <v>4235</v>
      </c>
      <c r="G252">
        <v>589812</v>
      </c>
      <c r="H252" s="22">
        <v>2.2367999999999996E+16</v>
      </c>
    </row>
    <row r="253" spans="1:8" x14ac:dyDescent="0.2">
      <c r="A253" t="s">
        <v>4247</v>
      </c>
      <c r="B253">
        <v>420110</v>
      </c>
      <c r="C253" t="s">
        <v>46</v>
      </c>
      <c r="D253">
        <v>3267</v>
      </c>
      <c r="E253">
        <v>3232</v>
      </c>
      <c r="F253" t="s">
        <v>4235</v>
      </c>
      <c r="G253">
        <v>540636</v>
      </c>
      <c r="H253" s="22">
        <v>8823</v>
      </c>
    </row>
    <row r="254" spans="1:8" x14ac:dyDescent="0.2">
      <c r="A254" t="s">
        <v>486</v>
      </c>
      <c r="B254">
        <v>130010</v>
      </c>
      <c r="C254" t="s">
        <v>128</v>
      </c>
      <c r="D254">
        <v>14688</v>
      </c>
      <c r="E254">
        <v>21010</v>
      </c>
      <c r="F254" t="s">
        <v>483</v>
      </c>
      <c r="G254">
        <v>603638</v>
      </c>
      <c r="H254" s="22">
        <v>352789999999999</v>
      </c>
    </row>
    <row r="255" spans="1:8" x14ac:dyDescent="0.2">
      <c r="A255" t="s">
        <v>4499</v>
      </c>
      <c r="B255">
        <v>430070</v>
      </c>
      <c r="C255" t="s">
        <v>30</v>
      </c>
      <c r="D255">
        <v>6326</v>
      </c>
      <c r="E255">
        <v>5981</v>
      </c>
      <c r="F255" t="s">
        <v>4486</v>
      </c>
      <c r="G255">
        <v>24226</v>
      </c>
      <c r="H255" s="22">
        <v>25346</v>
      </c>
    </row>
    <row r="256" spans="1:8" x14ac:dyDescent="0.2">
      <c r="A256" t="s">
        <v>2076</v>
      </c>
      <c r="B256">
        <v>290160</v>
      </c>
      <c r="C256" t="s">
        <v>15</v>
      </c>
      <c r="D256">
        <v>17583</v>
      </c>
      <c r="E256">
        <v>19291</v>
      </c>
      <c r="F256" t="s">
        <v>2059</v>
      </c>
      <c r="G256">
        <v>319745</v>
      </c>
      <c r="H256" s="22">
        <v>18253</v>
      </c>
    </row>
    <row r="257" spans="1:8" x14ac:dyDescent="0.2">
      <c r="A257" t="s">
        <v>3903</v>
      </c>
      <c r="B257">
        <v>410120</v>
      </c>
      <c r="C257" t="s">
        <v>65</v>
      </c>
      <c r="D257">
        <v>17743</v>
      </c>
      <c r="E257">
        <v>18980</v>
      </c>
      <c r="F257" t="s">
        <v>1495</v>
      </c>
      <c r="G257">
        <v>882317</v>
      </c>
      <c r="H257" s="22">
        <v>7.9171E+16</v>
      </c>
    </row>
    <row r="258" spans="1:8" x14ac:dyDescent="0.2">
      <c r="A258" t="s">
        <v>1256</v>
      </c>
      <c r="B258">
        <v>230080</v>
      </c>
      <c r="C258" t="s">
        <v>22</v>
      </c>
      <c r="D258">
        <v>7059</v>
      </c>
      <c r="E258">
        <v>7353</v>
      </c>
      <c r="F258" t="s">
        <v>1247</v>
      </c>
      <c r="G258">
        <v>259706</v>
      </c>
      <c r="H258" s="22">
        <v>15012</v>
      </c>
    </row>
    <row r="259" spans="1:8" x14ac:dyDescent="0.2">
      <c r="A259" t="s">
        <v>1038</v>
      </c>
      <c r="B259">
        <v>220080</v>
      </c>
      <c r="C259" t="s">
        <v>26</v>
      </c>
      <c r="D259">
        <v>3267</v>
      </c>
      <c r="E259">
        <v>3164</v>
      </c>
      <c r="F259" t="s">
        <v>1027</v>
      </c>
      <c r="G259">
        <v>645748</v>
      </c>
      <c r="H259" s="22">
        <v>10957</v>
      </c>
    </row>
    <row r="260" spans="1:8" x14ac:dyDescent="0.2">
      <c r="A260" t="s">
        <v>2077</v>
      </c>
      <c r="B260">
        <v>290170</v>
      </c>
      <c r="C260" t="s">
        <v>15</v>
      </c>
      <c r="D260">
        <v>12589</v>
      </c>
      <c r="E260">
        <v>11683</v>
      </c>
      <c r="F260" t="s">
        <v>2059</v>
      </c>
      <c r="G260">
        <v>29353</v>
      </c>
      <c r="H260" s="22">
        <v>2.1765999999999996E+16</v>
      </c>
    </row>
    <row r="261" spans="1:8" x14ac:dyDescent="0.2">
      <c r="A261" t="s">
        <v>2454</v>
      </c>
      <c r="B261">
        <v>310290</v>
      </c>
      <c r="C261" t="s">
        <v>19</v>
      </c>
      <c r="D261">
        <v>11624</v>
      </c>
      <c r="E261">
        <v>11445</v>
      </c>
      <c r="F261" t="s">
        <v>2424</v>
      </c>
      <c r="G261">
        <v>529915</v>
      </c>
      <c r="H261" s="22">
        <v>3469499999999999</v>
      </c>
    </row>
    <row r="262" spans="1:8" x14ac:dyDescent="0.2">
      <c r="A262" t="s">
        <v>2454</v>
      </c>
      <c r="B262">
        <v>420120</v>
      </c>
      <c r="C262" t="s">
        <v>46</v>
      </c>
      <c r="D262">
        <v>7466</v>
      </c>
      <c r="E262">
        <v>8513</v>
      </c>
      <c r="F262" t="s">
        <v>4235</v>
      </c>
      <c r="G262">
        <v>234422</v>
      </c>
      <c r="H262" s="22">
        <v>42385</v>
      </c>
    </row>
    <row r="263" spans="1:8" x14ac:dyDescent="0.2">
      <c r="A263" t="s">
        <v>2455</v>
      </c>
      <c r="B263">
        <v>310300</v>
      </c>
      <c r="C263" t="s">
        <v>19</v>
      </c>
      <c r="D263">
        <v>9598</v>
      </c>
      <c r="E263">
        <v>9318</v>
      </c>
      <c r="F263" t="s">
        <v>2424</v>
      </c>
      <c r="G263">
        <v>787061</v>
      </c>
      <c r="H263" s="22">
        <v>1584899999999999</v>
      </c>
    </row>
    <row r="264" spans="1:8" x14ac:dyDescent="0.2">
      <c r="A264" t="s">
        <v>2078</v>
      </c>
      <c r="B264">
        <v>290180</v>
      </c>
      <c r="C264" t="s">
        <v>15</v>
      </c>
      <c r="D264">
        <v>11240</v>
      </c>
      <c r="E264">
        <v>11798</v>
      </c>
      <c r="F264" t="s">
        <v>2059</v>
      </c>
      <c r="G264">
        <v>345284</v>
      </c>
      <c r="H264" s="22">
        <v>230519999999999</v>
      </c>
    </row>
    <row r="265" spans="1:8" x14ac:dyDescent="0.2">
      <c r="A265" t="s">
        <v>4955</v>
      </c>
      <c r="B265">
        <v>500090</v>
      </c>
      <c r="C265" t="s">
        <v>88</v>
      </c>
      <c r="D265">
        <v>8734</v>
      </c>
      <c r="E265">
        <v>8956</v>
      </c>
      <c r="F265" t="s">
        <v>4949</v>
      </c>
      <c r="G265">
        <v>1095999</v>
      </c>
      <c r="H265" s="22">
        <v>2309</v>
      </c>
    </row>
    <row r="266" spans="1:8" x14ac:dyDescent="0.2">
      <c r="A266" t="s">
        <v>1418</v>
      </c>
      <c r="B266">
        <v>240090</v>
      </c>
      <c r="C266" t="s">
        <v>56</v>
      </c>
      <c r="D266">
        <v>7245</v>
      </c>
      <c r="E266">
        <v>7145</v>
      </c>
      <c r="F266" t="s">
        <v>1410</v>
      </c>
      <c r="G266">
        <v>244897</v>
      </c>
      <c r="H266" s="22">
        <v>192649999999999</v>
      </c>
    </row>
    <row r="267" spans="1:8" x14ac:dyDescent="0.2">
      <c r="A267" t="s">
        <v>3904</v>
      </c>
      <c r="B267">
        <v>410130</v>
      </c>
      <c r="C267" t="s">
        <v>65</v>
      </c>
      <c r="D267">
        <v>7750</v>
      </c>
      <c r="E267">
        <v>7434</v>
      </c>
      <c r="F267" t="s">
        <v>1495</v>
      </c>
      <c r="G267">
        <v>46962</v>
      </c>
      <c r="H267" s="22">
        <v>21097</v>
      </c>
    </row>
    <row r="268" spans="1:8" x14ac:dyDescent="0.2">
      <c r="A268" t="s">
        <v>4500</v>
      </c>
      <c r="B268">
        <v>430080</v>
      </c>
      <c r="C268" t="s">
        <v>30</v>
      </c>
      <c r="D268">
        <v>14274</v>
      </c>
      <c r="E268">
        <v>13050</v>
      </c>
      <c r="F268" t="s">
        <v>4486</v>
      </c>
      <c r="G268">
        <v>348191</v>
      </c>
      <c r="H268" s="22">
        <v>5206999999999999</v>
      </c>
    </row>
    <row r="269" spans="1:8" x14ac:dyDescent="0.2">
      <c r="A269" t="s">
        <v>2456</v>
      </c>
      <c r="B269">
        <v>310310</v>
      </c>
      <c r="C269" t="s">
        <v>19</v>
      </c>
      <c r="D269">
        <v>2070</v>
      </c>
      <c r="E269">
        <v>1598</v>
      </c>
      <c r="F269" t="s">
        <v>2424</v>
      </c>
      <c r="G269">
        <v>83802</v>
      </c>
      <c r="H269" s="22">
        <v>2233</v>
      </c>
    </row>
    <row r="270" spans="1:8" x14ac:dyDescent="0.2">
      <c r="A270" t="s">
        <v>1574</v>
      </c>
      <c r="B270">
        <v>250077</v>
      </c>
      <c r="C270" t="s">
        <v>183</v>
      </c>
      <c r="D270">
        <v>7607</v>
      </c>
      <c r="E270">
        <v>8347</v>
      </c>
      <c r="F270" t="s">
        <v>1565</v>
      </c>
      <c r="G270">
        <v>291478</v>
      </c>
      <c r="H270" s="22">
        <v>1785099999999999</v>
      </c>
    </row>
    <row r="271" spans="1:8" x14ac:dyDescent="0.2">
      <c r="A271" t="s">
        <v>1574</v>
      </c>
      <c r="B271">
        <v>350250</v>
      </c>
      <c r="C271" t="s">
        <v>0</v>
      </c>
      <c r="D271">
        <v>37629</v>
      </c>
      <c r="E271">
        <v>36157</v>
      </c>
      <c r="F271" t="s">
        <v>209</v>
      </c>
      <c r="G271">
        <v>121076</v>
      </c>
      <c r="H271" s="22">
        <v>6.2589999999999992E+16</v>
      </c>
    </row>
    <row r="272" spans="1:8" x14ac:dyDescent="0.2">
      <c r="A272" t="s">
        <v>5157</v>
      </c>
      <c r="B272">
        <v>520140</v>
      </c>
      <c r="C272" t="s">
        <v>49</v>
      </c>
      <c r="D272">
        <v>510770</v>
      </c>
      <c r="E272">
        <v>578179</v>
      </c>
      <c r="F272" t="s">
        <v>5141</v>
      </c>
      <c r="G272">
        <v>278539</v>
      </c>
      <c r="H272" s="22">
        <v>1404331</v>
      </c>
    </row>
    <row r="273" spans="1:8" x14ac:dyDescent="0.2">
      <c r="A273" t="s">
        <v>5158</v>
      </c>
      <c r="B273">
        <v>520145</v>
      </c>
      <c r="C273" t="s">
        <v>49</v>
      </c>
      <c r="D273">
        <v>2871</v>
      </c>
      <c r="E273">
        <v>2474</v>
      </c>
      <c r="F273" t="s">
        <v>5141</v>
      </c>
      <c r="G273">
        <v>602133</v>
      </c>
      <c r="H273" s="22">
        <v>903</v>
      </c>
    </row>
    <row r="274" spans="1:8" x14ac:dyDescent="0.2">
      <c r="A274" t="s">
        <v>695</v>
      </c>
      <c r="B274">
        <v>170110</v>
      </c>
      <c r="C274" t="s">
        <v>124</v>
      </c>
      <c r="D274">
        <v>4200</v>
      </c>
      <c r="E274">
        <v>4795</v>
      </c>
      <c r="F274" t="s">
        <v>688</v>
      </c>
      <c r="G274">
        <v>115546</v>
      </c>
      <c r="H274" s="22">
        <v>14958</v>
      </c>
    </row>
    <row r="275" spans="1:8" x14ac:dyDescent="0.2">
      <c r="A275" t="s">
        <v>4956</v>
      </c>
      <c r="B275">
        <v>500100</v>
      </c>
      <c r="C275" t="s">
        <v>88</v>
      </c>
      <c r="D275">
        <v>20623</v>
      </c>
      <c r="E275">
        <v>25745</v>
      </c>
      <c r="F275" t="s">
        <v>4949</v>
      </c>
      <c r="G275">
        <v>2751485</v>
      </c>
      <c r="H275" s="22">
        <v>1163379999999999</v>
      </c>
    </row>
    <row r="276" spans="1:8" x14ac:dyDescent="0.2">
      <c r="A276" t="s">
        <v>3374</v>
      </c>
      <c r="B276">
        <v>350260</v>
      </c>
      <c r="C276" t="s">
        <v>0</v>
      </c>
      <c r="D276">
        <v>4598</v>
      </c>
      <c r="E276">
        <v>4196</v>
      </c>
      <c r="F276" t="s">
        <v>209</v>
      </c>
      <c r="G276">
        <v>179004</v>
      </c>
      <c r="H276" s="22">
        <v>114</v>
      </c>
    </row>
    <row r="277" spans="1:8" x14ac:dyDescent="0.2">
      <c r="A277" t="s">
        <v>3275</v>
      </c>
      <c r="B277">
        <v>330015</v>
      </c>
      <c r="C277" t="s">
        <v>33</v>
      </c>
      <c r="D277">
        <v>9556</v>
      </c>
      <c r="E277">
        <v>11759</v>
      </c>
      <c r="F277" t="s">
        <v>315</v>
      </c>
      <c r="G277">
        <v>94542</v>
      </c>
      <c r="H277" s="22">
        <v>27007</v>
      </c>
    </row>
    <row r="278" spans="1:8" x14ac:dyDescent="0.2">
      <c r="A278" t="s">
        <v>3213</v>
      </c>
      <c r="B278">
        <v>320050</v>
      </c>
      <c r="C278" t="s">
        <v>54</v>
      </c>
      <c r="D278">
        <v>7883</v>
      </c>
      <c r="E278">
        <v>7567</v>
      </c>
      <c r="F278" t="s">
        <v>3206</v>
      </c>
      <c r="G278">
        <v>193984</v>
      </c>
      <c r="H278" s="22">
        <v>14685</v>
      </c>
    </row>
    <row r="279" spans="1:8" x14ac:dyDescent="0.2">
      <c r="A279" t="s">
        <v>5021</v>
      </c>
      <c r="B279">
        <v>510080</v>
      </c>
      <c r="C279" t="s">
        <v>85</v>
      </c>
      <c r="D279">
        <v>8381</v>
      </c>
      <c r="E279">
        <v>10133</v>
      </c>
      <c r="F279" t="s">
        <v>1674</v>
      </c>
      <c r="G279">
        <v>20493065</v>
      </c>
      <c r="H279" s="22">
        <v>340879999999999</v>
      </c>
    </row>
    <row r="280" spans="1:8" x14ac:dyDescent="0.2">
      <c r="A280" t="s">
        <v>3375</v>
      </c>
      <c r="B280">
        <v>350270</v>
      </c>
      <c r="C280" t="s">
        <v>0</v>
      </c>
      <c r="D280">
        <v>25700</v>
      </c>
      <c r="E280">
        <v>24374</v>
      </c>
      <c r="F280" t="s">
        <v>209</v>
      </c>
      <c r="G280">
        <v>974322</v>
      </c>
      <c r="H280" s="22">
        <v>650719999999999</v>
      </c>
    </row>
    <row r="281" spans="1:8" x14ac:dyDescent="0.2">
      <c r="A281" t="s">
        <v>836</v>
      </c>
      <c r="B281">
        <v>210083</v>
      </c>
      <c r="C281" t="s">
        <v>17</v>
      </c>
      <c r="D281">
        <v>13890</v>
      </c>
      <c r="E281">
        <v>17239</v>
      </c>
      <c r="F281" t="s">
        <v>823</v>
      </c>
      <c r="G281">
        <v>340288</v>
      </c>
      <c r="H281" s="22">
        <v>4623799999999999</v>
      </c>
    </row>
    <row r="282" spans="1:8" x14ac:dyDescent="0.2">
      <c r="A282" t="s">
        <v>4248</v>
      </c>
      <c r="B282">
        <v>420125</v>
      </c>
      <c r="C282" t="s">
        <v>46</v>
      </c>
      <c r="D282">
        <v>10996</v>
      </c>
      <c r="E282">
        <v>10743</v>
      </c>
      <c r="F282" t="s">
        <v>4235</v>
      </c>
      <c r="G282">
        <v>49349</v>
      </c>
      <c r="H282" s="22">
        <v>555289999999999</v>
      </c>
    </row>
    <row r="283" spans="1:8" x14ac:dyDescent="0.2">
      <c r="A283" t="s">
        <v>1419</v>
      </c>
      <c r="B283">
        <v>240100</v>
      </c>
      <c r="C283" t="s">
        <v>56</v>
      </c>
      <c r="D283">
        <v>35768</v>
      </c>
      <c r="E283">
        <v>35845</v>
      </c>
      <c r="F283" t="s">
        <v>1410</v>
      </c>
      <c r="G283">
        <v>1602477</v>
      </c>
      <c r="H283" s="22">
        <v>81944</v>
      </c>
    </row>
    <row r="284" spans="1:8" x14ac:dyDescent="0.2">
      <c r="A284" t="s">
        <v>2079</v>
      </c>
      <c r="B284">
        <v>290190</v>
      </c>
      <c r="C284" t="s">
        <v>15</v>
      </c>
      <c r="D284">
        <v>18738</v>
      </c>
      <c r="E284">
        <v>17731</v>
      </c>
      <c r="F284" t="s">
        <v>2059</v>
      </c>
      <c r="G284">
        <v>479262</v>
      </c>
      <c r="H284" s="22">
        <v>4925599999999999</v>
      </c>
    </row>
    <row r="285" spans="1:8" x14ac:dyDescent="0.2">
      <c r="A285" t="s">
        <v>5159</v>
      </c>
      <c r="B285">
        <v>520150</v>
      </c>
      <c r="C285" t="s">
        <v>49</v>
      </c>
      <c r="D285">
        <v>3708</v>
      </c>
      <c r="E285">
        <v>4198</v>
      </c>
      <c r="F285" t="s">
        <v>5141</v>
      </c>
      <c r="G285">
        <v>2900053</v>
      </c>
      <c r="H285" s="22">
        <v>1.4609E+16</v>
      </c>
    </row>
    <row r="286" spans="1:8" x14ac:dyDescent="0.2">
      <c r="A286" t="s">
        <v>2080</v>
      </c>
      <c r="B286">
        <v>290195</v>
      </c>
      <c r="C286" t="s">
        <v>15</v>
      </c>
      <c r="D286">
        <v>7610</v>
      </c>
      <c r="E286">
        <v>7330</v>
      </c>
      <c r="F286" t="s">
        <v>2059</v>
      </c>
      <c r="G286">
        <v>15083</v>
      </c>
      <c r="H286" s="22">
        <v>9408</v>
      </c>
    </row>
    <row r="287" spans="1:8" x14ac:dyDescent="0.2">
      <c r="A287" t="s">
        <v>317</v>
      </c>
      <c r="B287">
        <v>410140</v>
      </c>
      <c r="C287" t="s">
        <v>65</v>
      </c>
      <c r="D287">
        <v>121290</v>
      </c>
      <c r="E287">
        <v>134996</v>
      </c>
      <c r="F287" t="s">
        <v>1495</v>
      </c>
      <c r="G287">
        <v>558389</v>
      </c>
      <c r="H287" s="22">
        <v>39874</v>
      </c>
    </row>
    <row r="288" spans="1:8" x14ac:dyDescent="0.2">
      <c r="A288" t="s">
        <v>487</v>
      </c>
      <c r="B288">
        <v>130014</v>
      </c>
      <c r="C288" t="s">
        <v>128</v>
      </c>
      <c r="D288">
        <v>18597</v>
      </c>
      <c r="E288">
        <v>21973</v>
      </c>
      <c r="F288" t="s">
        <v>483</v>
      </c>
      <c r="G288">
        <v>54240556</v>
      </c>
      <c r="H288" s="22">
        <v>568879999999999</v>
      </c>
    </row>
    <row r="289" spans="1:8" x14ac:dyDescent="0.2">
      <c r="A289" t="s">
        <v>1257</v>
      </c>
      <c r="B289">
        <v>230090</v>
      </c>
      <c r="C289" t="s">
        <v>22</v>
      </c>
      <c r="D289">
        <v>14414</v>
      </c>
      <c r="E289">
        <v>14600</v>
      </c>
      <c r="F289" t="s">
        <v>1247</v>
      </c>
      <c r="G289">
        <v>54398</v>
      </c>
      <c r="H289" s="22">
        <v>22209</v>
      </c>
    </row>
    <row r="290" spans="1:8" x14ac:dyDescent="0.2">
      <c r="A290" t="s">
        <v>1996</v>
      </c>
      <c r="B290">
        <v>280020</v>
      </c>
      <c r="C290" t="s">
        <v>5</v>
      </c>
      <c r="D290">
        <v>19890</v>
      </c>
      <c r="E290">
        <v>21563</v>
      </c>
      <c r="F290" t="s">
        <v>1995</v>
      </c>
      <c r="G290">
        <v>359543</v>
      </c>
      <c r="H290" s="22">
        <v>50761</v>
      </c>
    </row>
    <row r="291" spans="1:8" x14ac:dyDescent="0.2">
      <c r="A291" t="s">
        <v>4957</v>
      </c>
      <c r="B291">
        <v>500110</v>
      </c>
      <c r="C291" t="s">
        <v>88</v>
      </c>
      <c r="D291">
        <v>46515</v>
      </c>
      <c r="E291">
        <v>47871</v>
      </c>
      <c r="F291" t="s">
        <v>4949</v>
      </c>
      <c r="G291">
        <v>17087021</v>
      </c>
      <c r="H291" s="22">
        <v>1.55332E+16</v>
      </c>
    </row>
    <row r="292" spans="1:8" x14ac:dyDescent="0.2">
      <c r="A292" t="s">
        <v>1258</v>
      </c>
      <c r="B292">
        <v>230100</v>
      </c>
      <c r="C292" t="s">
        <v>22</v>
      </c>
      <c r="D292">
        <v>71400</v>
      </c>
      <c r="E292">
        <v>80271</v>
      </c>
      <c r="F292" t="s">
        <v>1247</v>
      </c>
      <c r="G292">
        <v>480236</v>
      </c>
      <c r="H292" s="22">
        <v>4359689999999999</v>
      </c>
    </row>
    <row r="293" spans="1:8" x14ac:dyDescent="0.2">
      <c r="A293" t="s">
        <v>4249</v>
      </c>
      <c r="B293">
        <v>420127</v>
      </c>
      <c r="C293" t="s">
        <v>46</v>
      </c>
      <c r="D293">
        <v>4048</v>
      </c>
      <c r="E293">
        <v>4267</v>
      </c>
      <c r="F293" t="s">
        <v>4235</v>
      </c>
      <c r="G293">
        <v>132779</v>
      </c>
      <c r="H293" s="22">
        <v>1197399999999999</v>
      </c>
    </row>
    <row r="294" spans="1:8" x14ac:dyDescent="0.2">
      <c r="A294" t="s">
        <v>1575</v>
      </c>
      <c r="B294">
        <v>250080</v>
      </c>
      <c r="C294" t="s">
        <v>183</v>
      </c>
      <c r="D294">
        <v>17839</v>
      </c>
      <c r="E294">
        <v>16987</v>
      </c>
      <c r="F294" t="s">
        <v>1565</v>
      </c>
      <c r="G294">
        <v>232177</v>
      </c>
      <c r="H294" s="22">
        <v>382779999999999</v>
      </c>
    </row>
    <row r="295" spans="1:8" x14ac:dyDescent="0.2">
      <c r="A295" t="s">
        <v>2457</v>
      </c>
      <c r="B295">
        <v>310320</v>
      </c>
      <c r="C295" t="s">
        <v>19</v>
      </c>
      <c r="D295">
        <v>2524</v>
      </c>
      <c r="E295">
        <v>2347</v>
      </c>
      <c r="F295" t="s">
        <v>2424</v>
      </c>
      <c r="G295">
        <v>187538</v>
      </c>
      <c r="H295" s="22">
        <v>1.2291E+16</v>
      </c>
    </row>
    <row r="296" spans="1:8" x14ac:dyDescent="0.2">
      <c r="A296" t="s">
        <v>241</v>
      </c>
      <c r="B296">
        <v>280030</v>
      </c>
      <c r="C296" t="s">
        <v>5</v>
      </c>
      <c r="D296">
        <v>544039</v>
      </c>
      <c r="E296">
        <v>657013</v>
      </c>
      <c r="F296" t="s">
        <v>1995</v>
      </c>
      <c r="G296">
        <v>182163</v>
      </c>
      <c r="H296" s="22">
        <v>8456929999999991</v>
      </c>
    </row>
    <row r="297" spans="1:8" x14ac:dyDescent="0.2">
      <c r="A297" t="s">
        <v>3376</v>
      </c>
      <c r="B297">
        <v>350275</v>
      </c>
      <c r="C297" t="s">
        <v>0</v>
      </c>
      <c r="D297">
        <v>13208</v>
      </c>
      <c r="E297">
        <v>22364</v>
      </c>
      <c r="F297" t="s">
        <v>209</v>
      </c>
      <c r="G297">
        <v>145204</v>
      </c>
      <c r="H297" s="22">
        <v>98647</v>
      </c>
    </row>
    <row r="298" spans="1:8" x14ac:dyDescent="0.2">
      <c r="A298" t="s">
        <v>2082</v>
      </c>
      <c r="B298">
        <v>290205</v>
      </c>
      <c r="C298" t="s">
        <v>15</v>
      </c>
      <c r="D298">
        <v>12209</v>
      </c>
      <c r="E298">
        <v>12177</v>
      </c>
      <c r="F298" t="s">
        <v>2059</v>
      </c>
      <c r="G298">
        <v>474577</v>
      </c>
      <c r="H298" s="22">
        <v>306449999999999</v>
      </c>
    </row>
    <row r="299" spans="1:8" x14ac:dyDescent="0.2">
      <c r="A299" t="s">
        <v>91</v>
      </c>
      <c r="B299">
        <v>230110</v>
      </c>
      <c r="C299" t="s">
        <v>22</v>
      </c>
      <c r="D299">
        <v>69616</v>
      </c>
      <c r="E299">
        <v>74547</v>
      </c>
      <c r="F299" t="s">
        <v>1247</v>
      </c>
      <c r="G299">
        <v>1227197</v>
      </c>
      <c r="H299" s="22">
        <v>198258999999999</v>
      </c>
    </row>
    <row r="300" spans="1:8" x14ac:dyDescent="0.2">
      <c r="A300" t="s">
        <v>2081</v>
      </c>
      <c r="B300">
        <v>290200</v>
      </c>
      <c r="C300" t="s">
        <v>15</v>
      </c>
      <c r="D300">
        <v>14316</v>
      </c>
      <c r="E300">
        <v>13135</v>
      </c>
      <c r="F300" t="s">
        <v>2059</v>
      </c>
      <c r="G300">
        <v>1489803</v>
      </c>
      <c r="H300" s="22">
        <v>1674</v>
      </c>
    </row>
    <row r="301" spans="1:8" x14ac:dyDescent="0.2">
      <c r="A301" t="s">
        <v>39</v>
      </c>
      <c r="B301">
        <v>350280</v>
      </c>
      <c r="C301" t="s">
        <v>0</v>
      </c>
      <c r="D301">
        <v>182204</v>
      </c>
      <c r="E301">
        <v>197016</v>
      </c>
      <c r="F301" t="s">
        <v>209</v>
      </c>
      <c r="G301">
        <v>1167126</v>
      </c>
      <c r="H301" s="22">
        <v>5.7959399999999992E+16</v>
      </c>
    </row>
    <row r="302" spans="1:8" x14ac:dyDescent="0.2">
      <c r="A302" t="s">
        <v>2083</v>
      </c>
      <c r="B302">
        <v>290210</v>
      </c>
      <c r="C302" t="s">
        <v>15</v>
      </c>
      <c r="D302">
        <v>54713</v>
      </c>
      <c r="E302">
        <v>54379</v>
      </c>
      <c r="F302" t="s">
        <v>2059</v>
      </c>
      <c r="G302">
        <v>1496245</v>
      </c>
      <c r="H302" s="22">
        <v>73491</v>
      </c>
    </row>
    <row r="303" spans="1:8" x14ac:dyDescent="0.2">
      <c r="A303" t="s">
        <v>2458</v>
      </c>
      <c r="B303">
        <v>310330</v>
      </c>
      <c r="C303" t="s">
        <v>19</v>
      </c>
      <c r="D303">
        <v>1885</v>
      </c>
      <c r="E303">
        <v>2063</v>
      </c>
      <c r="F303" t="s">
        <v>2424</v>
      </c>
      <c r="G303">
        <v>106608</v>
      </c>
      <c r="H303" s="22">
        <v>4236</v>
      </c>
    </row>
    <row r="304" spans="1:8" x14ac:dyDescent="0.2">
      <c r="A304" t="s">
        <v>1259</v>
      </c>
      <c r="B304">
        <v>230120</v>
      </c>
      <c r="C304" t="s">
        <v>22</v>
      </c>
      <c r="D304">
        <v>25351</v>
      </c>
      <c r="E304">
        <v>26469</v>
      </c>
      <c r="F304" t="s">
        <v>1247</v>
      </c>
      <c r="G304">
        <v>643988</v>
      </c>
      <c r="H304" s="22">
        <v>664029999999999</v>
      </c>
    </row>
    <row r="305" spans="1:8" x14ac:dyDescent="0.2">
      <c r="A305" t="s">
        <v>1774</v>
      </c>
      <c r="B305">
        <v>260105</v>
      </c>
      <c r="C305" t="s">
        <v>3</v>
      </c>
      <c r="D305">
        <v>17484</v>
      </c>
      <c r="E305">
        <v>20524</v>
      </c>
      <c r="F305" t="s">
        <v>1764</v>
      </c>
      <c r="G305">
        <v>96381</v>
      </c>
      <c r="H305" s="22">
        <v>2.1197999999999996E+16</v>
      </c>
    </row>
    <row r="306" spans="1:8" x14ac:dyDescent="0.2">
      <c r="A306" t="s">
        <v>3377</v>
      </c>
      <c r="B306">
        <v>350290</v>
      </c>
      <c r="C306" t="s">
        <v>0</v>
      </c>
      <c r="D306">
        <v>26626</v>
      </c>
      <c r="E306">
        <v>34146</v>
      </c>
      <c r="F306" t="s">
        <v>209</v>
      </c>
      <c r="G306">
        <v>255327</v>
      </c>
      <c r="H306" s="22">
        <v>2202609999999999</v>
      </c>
    </row>
    <row r="307" spans="1:8" x14ac:dyDescent="0.2">
      <c r="A307" t="s">
        <v>226</v>
      </c>
      <c r="B307">
        <v>320060</v>
      </c>
      <c r="C307" t="s">
        <v>54</v>
      </c>
      <c r="D307">
        <v>78658</v>
      </c>
      <c r="E307">
        <v>101220</v>
      </c>
      <c r="F307" t="s">
        <v>3206</v>
      </c>
      <c r="G307">
        <v>1420285</v>
      </c>
      <c r="H307" s="22">
        <v>293568</v>
      </c>
    </row>
    <row r="308" spans="1:8" x14ac:dyDescent="0.2">
      <c r="A308" t="s">
        <v>5160</v>
      </c>
      <c r="B308">
        <v>520160</v>
      </c>
      <c r="C308" t="s">
        <v>49</v>
      </c>
      <c r="D308">
        <v>3946</v>
      </c>
      <c r="E308">
        <v>3522</v>
      </c>
      <c r="F308" t="s">
        <v>5141</v>
      </c>
      <c r="G308">
        <v>149371</v>
      </c>
      <c r="H308" s="22">
        <v>14122</v>
      </c>
    </row>
    <row r="309" spans="1:8" x14ac:dyDescent="0.2">
      <c r="A309" t="s">
        <v>2459</v>
      </c>
      <c r="B309">
        <v>310340</v>
      </c>
      <c r="C309" t="s">
        <v>19</v>
      </c>
      <c r="D309">
        <v>37388</v>
      </c>
      <c r="E309">
        <v>36708</v>
      </c>
      <c r="F309" t="s">
        <v>2424</v>
      </c>
      <c r="G309">
        <v>2236279</v>
      </c>
      <c r="H309" s="22">
        <v>86791</v>
      </c>
    </row>
    <row r="310" spans="1:8" x14ac:dyDescent="0.2">
      <c r="A310" t="s">
        <v>5161</v>
      </c>
      <c r="B310">
        <v>520170</v>
      </c>
      <c r="C310" t="s">
        <v>49</v>
      </c>
      <c r="D310">
        <v>17883</v>
      </c>
      <c r="E310">
        <v>20118</v>
      </c>
      <c r="F310" t="s">
        <v>5141</v>
      </c>
      <c r="G310">
        <v>66453</v>
      </c>
      <c r="H310" s="22">
        <v>5706899999999989</v>
      </c>
    </row>
    <row r="311" spans="1:8" x14ac:dyDescent="0.2">
      <c r="A311" t="s">
        <v>5162</v>
      </c>
      <c r="B311">
        <v>520180</v>
      </c>
      <c r="C311" t="s">
        <v>49</v>
      </c>
      <c r="D311">
        <v>7702</v>
      </c>
      <c r="E311">
        <v>10308</v>
      </c>
      <c r="F311" t="s">
        <v>5141</v>
      </c>
      <c r="G311">
        <v>218661</v>
      </c>
      <c r="H311" s="22">
        <v>760939999999999</v>
      </c>
    </row>
    <row r="312" spans="1:8" x14ac:dyDescent="0.2">
      <c r="A312" t="s">
        <v>696</v>
      </c>
      <c r="B312">
        <v>170130</v>
      </c>
      <c r="C312" t="s">
        <v>124</v>
      </c>
      <c r="D312">
        <v>5555</v>
      </c>
      <c r="E312">
        <v>5758</v>
      </c>
      <c r="F312" t="s">
        <v>688</v>
      </c>
      <c r="G312">
        <v>1164605</v>
      </c>
      <c r="H312" s="22">
        <v>10958</v>
      </c>
    </row>
    <row r="313" spans="1:8" x14ac:dyDescent="0.2">
      <c r="A313" t="s">
        <v>697</v>
      </c>
      <c r="B313">
        <v>170190</v>
      </c>
      <c r="C313" t="s">
        <v>124</v>
      </c>
      <c r="D313">
        <v>5591</v>
      </c>
      <c r="E313">
        <v>7086</v>
      </c>
      <c r="F313" t="s">
        <v>688</v>
      </c>
      <c r="G313">
        <v>2778451</v>
      </c>
      <c r="H313" s="22">
        <v>26398</v>
      </c>
    </row>
    <row r="314" spans="1:8" x14ac:dyDescent="0.2">
      <c r="A314" t="s">
        <v>698</v>
      </c>
      <c r="B314">
        <v>170200</v>
      </c>
      <c r="C314" t="s">
        <v>124</v>
      </c>
      <c r="D314">
        <v>9225</v>
      </c>
      <c r="E314">
        <v>8517</v>
      </c>
      <c r="F314" t="s">
        <v>688</v>
      </c>
      <c r="G314">
        <v>5175602</v>
      </c>
      <c r="H314" s="22">
        <v>30761</v>
      </c>
    </row>
    <row r="315" spans="1:8" x14ac:dyDescent="0.2">
      <c r="A315" t="s">
        <v>5022</v>
      </c>
      <c r="B315">
        <v>510100</v>
      </c>
      <c r="C315" t="s">
        <v>85</v>
      </c>
      <c r="D315">
        <v>2996</v>
      </c>
      <c r="E315">
        <v>3100</v>
      </c>
      <c r="F315" t="s">
        <v>1674</v>
      </c>
      <c r="G315">
        <v>6422966</v>
      </c>
      <c r="H315" s="22">
        <v>14209</v>
      </c>
    </row>
    <row r="316" spans="1:8" x14ac:dyDescent="0.2">
      <c r="A316" t="s">
        <v>244</v>
      </c>
      <c r="B316">
        <v>170210</v>
      </c>
      <c r="C316" t="s">
        <v>124</v>
      </c>
      <c r="D316">
        <v>119637</v>
      </c>
      <c r="E316">
        <v>180470</v>
      </c>
      <c r="F316" t="s">
        <v>688</v>
      </c>
      <c r="G316">
        <v>4004646</v>
      </c>
      <c r="H316" s="22">
        <v>53065</v>
      </c>
    </row>
    <row r="317" spans="1:8" x14ac:dyDescent="0.2">
      <c r="A317" t="s">
        <v>5023</v>
      </c>
      <c r="B317">
        <v>510120</v>
      </c>
      <c r="C317" t="s">
        <v>85</v>
      </c>
      <c r="D317">
        <v>1115</v>
      </c>
      <c r="E317">
        <v>935</v>
      </c>
      <c r="F317" t="s">
        <v>1674</v>
      </c>
      <c r="G317">
        <v>688326</v>
      </c>
      <c r="H317" s="22">
        <v>7304</v>
      </c>
    </row>
    <row r="318" spans="1:8" x14ac:dyDescent="0.2">
      <c r="A318" t="s">
        <v>699</v>
      </c>
      <c r="B318">
        <v>170215</v>
      </c>
      <c r="C318" t="s">
        <v>124</v>
      </c>
      <c r="D318">
        <v>5248</v>
      </c>
      <c r="E318">
        <v>5729</v>
      </c>
      <c r="F318" t="s">
        <v>688</v>
      </c>
      <c r="G318">
        <v>83603</v>
      </c>
      <c r="H318" s="22">
        <v>14847</v>
      </c>
    </row>
    <row r="319" spans="1:8" x14ac:dyDescent="0.2">
      <c r="A319" t="s">
        <v>699</v>
      </c>
      <c r="B319">
        <v>210087</v>
      </c>
      <c r="C319" t="s">
        <v>17</v>
      </c>
      <c r="D319">
        <v>10325</v>
      </c>
      <c r="E319">
        <v>15426</v>
      </c>
      <c r="F319" t="s">
        <v>823</v>
      </c>
      <c r="G319">
        <v>805194</v>
      </c>
      <c r="H319" s="22">
        <v>3.3995999999999896E+16</v>
      </c>
    </row>
    <row r="320" spans="1:8" x14ac:dyDescent="0.2">
      <c r="A320" t="s">
        <v>5163</v>
      </c>
      <c r="B320">
        <v>520215</v>
      </c>
      <c r="C320" t="s">
        <v>49</v>
      </c>
      <c r="D320">
        <v>7780</v>
      </c>
      <c r="E320">
        <v>7770</v>
      </c>
      <c r="F320" t="s">
        <v>5141</v>
      </c>
      <c r="G320">
        <v>21937</v>
      </c>
      <c r="H320" s="22">
        <v>21096</v>
      </c>
    </row>
    <row r="321" spans="1:8" x14ac:dyDescent="0.2">
      <c r="A321" t="s">
        <v>114</v>
      </c>
      <c r="B321">
        <v>310350</v>
      </c>
      <c r="C321" t="s">
        <v>19</v>
      </c>
      <c r="D321">
        <v>111095</v>
      </c>
      <c r="E321">
        <v>117267</v>
      </c>
      <c r="F321" t="s">
        <v>2424</v>
      </c>
      <c r="G321">
        <v>2729508</v>
      </c>
      <c r="H321" s="22">
        <v>348175999999999</v>
      </c>
    </row>
    <row r="322" spans="1:8" x14ac:dyDescent="0.2">
      <c r="A322" t="s">
        <v>700</v>
      </c>
      <c r="B322">
        <v>170220</v>
      </c>
      <c r="C322" t="s">
        <v>124</v>
      </c>
      <c r="D322">
        <v>26771</v>
      </c>
      <c r="E322">
        <v>35761</v>
      </c>
      <c r="F322" t="s">
        <v>688</v>
      </c>
      <c r="G322">
        <v>2621877</v>
      </c>
      <c r="H322" s="22">
        <v>104419</v>
      </c>
    </row>
    <row r="323" spans="1:8" x14ac:dyDescent="0.2">
      <c r="A323" t="s">
        <v>837</v>
      </c>
      <c r="B323">
        <v>210090</v>
      </c>
      <c r="C323" t="s">
        <v>17</v>
      </c>
      <c r="D323">
        <v>39166</v>
      </c>
      <c r="E323">
        <v>46440</v>
      </c>
      <c r="F323" t="s">
        <v>823</v>
      </c>
      <c r="G323">
        <v>1786345</v>
      </c>
      <c r="H323" s="22">
        <v>9378</v>
      </c>
    </row>
    <row r="324" spans="1:8" x14ac:dyDescent="0.2">
      <c r="A324" t="s">
        <v>4958</v>
      </c>
      <c r="B324">
        <v>500124</v>
      </c>
      <c r="C324" t="s">
        <v>88</v>
      </c>
      <c r="D324">
        <v>9679</v>
      </c>
      <c r="E324">
        <v>12149</v>
      </c>
      <c r="F324" t="s">
        <v>4949</v>
      </c>
      <c r="G324">
        <v>165386</v>
      </c>
      <c r="H324" s="22">
        <v>2296799999999999</v>
      </c>
    </row>
    <row r="325" spans="1:8" x14ac:dyDescent="0.2">
      <c r="A325" t="s">
        <v>2084</v>
      </c>
      <c r="B325">
        <v>290220</v>
      </c>
      <c r="C325" t="s">
        <v>15</v>
      </c>
      <c r="D325">
        <v>9911</v>
      </c>
      <c r="E325">
        <v>11397</v>
      </c>
      <c r="F325" t="s">
        <v>2059</v>
      </c>
      <c r="G325">
        <v>368947</v>
      </c>
      <c r="H325" s="22">
        <v>32229</v>
      </c>
    </row>
    <row r="326" spans="1:8" x14ac:dyDescent="0.2">
      <c r="A326" t="s">
        <v>4501</v>
      </c>
      <c r="B326">
        <v>430085</v>
      </c>
      <c r="C326" t="s">
        <v>30</v>
      </c>
      <c r="D326">
        <v>3929</v>
      </c>
      <c r="E326">
        <v>3581</v>
      </c>
      <c r="F326" t="s">
        <v>4486</v>
      </c>
      <c r="G326">
        <v>518193</v>
      </c>
      <c r="H326" s="22">
        <v>28781</v>
      </c>
    </row>
    <row r="327" spans="1:8" x14ac:dyDescent="0.2">
      <c r="A327" t="s">
        <v>838</v>
      </c>
      <c r="B327">
        <v>210095</v>
      </c>
      <c r="C327" t="s">
        <v>17</v>
      </c>
      <c r="D327">
        <v>27750</v>
      </c>
      <c r="E327">
        <v>32701</v>
      </c>
      <c r="F327" t="s">
        <v>823</v>
      </c>
      <c r="G327">
        <v>2976039</v>
      </c>
      <c r="H327" s="22">
        <v>102591</v>
      </c>
    </row>
    <row r="328" spans="1:8" x14ac:dyDescent="0.2">
      <c r="A328" t="s">
        <v>3378</v>
      </c>
      <c r="B328">
        <v>350300</v>
      </c>
      <c r="C328" t="s">
        <v>0</v>
      </c>
      <c r="D328">
        <v>5308</v>
      </c>
      <c r="E328">
        <v>5620</v>
      </c>
      <c r="F328" t="s">
        <v>209</v>
      </c>
      <c r="G328">
        <v>202829</v>
      </c>
      <c r="H328" s="22">
        <v>16158</v>
      </c>
    </row>
    <row r="329" spans="1:8" x14ac:dyDescent="0.2">
      <c r="A329" t="s">
        <v>3379</v>
      </c>
      <c r="B329">
        <v>350310</v>
      </c>
      <c r="C329" t="s">
        <v>0</v>
      </c>
      <c r="D329">
        <v>6212</v>
      </c>
      <c r="E329">
        <v>6357</v>
      </c>
      <c r="F329" t="s">
        <v>209</v>
      </c>
      <c r="G329">
        <v>285908</v>
      </c>
      <c r="H329" s="22">
        <v>25774</v>
      </c>
    </row>
    <row r="330" spans="1:8" x14ac:dyDescent="0.2">
      <c r="A330" t="s">
        <v>2460</v>
      </c>
      <c r="B330">
        <v>310360</v>
      </c>
      <c r="C330" t="s">
        <v>19</v>
      </c>
      <c r="D330">
        <v>2538</v>
      </c>
      <c r="E330">
        <v>2795</v>
      </c>
      <c r="F330" t="s">
        <v>2424</v>
      </c>
      <c r="G330">
        <v>8942</v>
      </c>
      <c r="H330" s="22">
        <v>11783</v>
      </c>
    </row>
    <row r="331" spans="1:8" x14ac:dyDescent="0.2">
      <c r="A331" t="s">
        <v>3380</v>
      </c>
      <c r="B331">
        <v>350315</v>
      </c>
      <c r="C331" t="s">
        <v>0</v>
      </c>
      <c r="D331">
        <v>2582</v>
      </c>
      <c r="E331">
        <v>2469</v>
      </c>
      <c r="F331" t="s">
        <v>209</v>
      </c>
      <c r="G331">
        <v>156903</v>
      </c>
      <c r="H331" s="22">
        <v>674</v>
      </c>
    </row>
    <row r="332" spans="1:8" x14ac:dyDescent="0.2">
      <c r="A332" t="s">
        <v>304</v>
      </c>
      <c r="B332">
        <v>270030</v>
      </c>
      <c r="C332" t="s">
        <v>138</v>
      </c>
      <c r="D332">
        <v>210521</v>
      </c>
      <c r="E332">
        <v>231747</v>
      </c>
      <c r="F332" t="s">
        <v>1906</v>
      </c>
      <c r="G332">
        <v>345655</v>
      </c>
      <c r="H332" s="22">
        <v>5.2074099999999792E+16</v>
      </c>
    </row>
    <row r="333" spans="1:8" x14ac:dyDescent="0.2">
      <c r="A333" t="s">
        <v>701</v>
      </c>
      <c r="B333">
        <v>170230</v>
      </c>
      <c r="C333" t="s">
        <v>124</v>
      </c>
      <c r="D333">
        <v>7029</v>
      </c>
      <c r="E333">
        <v>6643</v>
      </c>
      <c r="F333" t="s">
        <v>688</v>
      </c>
      <c r="G333">
        <v>1556024</v>
      </c>
      <c r="H333" s="22">
        <v>17373</v>
      </c>
    </row>
    <row r="334" spans="1:8" x14ac:dyDescent="0.2">
      <c r="A334" t="s">
        <v>2461</v>
      </c>
      <c r="B334">
        <v>310370</v>
      </c>
      <c r="C334" t="s">
        <v>19</v>
      </c>
      <c r="D334">
        <v>8328</v>
      </c>
      <c r="E334">
        <v>8439</v>
      </c>
      <c r="F334" t="s">
        <v>2424</v>
      </c>
      <c r="G334">
        <v>303793</v>
      </c>
      <c r="H334" s="22">
        <v>10385</v>
      </c>
    </row>
    <row r="335" spans="1:8" x14ac:dyDescent="0.2">
      <c r="A335" t="s">
        <v>312</v>
      </c>
      <c r="B335">
        <v>410150</v>
      </c>
      <c r="C335" t="s">
        <v>65</v>
      </c>
      <c r="D335">
        <v>103025</v>
      </c>
      <c r="E335">
        <v>123027</v>
      </c>
      <c r="F335" t="s">
        <v>1495</v>
      </c>
      <c r="G335">
        <v>382215</v>
      </c>
      <c r="H335" s="22">
        <v>3.5899100000000004E+16</v>
      </c>
    </row>
    <row r="336" spans="1:8" x14ac:dyDescent="0.2">
      <c r="A336" t="s">
        <v>2462</v>
      </c>
      <c r="B336">
        <v>310375</v>
      </c>
      <c r="C336" t="s">
        <v>19</v>
      </c>
      <c r="D336">
        <v>6522</v>
      </c>
      <c r="E336">
        <v>6869</v>
      </c>
      <c r="F336" t="s">
        <v>2424</v>
      </c>
      <c r="G336">
        <v>295837</v>
      </c>
      <c r="H336" s="22">
        <v>26591</v>
      </c>
    </row>
    <row r="337" spans="1:8" x14ac:dyDescent="0.2">
      <c r="A337" t="s">
        <v>3905</v>
      </c>
      <c r="B337">
        <v>410160</v>
      </c>
      <c r="C337" t="s">
        <v>65</v>
      </c>
      <c r="D337">
        <v>26998</v>
      </c>
      <c r="E337">
        <v>28115</v>
      </c>
      <c r="F337" t="s">
        <v>1495</v>
      </c>
      <c r="G337">
        <v>1360493</v>
      </c>
      <c r="H337" s="22">
        <v>68879</v>
      </c>
    </row>
    <row r="338" spans="1:8" x14ac:dyDescent="0.2">
      <c r="A338" t="s">
        <v>2463</v>
      </c>
      <c r="B338">
        <v>310380</v>
      </c>
      <c r="C338" t="s">
        <v>19</v>
      </c>
      <c r="D338">
        <v>2778</v>
      </c>
      <c r="E338">
        <v>2834</v>
      </c>
      <c r="F338" t="s">
        <v>2424</v>
      </c>
      <c r="G338">
        <v>173894</v>
      </c>
      <c r="H338" s="22">
        <v>5696</v>
      </c>
    </row>
    <row r="339" spans="1:8" x14ac:dyDescent="0.2">
      <c r="A339" t="s">
        <v>3906</v>
      </c>
      <c r="B339">
        <v>410165</v>
      </c>
      <c r="C339" t="s">
        <v>65</v>
      </c>
      <c r="D339">
        <v>4017</v>
      </c>
      <c r="E339">
        <v>3068</v>
      </c>
      <c r="F339" t="s">
        <v>1495</v>
      </c>
      <c r="G339">
        <v>217371</v>
      </c>
      <c r="H339" s="22">
        <v>7593</v>
      </c>
    </row>
    <row r="340" spans="1:8" x14ac:dyDescent="0.2">
      <c r="A340" t="s">
        <v>5024</v>
      </c>
      <c r="B340">
        <v>510125</v>
      </c>
      <c r="C340" t="s">
        <v>85</v>
      </c>
      <c r="D340">
        <v>16090</v>
      </c>
      <c r="E340">
        <v>16822</v>
      </c>
      <c r="F340" t="s">
        <v>1674</v>
      </c>
      <c r="G340">
        <v>1610074</v>
      </c>
      <c r="H340" s="22">
        <v>609339999999999</v>
      </c>
    </row>
    <row r="341" spans="1:8" x14ac:dyDescent="0.2">
      <c r="A341" t="s">
        <v>4250</v>
      </c>
      <c r="B341">
        <v>420130</v>
      </c>
      <c r="C341" t="s">
        <v>46</v>
      </c>
      <c r="D341">
        <v>23080</v>
      </c>
      <c r="E341">
        <v>38129</v>
      </c>
      <c r="F341" t="s">
        <v>4235</v>
      </c>
      <c r="G341">
        <v>386693</v>
      </c>
      <c r="H341" s="22">
        <v>217632</v>
      </c>
    </row>
    <row r="342" spans="1:8" x14ac:dyDescent="0.2">
      <c r="A342" t="s">
        <v>1576</v>
      </c>
      <c r="B342">
        <v>250090</v>
      </c>
      <c r="C342" t="s">
        <v>183</v>
      </c>
      <c r="D342">
        <v>12804</v>
      </c>
      <c r="E342">
        <v>13470</v>
      </c>
      <c r="F342" t="s">
        <v>1565</v>
      </c>
      <c r="G342">
        <v>91306</v>
      </c>
      <c r="H342" s="22">
        <v>15248</v>
      </c>
    </row>
    <row r="343" spans="1:8" x14ac:dyDescent="0.2">
      <c r="A343" t="s">
        <v>369</v>
      </c>
      <c r="B343">
        <v>420140</v>
      </c>
      <c r="C343" t="s">
        <v>46</v>
      </c>
      <c r="D343">
        <v>59537</v>
      </c>
      <c r="E343">
        <v>68228</v>
      </c>
      <c r="F343" t="s">
        <v>4235</v>
      </c>
      <c r="G343">
        <v>301819</v>
      </c>
      <c r="H343" s="22">
        <v>372030999999999</v>
      </c>
    </row>
    <row r="344" spans="1:8" x14ac:dyDescent="0.2">
      <c r="A344" t="s">
        <v>184</v>
      </c>
      <c r="B344">
        <v>350320</v>
      </c>
      <c r="C344" t="s">
        <v>0</v>
      </c>
      <c r="D344">
        <v>200666</v>
      </c>
      <c r="E344">
        <v>236072</v>
      </c>
      <c r="F344" t="s">
        <v>209</v>
      </c>
      <c r="G344">
        <v>1003625</v>
      </c>
      <c r="H344" s="22">
        <v>801709999999999</v>
      </c>
    </row>
    <row r="345" spans="1:8" x14ac:dyDescent="0.2">
      <c r="A345" t="s">
        <v>42</v>
      </c>
      <c r="B345">
        <v>350330</v>
      </c>
      <c r="C345" t="s">
        <v>0</v>
      </c>
      <c r="D345">
        <v>114515</v>
      </c>
      <c r="E345">
        <v>134236</v>
      </c>
      <c r="F345" t="s">
        <v>209</v>
      </c>
      <c r="G345">
        <v>644831</v>
      </c>
      <c r="H345" s="22">
        <v>3.8855599999999992E+16</v>
      </c>
    </row>
    <row r="346" spans="1:8" x14ac:dyDescent="0.2">
      <c r="A346" t="s">
        <v>1260</v>
      </c>
      <c r="B346">
        <v>230125</v>
      </c>
      <c r="C346" t="s">
        <v>22</v>
      </c>
      <c r="D346">
        <v>11186</v>
      </c>
      <c r="E346">
        <v>10935</v>
      </c>
      <c r="F346" t="s">
        <v>1247</v>
      </c>
      <c r="G346">
        <v>342301</v>
      </c>
      <c r="H346" s="22">
        <v>24267</v>
      </c>
    </row>
    <row r="347" spans="1:8" x14ac:dyDescent="0.2">
      <c r="A347" t="s">
        <v>839</v>
      </c>
      <c r="B347">
        <v>210100</v>
      </c>
      <c r="C347" t="s">
        <v>17</v>
      </c>
      <c r="D347">
        <v>28787</v>
      </c>
      <c r="E347">
        <v>29848</v>
      </c>
      <c r="F347" t="s">
        <v>823</v>
      </c>
      <c r="G347">
        <v>1100275</v>
      </c>
      <c r="H347" s="22">
        <v>440719999999999</v>
      </c>
    </row>
    <row r="348" spans="1:8" x14ac:dyDescent="0.2">
      <c r="A348" t="s">
        <v>4502</v>
      </c>
      <c r="B348">
        <v>430087</v>
      </c>
      <c r="C348" t="s">
        <v>30</v>
      </c>
      <c r="D348">
        <v>5181</v>
      </c>
      <c r="E348">
        <v>5698</v>
      </c>
      <c r="F348" t="s">
        <v>4486</v>
      </c>
      <c r="G348">
        <v>35296</v>
      </c>
      <c r="H348" s="22">
        <v>39021</v>
      </c>
    </row>
    <row r="349" spans="1:8" x14ac:dyDescent="0.2">
      <c r="A349" t="s">
        <v>1261</v>
      </c>
      <c r="B349">
        <v>230130</v>
      </c>
      <c r="C349" t="s">
        <v>22</v>
      </c>
      <c r="D349">
        <v>22373</v>
      </c>
      <c r="E349">
        <v>21600</v>
      </c>
      <c r="F349" t="s">
        <v>1247</v>
      </c>
      <c r="G349">
        <v>1097339</v>
      </c>
      <c r="H349" s="22">
        <v>3.4267000000000004E+16</v>
      </c>
    </row>
    <row r="350" spans="1:8" x14ac:dyDescent="0.2">
      <c r="A350" t="s">
        <v>142</v>
      </c>
      <c r="B350">
        <v>260110</v>
      </c>
      <c r="C350" t="s">
        <v>3</v>
      </c>
      <c r="D350">
        <v>79877</v>
      </c>
      <c r="E350">
        <v>84418</v>
      </c>
      <c r="F350" t="s">
        <v>1764</v>
      </c>
      <c r="G350">
        <v>2037394</v>
      </c>
      <c r="H350" s="22">
        <v>16889</v>
      </c>
    </row>
    <row r="351" spans="1:8" x14ac:dyDescent="0.2">
      <c r="A351" t="s">
        <v>204</v>
      </c>
      <c r="B351">
        <v>330020</v>
      </c>
      <c r="C351" t="s">
        <v>33</v>
      </c>
      <c r="D351">
        <v>109705</v>
      </c>
      <c r="E351">
        <v>132400</v>
      </c>
      <c r="F351" t="s">
        <v>315</v>
      </c>
      <c r="G351">
        <v>63815</v>
      </c>
      <c r="H351" s="22">
        <v>648404</v>
      </c>
    </row>
    <row r="352" spans="1:8" x14ac:dyDescent="0.2">
      <c r="A352" t="s">
        <v>1577</v>
      </c>
      <c r="B352">
        <v>250100</v>
      </c>
      <c r="C352" t="s">
        <v>183</v>
      </c>
      <c r="D352">
        <v>20009</v>
      </c>
      <c r="E352">
        <v>20312</v>
      </c>
      <c r="F352" t="s">
        <v>1565</v>
      </c>
      <c r="G352">
        <v>246717</v>
      </c>
      <c r="H352" s="22">
        <v>386909999999999</v>
      </c>
    </row>
    <row r="353" spans="1:8" x14ac:dyDescent="0.2">
      <c r="A353" t="s">
        <v>1577</v>
      </c>
      <c r="B353">
        <v>410170</v>
      </c>
      <c r="C353" t="s">
        <v>65</v>
      </c>
      <c r="D353">
        <v>12962</v>
      </c>
      <c r="E353">
        <v>13970</v>
      </c>
      <c r="F353" t="s">
        <v>1495</v>
      </c>
      <c r="G353">
        <v>493191</v>
      </c>
      <c r="H353" s="22">
        <v>5099600000000001</v>
      </c>
    </row>
    <row r="354" spans="1:8" x14ac:dyDescent="0.2">
      <c r="A354" t="s">
        <v>2085</v>
      </c>
      <c r="B354">
        <v>290225</v>
      </c>
      <c r="C354" t="s">
        <v>15</v>
      </c>
      <c r="D354">
        <v>10953</v>
      </c>
      <c r="E354">
        <v>11019</v>
      </c>
      <c r="F354" t="s">
        <v>2059</v>
      </c>
      <c r="G354">
        <v>435962</v>
      </c>
      <c r="H354" s="22">
        <v>8351</v>
      </c>
    </row>
    <row r="355" spans="1:8" x14ac:dyDescent="0.2">
      <c r="A355" t="s">
        <v>4503</v>
      </c>
      <c r="B355">
        <v>430090</v>
      </c>
      <c r="C355" t="s">
        <v>30</v>
      </c>
      <c r="D355">
        <v>6690</v>
      </c>
      <c r="E355">
        <v>6235</v>
      </c>
      <c r="F355" t="s">
        <v>4486</v>
      </c>
      <c r="G355">
        <v>342279</v>
      </c>
      <c r="H355" s="22">
        <v>3.1239999999999996E+16</v>
      </c>
    </row>
    <row r="356" spans="1:8" x14ac:dyDescent="0.2">
      <c r="A356" t="s">
        <v>1262</v>
      </c>
      <c r="B356">
        <v>230140</v>
      </c>
      <c r="C356" t="s">
        <v>22</v>
      </c>
      <c r="D356">
        <v>12478</v>
      </c>
      <c r="E356">
        <v>11847</v>
      </c>
      <c r="F356" t="s">
        <v>1247</v>
      </c>
      <c r="G356">
        <v>119758</v>
      </c>
      <c r="H356" s="22">
        <v>11002</v>
      </c>
    </row>
    <row r="357" spans="1:8" x14ac:dyDescent="0.2">
      <c r="A357" t="s">
        <v>2086</v>
      </c>
      <c r="B357">
        <v>290230</v>
      </c>
      <c r="C357" t="s">
        <v>15</v>
      </c>
      <c r="D357">
        <v>8822</v>
      </c>
      <c r="E357">
        <v>8825</v>
      </c>
      <c r="F357" t="s">
        <v>2059</v>
      </c>
      <c r="G357">
        <v>174012</v>
      </c>
      <c r="H357" s="22">
        <v>102449999999999</v>
      </c>
    </row>
    <row r="358" spans="1:8" x14ac:dyDescent="0.2">
      <c r="A358" t="s">
        <v>1997</v>
      </c>
      <c r="B358">
        <v>280040</v>
      </c>
      <c r="C358" t="s">
        <v>5</v>
      </c>
      <c r="D358">
        <v>12042</v>
      </c>
      <c r="E358">
        <v>10056</v>
      </c>
      <c r="F358" t="s">
        <v>1995</v>
      </c>
      <c r="G358">
        <v>198967</v>
      </c>
      <c r="H358" s="22">
        <v>3.2424999999999996E+16</v>
      </c>
    </row>
    <row r="359" spans="1:8" x14ac:dyDescent="0.2">
      <c r="A359" t="s">
        <v>3907</v>
      </c>
      <c r="B359">
        <v>410180</v>
      </c>
      <c r="C359" t="s">
        <v>65</v>
      </c>
      <c r="D359">
        <v>117964</v>
      </c>
      <c r="E359">
        <v>143843</v>
      </c>
      <c r="F359" t="s">
        <v>1495</v>
      </c>
      <c r="G359">
        <v>46924</v>
      </c>
      <c r="H359" s="22">
        <v>4581599999999989</v>
      </c>
    </row>
    <row r="360" spans="1:8" x14ac:dyDescent="0.2">
      <c r="A360" t="s">
        <v>2464</v>
      </c>
      <c r="B360">
        <v>310390</v>
      </c>
      <c r="C360" t="s">
        <v>19</v>
      </c>
      <c r="D360">
        <v>7692</v>
      </c>
      <c r="E360">
        <v>9273</v>
      </c>
      <c r="F360" t="s">
        <v>2424</v>
      </c>
      <c r="G360">
        <v>245522</v>
      </c>
      <c r="H360" s="22">
        <v>2.3347E+16</v>
      </c>
    </row>
    <row r="361" spans="1:8" x14ac:dyDescent="0.2">
      <c r="A361" t="s">
        <v>271</v>
      </c>
      <c r="B361">
        <v>310400</v>
      </c>
      <c r="C361" t="s">
        <v>19</v>
      </c>
      <c r="D361">
        <v>92927</v>
      </c>
      <c r="E361">
        <v>106229</v>
      </c>
      <c r="F361" t="s">
        <v>2424</v>
      </c>
      <c r="G361">
        <v>1164062</v>
      </c>
      <c r="H361" s="22">
        <v>3210639999999989</v>
      </c>
    </row>
    <row r="362" spans="1:8" x14ac:dyDescent="0.2">
      <c r="A362" t="s">
        <v>2465</v>
      </c>
      <c r="B362">
        <v>310410</v>
      </c>
      <c r="C362" t="s">
        <v>19</v>
      </c>
      <c r="D362">
        <v>8253</v>
      </c>
      <c r="E362">
        <v>10772</v>
      </c>
      <c r="F362" t="s">
        <v>2424</v>
      </c>
      <c r="G362">
        <v>162875</v>
      </c>
      <c r="H362" s="22">
        <v>258759999999999</v>
      </c>
    </row>
    <row r="363" spans="1:8" x14ac:dyDescent="0.2">
      <c r="A363" t="s">
        <v>3381</v>
      </c>
      <c r="B363">
        <v>350335</v>
      </c>
      <c r="C363" t="s">
        <v>0</v>
      </c>
      <c r="D363">
        <v>2010</v>
      </c>
      <c r="E363">
        <v>1791</v>
      </c>
      <c r="F363" t="s">
        <v>209</v>
      </c>
      <c r="G363">
        <v>264904</v>
      </c>
      <c r="H363" s="22">
        <v>4.735E+16</v>
      </c>
    </row>
    <row r="364" spans="1:8" x14ac:dyDescent="0.2">
      <c r="A364" t="s">
        <v>2466</v>
      </c>
      <c r="B364">
        <v>310420</v>
      </c>
      <c r="C364" t="s">
        <v>19</v>
      </c>
      <c r="D364">
        <v>36455</v>
      </c>
      <c r="E364">
        <v>40092</v>
      </c>
      <c r="F364" t="s">
        <v>2424</v>
      </c>
      <c r="G364">
        <v>509873</v>
      </c>
      <c r="H364" s="22">
        <v>125754999999999</v>
      </c>
    </row>
    <row r="365" spans="1:8" x14ac:dyDescent="0.2">
      <c r="A365" t="s">
        <v>73</v>
      </c>
      <c r="B365">
        <v>260120</v>
      </c>
      <c r="C365" t="s">
        <v>3</v>
      </c>
      <c r="D365">
        <v>68000</v>
      </c>
      <c r="E365">
        <v>74338</v>
      </c>
      <c r="F365" t="s">
        <v>1764</v>
      </c>
      <c r="G365">
        <v>32337</v>
      </c>
      <c r="H365" s="22">
        <v>133901</v>
      </c>
    </row>
    <row r="366" spans="1:8" x14ac:dyDescent="0.2">
      <c r="A366" t="s">
        <v>2467</v>
      </c>
      <c r="B366">
        <v>310430</v>
      </c>
      <c r="C366" t="s">
        <v>19</v>
      </c>
      <c r="D366">
        <v>13864</v>
      </c>
      <c r="E366">
        <v>15070</v>
      </c>
      <c r="F366" t="s">
        <v>2424</v>
      </c>
      <c r="G366">
        <v>283124</v>
      </c>
      <c r="H366" s="22">
        <v>33736</v>
      </c>
    </row>
    <row r="367" spans="1:8" x14ac:dyDescent="0.2">
      <c r="A367" t="s">
        <v>3276</v>
      </c>
      <c r="B367">
        <v>330022</v>
      </c>
      <c r="C367" t="s">
        <v>33</v>
      </c>
      <c r="D367">
        <v>11982</v>
      </c>
      <c r="E367">
        <v>12572</v>
      </c>
      <c r="F367" t="s">
        <v>315</v>
      </c>
      <c r="G367">
        <v>110724</v>
      </c>
      <c r="H367" s="22">
        <v>3.72989999999998E+16</v>
      </c>
    </row>
    <row r="368" spans="1:8" x14ac:dyDescent="0.2">
      <c r="A368" t="s">
        <v>3382</v>
      </c>
      <c r="B368">
        <v>350340</v>
      </c>
      <c r="C368" t="s">
        <v>0</v>
      </c>
      <c r="D368">
        <v>7886</v>
      </c>
      <c r="E368">
        <v>8560</v>
      </c>
      <c r="F368" t="s">
        <v>209</v>
      </c>
      <c r="G368">
        <v>506226</v>
      </c>
      <c r="H368" s="22">
        <v>56856</v>
      </c>
    </row>
    <row r="369" spans="1:8" x14ac:dyDescent="0.2">
      <c r="A369" t="s">
        <v>1578</v>
      </c>
      <c r="B369">
        <v>250110</v>
      </c>
      <c r="C369" t="s">
        <v>183</v>
      </c>
      <c r="D369">
        <v>25648</v>
      </c>
      <c r="E369">
        <v>22819</v>
      </c>
      <c r="F369" t="s">
        <v>1565</v>
      </c>
      <c r="G369">
        <v>26913</v>
      </c>
      <c r="H369" s="22">
        <v>24748</v>
      </c>
    </row>
    <row r="370" spans="1:8" x14ac:dyDescent="0.2">
      <c r="A370" t="s">
        <v>1420</v>
      </c>
      <c r="B370">
        <v>240110</v>
      </c>
      <c r="C370" t="s">
        <v>56</v>
      </c>
      <c r="D370">
        <v>25394</v>
      </c>
      <c r="E370">
        <v>27774</v>
      </c>
      <c r="F370" t="s">
        <v>1410</v>
      </c>
      <c r="G370">
        <v>342749</v>
      </c>
      <c r="H370" s="22">
        <v>6.5912999999999992E+16</v>
      </c>
    </row>
    <row r="371" spans="1:8" x14ac:dyDescent="0.2">
      <c r="A371" t="s">
        <v>1420</v>
      </c>
      <c r="B371">
        <v>280050</v>
      </c>
      <c r="C371" t="s">
        <v>5</v>
      </c>
      <c r="D371">
        <v>16733</v>
      </c>
      <c r="E371">
        <v>18542</v>
      </c>
      <c r="F371" t="s">
        <v>1995</v>
      </c>
      <c r="G371">
        <v>148134</v>
      </c>
      <c r="H371" s="22">
        <v>520849999999999</v>
      </c>
    </row>
    <row r="372" spans="1:8" x14ac:dyDescent="0.2">
      <c r="A372" t="s">
        <v>1579</v>
      </c>
      <c r="B372">
        <v>250115</v>
      </c>
      <c r="C372" t="s">
        <v>183</v>
      </c>
      <c r="D372">
        <v>2159</v>
      </c>
      <c r="E372">
        <v>2128</v>
      </c>
      <c r="F372" t="s">
        <v>1565</v>
      </c>
      <c r="G372">
        <v>114078</v>
      </c>
      <c r="H372" s="22">
        <v>5203</v>
      </c>
    </row>
    <row r="373" spans="1:8" x14ac:dyDescent="0.2">
      <c r="A373" t="s">
        <v>1580</v>
      </c>
      <c r="B373">
        <v>250120</v>
      </c>
      <c r="C373" t="s">
        <v>183</v>
      </c>
      <c r="D373">
        <v>6441</v>
      </c>
      <c r="E373">
        <v>6998</v>
      </c>
      <c r="F373" t="s">
        <v>1565</v>
      </c>
      <c r="G373">
        <v>3581</v>
      </c>
      <c r="H373" s="22">
        <v>11632</v>
      </c>
    </row>
    <row r="374" spans="1:8" x14ac:dyDescent="0.2">
      <c r="A374" t="s">
        <v>3383</v>
      </c>
      <c r="B374">
        <v>350350</v>
      </c>
      <c r="C374" t="s">
        <v>0</v>
      </c>
      <c r="D374">
        <v>3690</v>
      </c>
      <c r="E374">
        <v>3886</v>
      </c>
      <c r="F374" t="s">
        <v>209</v>
      </c>
      <c r="G374">
        <v>305227</v>
      </c>
      <c r="H374" s="22">
        <v>7735</v>
      </c>
    </row>
    <row r="375" spans="1:8" x14ac:dyDescent="0.2">
      <c r="A375" t="s">
        <v>3384</v>
      </c>
      <c r="B375">
        <v>350360</v>
      </c>
      <c r="C375" t="s">
        <v>0</v>
      </c>
      <c r="D375">
        <v>11157</v>
      </c>
      <c r="E375">
        <v>11129</v>
      </c>
      <c r="F375" t="s">
        <v>209</v>
      </c>
      <c r="G375">
        <v>85907</v>
      </c>
      <c r="H375" s="22">
        <v>19137</v>
      </c>
    </row>
    <row r="376" spans="1:8" x14ac:dyDescent="0.2">
      <c r="A376" t="s">
        <v>5025</v>
      </c>
      <c r="B376">
        <v>510130</v>
      </c>
      <c r="C376" t="s">
        <v>85</v>
      </c>
      <c r="D376">
        <v>9903</v>
      </c>
      <c r="E376">
        <v>9607</v>
      </c>
      <c r="F376" t="s">
        <v>1674</v>
      </c>
      <c r="G376">
        <v>415585</v>
      </c>
      <c r="H376" s="22">
        <v>48385</v>
      </c>
    </row>
    <row r="377" spans="1:8" x14ac:dyDescent="0.2">
      <c r="A377" t="s">
        <v>5164</v>
      </c>
      <c r="B377">
        <v>520235</v>
      </c>
      <c r="C377" t="s">
        <v>49</v>
      </c>
      <c r="D377">
        <v>3481</v>
      </c>
      <c r="E377">
        <v>2612</v>
      </c>
      <c r="F377" t="s">
        <v>5141</v>
      </c>
      <c r="G377">
        <v>1074595</v>
      </c>
      <c r="H377" s="22">
        <v>9572</v>
      </c>
    </row>
    <row r="378" spans="1:8" x14ac:dyDescent="0.2">
      <c r="A378" t="s">
        <v>1421</v>
      </c>
      <c r="B378">
        <v>240120</v>
      </c>
      <c r="C378" t="s">
        <v>56</v>
      </c>
      <c r="D378">
        <v>12732</v>
      </c>
      <c r="E378">
        <v>14306</v>
      </c>
      <c r="F378" t="s">
        <v>1410</v>
      </c>
      <c r="G378">
        <v>115407</v>
      </c>
      <c r="H378" s="22">
        <v>2.728E+16</v>
      </c>
    </row>
    <row r="379" spans="1:8" x14ac:dyDescent="0.2">
      <c r="A379" t="s">
        <v>2468</v>
      </c>
      <c r="B379">
        <v>310440</v>
      </c>
      <c r="C379" t="s">
        <v>19</v>
      </c>
      <c r="D379">
        <v>3051</v>
      </c>
      <c r="E379">
        <v>2727</v>
      </c>
      <c r="F379" t="s">
        <v>2424</v>
      </c>
      <c r="G379">
        <v>159378</v>
      </c>
      <c r="H379" s="22">
        <v>5892</v>
      </c>
    </row>
    <row r="380" spans="1:8" x14ac:dyDescent="0.2">
      <c r="A380" t="s">
        <v>2469</v>
      </c>
      <c r="B380">
        <v>310445</v>
      </c>
      <c r="C380" t="s">
        <v>19</v>
      </c>
      <c r="D380">
        <v>5140</v>
      </c>
      <c r="E380">
        <v>5231</v>
      </c>
      <c r="F380" t="s">
        <v>2424</v>
      </c>
      <c r="G380">
        <v>243329</v>
      </c>
      <c r="H380" s="22">
        <v>8073</v>
      </c>
    </row>
    <row r="381" spans="1:8" x14ac:dyDescent="0.2">
      <c r="A381" t="s">
        <v>2470</v>
      </c>
      <c r="B381">
        <v>310450</v>
      </c>
      <c r="C381" t="s">
        <v>19</v>
      </c>
      <c r="D381">
        <v>18153</v>
      </c>
      <c r="E381">
        <v>17875</v>
      </c>
      <c r="F381" t="s">
        <v>2424</v>
      </c>
      <c r="G381">
        <v>5279419</v>
      </c>
      <c r="H381" s="22">
        <v>4616699999999999</v>
      </c>
    </row>
    <row r="382" spans="1:8" x14ac:dyDescent="0.2">
      <c r="A382" t="s">
        <v>5026</v>
      </c>
      <c r="B382">
        <v>510140</v>
      </c>
      <c r="C382" t="s">
        <v>85</v>
      </c>
      <c r="D382">
        <v>20511</v>
      </c>
      <c r="E382">
        <v>22354</v>
      </c>
      <c r="F382" t="s">
        <v>1674</v>
      </c>
      <c r="G382">
        <v>25107968</v>
      </c>
      <c r="H382" s="22">
        <v>1035029999999999</v>
      </c>
    </row>
    <row r="383" spans="1:8" x14ac:dyDescent="0.2">
      <c r="A383" t="s">
        <v>74</v>
      </c>
      <c r="B383">
        <v>110002</v>
      </c>
      <c r="C383" t="s">
        <v>37</v>
      </c>
      <c r="D383">
        <v>85541</v>
      </c>
      <c r="E383">
        <v>107863</v>
      </c>
      <c r="F383" t="s">
        <v>414</v>
      </c>
      <c r="G383">
        <v>4426571</v>
      </c>
      <c r="H383" s="22">
        <v>332587</v>
      </c>
    </row>
    <row r="384" spans="1:8" x14ac:dyDescent="0.2">
      <c r="A384" t="s">
        <v>3385</v>
      </c>
      <c r="B384">
        <v>350370</v>
      </c>
      <c r="C384" t="s">
        <v>0</v>
      </c>
      <c r="D384">
        <v>8876</v>
      </c>
      <c r="E384">
        <v>9668</v>
      </c>
      <c r="F384" t="s">
        <v>209</v>
      </c>
      <c r="G384">
        <v>132624</v>
      </c>
      <c r="H384" s="22">
        <v>21654</v>
      </c>
    </row>
    <row r="385" spans="1:8" x14ac:dyDescent="0.2">
      <c r="A385" t="s">
        <v>3908</v>
      </c>
      <c r="B385">
        <v>410185</v>
      </c>
      <c r="C385" t="s">
        <v>65</v>
      </c>
      <c r="D385">
        <v>2533</v>
      </c>
      <c r="E385">
        <v>2108</v>
      </c>
      <c r="F385" t="s">
        <v>1495</v>
      </c>
      <c r="G385">
        <v>239562</v>
      </c>
      <c r="H385" s="22">
        <v>5758</v>
      </c>
    </row>
    <row r="386" spans="1:8" x14ac:dyDescent="0.2">
      <c r="A386" t="s">
        <v>3277</v>
      </c>
      <c r="B386">
        <v>330023</v>
      </c>
      <c r="C386" t="s">
        <v>33</v>
      </c>
      <c r="D386">
        <v>28653</v>
      </c>
      <c r="E386">
        <v>33870</v>
      </c>
      <c r="F386" t="s">
        <v>315</v>
      </c>
      <c r="G386">
        <v>70978</v>
      </c>
      <c r="H386" s="22">
        <v>186917</v>
      </c>
    </row>
    <row r="387" spans="1:8" x14ac:dyDescent="0.2">
      <c r="A387" t="s">
        <v>4251</v>
      </c>
      <c r="B387">
        <v>420150</v>
      </c>
      <c r="C387" t="s">
        <v>46</v>
      </c>
      <c r="D387">
        <v>7650</v>
      </c>
      <c r="E387">
        <v>8674</v>
      </c>
      <c r="F387" t="s">
        <v>4235</v>
      </c>
      <c r="G387">
        <v>173958</v>
      </c>
      <c r="H387" s="22">
        <v>431649999999999</v>
      </c>
    </row>
    <row r="388" spans="1:8" x14ac:dyDescent="0.2">
      <c r="A388" t="s">
        <v>1263</v>
      </c>
      <c r="B388">
        <v>230150</v>
      </c>
      <c r="C388" t="s">
        <v>22</v>
      </c>
      <c r="D388">
        <v>7486</v>
      </c>
      <c r="E388">
        <v>7840</v>
      </c>
      <c r="F388" t="s">
        <v>1247</v>
      </c>
      <c r="G388">
        <v>1068437</v>
      </c>
      <c r="H388" s="22">
        <v>1.2629E+16</v>
      </c>
    </row>
    <row r="389" spans="1:8" x14ac:dyDescent="0.2">
      <c r="A389" t="s">
        <v>1039</v>
      </c>
      <c r="B389">
        <v>220090</v>
      </c>
      <c r="C389" t="s">
        <v>26</v>
      </c>
      <c r="D389">
        <v>6019</v>
      </c>
      <c r="E389">
        <v>5835</v>
      </c>
      <c r="F389" t="s">
        <v>1027</v>
      </c>
      <c r="G389">
        <v>821212</v>
      </c>
      <c r="H389" s="22">
        <v>17813</v>
      </c>
    </row>
    <row r="390" spans="1:8" x14ac:dyDescent="0.2">
      <c r="A390" t="s">
        <v>1581</v>
      </c>
      <c r="B390">
        <v>250130</v>
      </c>
      <c r="C390" t="s">
        <v>183</v>
      </c>
      <c r="D390">
        <v>19725</v>
      </c>
      <c r="E390">
        <v>19153</v>
      </c>
      <c r="F390" t="s">
        <v>1565</v>
      </c>
      <c r="G390">
        <v>376118</v>
      </c>
      <c r="H390" s="22">
        <v>2837499999999989</v>
      </c>
    </row>
    <row r="391" spans="1:8" x14ac:dyDescent="0.2">
      <c r="A391" t="s">
        <v>1040</v>
      </c>
      <c r="B391">
        <v>220095</v>
      </c>
      <c r="C391" t="s">
        <v>26</v>
      </c>
      <c r="D391">
        <v>2759</v>
      </c>
      <c r="E391">
        <v>2551</v>
      </c>
      <c r="F391" t="s">
        <v>1027</v>
      </c>
      <c r="G391">
        <v>316235</v>
      </c>
      <c r="H391" s="22">
        <v>1225</v>
      </c>
    </row>
    <row r="392" spans="1:8" x14ac:dyDescent="0.2">
      <c r="A392" t="s">
        <v>1041</v>
      </c>
      <c r="B392">
        <v>220100</v>
      </c>
      <c r="C392" t="s">
        <v>26</v>
      </c>
      <c r="D392">
        <v>5165</v>
      </c>
      <c r="E392">
        <v>4727</v>
      </c>
      <c r="F392" t="s">
        <v>1027</v>
      </c>
      <c r="G392">
        <v>682761</v>
      </c>
      <c r="H392" s="22">
        <v>12513</v>
      </c>
    </row>
    <row r="393" spans="1:8" x14ac:dyDescent="0.2">
      <c r="A393" t="s">
        <v>3278</v>
      </c>
      <c r="B393">
        <v>330025</v>
      </c>
      <c r="C393" t="s">
        <v>33</v>
      </c>
      <c r="D393">
        <v>26896</v>
      </c>
      <c r="E393">
        <v>30349</v>
      </c>
      <c r="F393" t="s">
        <v>315</v>
      </c>
      <c r="G393">
        <v>152106</v>
      </c>
      <c r="H393" s="22">
        <v>96661</v>
      </c>
    </row>
    <row r="394" spans="1:8" x14ac:dyDescent="0.2">
      <c r="A394" t="s">
        <v>702</v>
      </c>
      <c r="B394">
        <v>170240</v>
      </c>
      <c r="C394" t="s">
        <v>124</v>
      </c>
      <c r="D394">
        <v>10913</v>
      </c>
      <c r="E394">
        <v>10567</v>
      </c>
      <c r="F394" t="s">
        <v>688</v>
      </c>
      <c r="G394">
        <v>5805111</v>
      </c>
      <c r="H394" s="22">
        <v>265929999999999</v>
      </c>
    </row>
    <row r="395" spans="1:8" x14ac:dyDescent="0.2">
      <c r="A395" t="s">
        <v>4504</v>
      </c>
      <c r="B395">
        <v>430100</v>
      </c>
      <c r="C395" t="s">
        <v>30</v>
      </c>
      <c r="D395">
        <v>19059</v>
      </c>
      <c r="E395">
        <v>20805</v>
      </c>
      <c r="F395" t="s">
        <v>4486</v>
      </c>
      <c r="G395">
        <v>15758</v>
      </c>
      <c r="H395" s="22">
        <v>1.7121299999999998E+16</v>
      </c>
    </row>
    <row r="396" spans="1:8" x14ac:dyDescent="0.2">
      <c r="A396" t="s">
        <v>4506</v>
      </c>
      <c r="B396">
        <v>430107</v>
      </c>
      <c r="C396" t="s">
        <v>30</v>
      </c>
      <c r="D396">
        <v>2882</v>
      </c>
      <c r="E396">
        <v>2937</v>
      </c>
      <c r="F396" t="s">
        <v>4486</v>
      </c>
      <c r="G396">
        <v>124693</v>
      </c>
      <c r="H396" s="22">
        <v>11298</v>
      </c>
    </row>
    <row r="397" spans="1:8" x14ac:dyDescent="0.2">
      <c r="A397" t="s">
        <v>4505</v>
      </c>
      <c r="B397">
        <v>430105</v>
      </c>
      <c r="C397" t="s">
        <v>30</v>
      </c>
      <c r="D397">
        <v>7291</v>
      </c>
      <c r="E397">
        <v>10065</v>
      </c>
      <c r="F397" t="s">
        <v>4486</v>
      </c>
      <c r="G397">
        <v>119163</v>
      </c>
      <c r="H397" s="22">
        <v>152858999999999</v>
      </c>
    </row>
    <row r="398" spans="1:8" x14ac:dyDescent="0.2">
      <c r="A398" t="s">
        <v>4508</v>
      </c>
      <c r="B398">
        <v>430120</v>
      </c>
      <c r="C398" t="s">
        <v>30</v>
      </c>
      <c r="D398">
        <v>13208</v>
      </c>
      <c r="E398">
        <v>13373</v>
      </c>
      <c r="F398" t="s">
        <v>4486</v>
      </c>
      <c r="G398">
        <v>315132</v>
      </c>
      <c r="H398" s="22">
        <v>441279999999998</v>
      </c>
    </row>
    <row r="399" spans="1:8" x14ac:dyDescent="0.2">
      <c r="A399" t="s">
        <v>4507</v>
      </c>
      <c r="B399">
        <v>430110</v>
      </c>
      <c r="C399" t="s">
        <v>30</v>
      </c>
      <c r="D399">
        <v>14181</v>
      </c>
      <c r="E399">
        <v>14151</v>
      </c>
      <c r="F399" t="s">
        <v>4486</v>
      </c>
      <c r="G399">
        <v>425791</v>
      </c>
      <c r="H399" s="22">
        <v>98262</v>
      </c>
    </row>
    <row r="400" spans="1:8" x14ac:dyDescent="0.2">
      <c r="A400" t="s">
        <v>4509</v>
      </c>
      <c r="B400">
        <v>430130</v>
      </c>
      <c r="C400" t="s">
        <v>30</v>
      </c>
      <c r="D400">
        <v>18748</v>
      </c>
      <c r="E400">
        <v>18293</v>
      </c>
      <c r="F400" t="s">
        <v>4486</v>
      </c>
      <c r="G400">
        <v>2508545</v>
      </c>
      <c r="H400" s="22">
        <v>5.3001000000000008E+16</v>
      </c>
    </row>
    <row r="401" spans="1:8" x14ac:dyDescent="0.2">
      <c r="A401" t="s">
        <v>4252</v>
      </c>
      <c r="B401">
        <v>420160</v>
      </c>
      <c r="C401" t="s">
        <v>46</v>
      </c>
      <c r="D401">
        <v>3638</v>
      </c>
      <c r="E401">
        <v>3550</v>
      </c>
      <c r="F401" t="s">
        <v>4235</v>
      </c>
      <c r="G401">
        <v>9353</v>
      </c>
      <c r="H401" s="22">
        <v>127129999999999</v>
      </c>
    </row>
    <row r="402" spans="1:8" x14ac:dyDescent="0.2">
      <c r="A402" t="s">
        <v>3386</v>
      </c>
      <c r="B402">
        <v>350380</v>
      </c>
      <c r="C402" t="s">
        <v>0</v>
      </c>
      <c r="D402">
        <v>43499</v>
      </c>
      <c r="E402">
        <v>54408</v>
      </c>
      <c r="F402" t="s">
        <v>209</v>
      </c>
      <c r="G402">
        <v>178026</v>
      </c>
      <c r="H402" s="22">
        <v>150840999999999</v>
      </c>
    </row>
    <row r="403" spans="1:8" x14ac:dyDescent="0.2">
      <c r="A403" t="s">
        <v>5165</v>
      </c>
      <c r="B403">
        <v>520250</v>
      </c>
      <c r="C403" t="s">
        <v>49</v>
      </c>
      <c r="D403">
        <v>7056</v>
      </c>
      <c r="E403">
        <v>9875</v>
      </c>
      <c r="F403" t="s">
        <v>5141</v>
      </c>
      <c r="G403">
        <v>3055292</v>
      </c>
      <c r="H403" s="22">
        <v>80725</v>
      </c>
    </row>
    <row r="404" spans="1:8" x14ac:dyDescent="0.2">
      <c r="A404" t="s">
        <v>3387</v>
      </c>
      <c r="B404">
        <v>350390</v>
      </c>
      <c r="C404" t="s">
        <v>0</v>
      </c>
      <c r="D404">
        <v>80922</v>
      </c>
      <c r="E404">
        <v>89824</v>
      </c>
      <c r="F404" t="s">
        <v>209</v>
      </c>
      <c r="G404">
        <v>96167</v>
      </c>
      <c r="H404" s="22">
        <v>227044999999999</v>
      </c>
    </row>
    <row r="405" spans="1:8" x14ac:dyDescent="0.2">
      <c r="A405" t="s">
        <v>4253</v>
      </c>
      <c r="B405">
        <v>420165</v>
      </c>
      <c r="C405" t="s">
        <v>46</v>
      </c>
      <c r="D405">
        <v>2241</v>
      </c>
      <c r="E405">
        <v>2240</v>
      </c>
      <c r="F405" t="s">
        <v>4235</v>
      </c>
      <c r="G405">
        <v>90503</v>
      </c>
      <c r="H405" s="22">
        <v>890299999999999</v>
      </c>
    </row>
    <row r="406" spans="1:8" x14ac:dyDescent="0.2">
      <c r="A406" t="s">
        <v>4510</v>
      </c>
      <c r="B406">
        <v>430140</v>
      </c>
      <c r="C406" t="s">
        <v>30</v>
      </c>
      <c r="D406">
        <v>10548</v>
      </c>
      <c r="E406">
        <v>10424</v>
      </c>
      <c r="F406" t="s">
        <v>4486</v>
      </c>
      <c r="G406">
        <v>270241</v>
      </c>
      <c r="H406" s="22">
        <v>3610599999999989</v>
      </c>
    </row>
    <row r="407" spans="1:8" x14ac:dyDescent="0.2">
      <c r="A407" t="s">
        <v>4254</v>
      </c>
      <c r="B407">
        <v>420170</v>
      </c>
      <c r="C407" t="s">
        <v>46</v>
      </c>
      <c r="D407">
        <v>6945</v>
      </c>
      <c r="E407">
        <v>7934</v>
      </c>
      <c r="F407" t="s">
        <v>4235</v>
      </c>
      <c r="G407">
        <v>112884</v>
      </c>
      <c r="H407" s="22">
        <v>43246</v>
      </c>
    </row>
    <row r="408" spans="1:8" x14ac:dyDescent="0.2">
      <c r="A408" t="s">
        <v>3388</v>
      </c>
      <c r="B408">
        <v>350395</v>
      </c>
      <c r="C408" t="s">
        <v>0</v>
      </c>
      <c r="D408">
        <v>1826</v>
      </c>
      <c r="E408">
        <v>1822</v>
      </c>
      <c r="F408" t="s">
        <v>209</v>
      </c>
      <c r="G408">
        <v>69373</v>
      </c>
      <c r="H408" s="22">
        <v>5594</v>
      </c>
    </row>
    <row r="409" spans="1:8" x14ac:dyDescent="0.2">
      <c r="A409" t="s">
        <v>3909</v>
      </c>
      <c r="B409">
        <v>410190</v>
      </c>
      <c r="C409" t="s">
        <v>65</v>
      </c>
      <c r="D409">
        <v>16112</v>
      </c>
      <c r="E409">
        <v>15119</v>
      </c>
      <c r="F409" t="s">
        <v>1495</v>
      </c>
      <c r="G409">
        <v>440347</v>
      </c>
      <c r="H409" s="22">
        <v>5384199999999989</v>
      </c>
    </row>
    <row r="410" spans="1:8" x14ac:dyDescent="0.2">
      <c r="A410" t="s">
        <v>1264</v>
      </c>
      <c r="B410">
        <v>230160</v>
      </c>
      <c r="C410" t="s">
        <v>22</v>
      </c>
      <c r="D410">
        <v>22550</v>
      </c>
      <c r="E410">
        <v>23417</v>
      </c>
      <c r="F410" t="s">
        <v>1247</v>
      </c>
      <c r="G410">
        <v>1155124</v>
      </c>
      <c r="H410" s="22">
        <v>3.3320000000000004E+16</v>
      </c>
    </row>
    <row r="411" spans="1:8" x14ac:dyDescent="0.2">
      <c r="A411" t="s">
        <v>100</v>
      </c>
      <c r="B411">
        <v>350400</v>
      </c>
      <c r="C411" t="s">
        <v>0</v>
      </c>
      <c r="D411">
        <v>98715</v>
      </c>
      <c r="E411">
        <v>104386</v>
      </c>
      <c r="F411" t="s">
        <v>209</v>
      </c>
      <c r="G411">
        <v>460609</v>
      </c>
      <c r="H411" s="22">
        <v>270427</v>
      </c>
    </row>
    <row r="412" spans="1:8" x14ac:dyDescent="0.2">
      <c r="A412" t="s">
        <v>463</v>
      </c>
      <c r="B412">
        <v>120005</v>
      </c>
      <c r="C412" t="s">
        <v>267</v>
      </c>
      <c r="D412">
        <v>5662</v>
      </c>
      <c r="E412">
        <v>7417</v>
      </c>
      <c r="F412" t="s">
        <v>462</v>
      </c>
      <c r="G412">
        <v>4974174</v>
      </c>
      <c r="H412" s="22">
        <v>20377</v>
      </c>
    </row>
    <row r="413" spans="1:8" x14ac:dyDescent="0.2">
      <c r="A413" t="s">
        <v>3910</v>
      </c>
      <c r="B413">
        <v>410200</v>
      </c>
      <c r="C413" t="s">
        <v>65</v>
      </c>
      <c r="D413">
        <v>33023</v>
      </c>
      <c r="E413">
        <v>33362</v>
      </c>
      <c r="F413" t="s">
        <v>1495</v>
      </c>
      <c r="G413">
        <v>969587</v>
      </c>
      <c r="H413" s="22">
        <v>156713</v>
      </c>
    </row>
    <row r="414" spans="1:8" x14ac:dyDescent="0.2">
      <c r="A414" t="s">
        <v>1582</v>
      </c>
      <c r="B414">
        <v>250135</v>
      </c>
      <c r="C414" t="s">
        <v>183</v>
      </c>
      <c r="D414">
        <v>3471</v>
      </c>
      <c r="E414">
        <v>3990</v>
      </c>
      <c r="F414" t="s">
        <v>1565</v>
      </c>
      <c r="G414">
        <v>132139</v>
      </c>
      <c r="H414" s="22">
        <v>7362999999999991</v>
      </c>
    </row>
    <row r="415" spans="1:8" x14ac:dyDescent="0.2">
      <c r="A415" t="s">
        <v>1042</v>
      </c>
      <c r="B415">
        <v>220105</v>
      </c>
      <c r="C415" t="s">
        <v>26</v>
      </c>
      <c r="D415">
        <v>8370</v>
      </c>
      <c r="E415">
        <v>7846</v>
      </c>
      <c r="F415" t="s">
        <v>1027</v>
      </c>
      <c r="G415">
        <v>1690703</v>
      </c>
      <c r="H415" s="22">
        <v>24735</v>
      </c>
    </row>
    <row r="416" spans="1:8" x14ac:dyDescent="0.2">
      <c r="A416" t="s">
        <v>2471</v>
      </c>
      <c r="B416">
        <v>310460</v>
      </c>
      <c r="C416" t="s">
        <v>19</v>
      </c>
      <c r="D416">
        <v>13109</v>
      </c>
      <c r="E416">
        <v>14179</v>
      </c>
      <c r="F416" t="s">
        <v>2424</v>
      </c>
      <c r="G416">
        <v>158891</v>
      </c>
      <c r="H416" s="22">
        <v>35863</v>
      </c>
    </row>
    <row r="417" spans="1:8" x14ac:dyDescent="0.2">
      <c r="A417" t="s">
        <v>3911</v>
      </c>
      <c r="B417">
        <v>410210</v>
      </c>
      <c r="C417" t="s">
        <v>65</v>
      </c>
      <c r="D417">
        <v>25164</v>
      </c>
      <c r="E417">
        <v>26111</v>
      </c>
      <c r="F417" t="s">
        <v>1495</v>
      </c>
      <c r="G417">
        <v>434792</v>
      </c>
      <c r="H417" s="22">
        <v>121235</v>
      </c>
    </row>
    <row r="418" spans="1:8" x14ac:dyDescent="0.2">
      <c r="A418" t="s">
        <v>1908</v>
      </c>
      <c r="B418">
        <v>270040</v>
      </c>
      <c r="C418" t="s">
        <v>138</v>
      </c>
      <c r="D418">
        <v>53023</v>
      </c>
      <c r="E418">
        <v>47185</v>
      </c>
      <c r="F418" t="s">
        <v>1906</v>
      </c>
      <c r="G418">
        <v>533258</v>
      </c>
      <c r="H418" s="22">
        <v>70627</v>
      </c>
    </row>
    <row r="419" spans="1:8" x14ac:dyDescent="0.2">
      <c r="A419" t="s">
        <v>1908</v>
      </c>
      <c r="B419">
        <v>410220</v>
      </c>
      <c r="C419" t="s">
        <v>65</v>
      </c>
      <c r="D419">
        <v>3645</v>
      </c>
      <c r="E419">
        <v>3892</v>
      </c>
      <c r="F419" t="s">
        <v>1495</v>
      </c>
      <c r="G419">
        <v>137663</v>
      </c>
      <c r="H419" s="22">
        <v>20526</v>
      </c>
    </row>
    <row r="420" spans="1:8" x14ac:dyDescent="0.2">
      <c r="A420" t="s">
        <v>488</v>
      </c>
      <c r="B420">
        <v>130020</v>
      </c>
      <c r="C420" t="s">
        <v>128</v>
      </c>
      <c r="D420">
        <v>14715</v>
      </c>
      <c r="E420">
        <v>19921</v>
      </c>
      <c r="F420" t="s">
        <v>483</v>
      </c>
      <c r="G420">
        <v>76435093</v>
      </c>
      <c r="H420" s="22">
        <v>32468</v>
      </c>
    </row>
    <row r="421" spans="1:8" x14ac:dyDescent="0.2">
      <c r="A421" t="s">
        <v>4255</v>
      </c>
      <c r="B421">
        <v>420180</v>
      </c>
      <c r="C421" t="s">
        <v>46</v>
      </c>
      <c r="D421">
        <v>3402</v>
      </c>
      <c r="E421">
        <v>3210</v>
      </c>
      <c r="F421" t="s">
        <v>4235</v>
      </c>
      <c r="G421">
        <v>94383</v>
      </c>
      <c r="H421" s="22">
        <v>9315</v>
      </c>
    </row>
    <row r="422" spans="1:8" x14ac:dyDescent="0.2">
      <c r="A422" t="s">
        <v>2472</v>
      </c>
      <c r="B422">
        <v>310470</v>
      </c>
      <c r="C422" t="s">
        <v>19</v>
      </c>
      <c r="D422">
        <v>15162</v>
      </c>
      <c r="E422">
        <v>12868</v>
      </c>
      <c r="F422" t="s">
        <v>2424</v>
      </c>
      <c r="G422">
        <v>1836925</v>
      </c>
      <c r="H422" s="22">
        <v>21954</v>
      </c>
    </row>
    <row r="423" spans="1:8" x14ac:dyDescent="0.2">
      <c r="A423" t="s">
        <v>192</v>
      </c>
      <c r="B423">
        <v>350410</v>
      </c>
      <c r="C423" t="s">
        <v>0</v>
      </c>
      <c r="D423">
        <v>126757</v>
      </c>
      <c r="E423">
        <v>142761</v>
      </c>
      <c r="F423" t="s">
        <v>209</v>
      </c>
      <c r="G423">
        <v>478521</v>
      </c>
      <c r="H423" s="22">
        <v>642781999999999</v>
      </c>
    </row>
    <row r="424" spans="1:8" x14ac:dyDescent="0.2">
      <c r="A424" t="s">
        <v>3214</v>
      </c>
      <c r="B424">
        <v>320070</v>
      </c>
      <c r="C424" t="s">
        <v>54</v>
      </c>
      <c r="D424">
        <v>9361</v>
      </c>
      <c r="E424">
        <v>11936</v>
      </c>
      <c r="F424" t="s">
        <v>3206</v>
      </c>
      <c r="G424">
        <v>232868</v>
      </c>
      <c r="H424" s="22">
        <v>27717</v>
      </c>
    </row>
    <row r="425" spans="1:8" x14ac:dyDescent="0.2">
      <c r="A425" t="s">
        <v>703</v>
      </c>
      <c r="B425">
        <v>170255</v>
      </c>
      <c r="C425" t="s">
        <v>124</v>
      </c>
      <c r="D425">
        <v>15469</v>
      </c>
      <c r="E425">
        <v>18412</v>
      </c>
      <c r="F425" t="s">
        <v>688</v>
      </c>
      <c r="G425">
        <v>395541</v>
      </c>
      <c r="H425" s="22">
        <v>564389999999999</v>
      </c>
    </row>
    <row r="426" spans="1:8" x14ac:dyDescent="0.2">
      <c r="A426" t="s">
        <v>563</v>
      </c>
      <c r="B426">
        <v>150090</v>
      </c>
      <c r="C426" t="s">
        <v>108</v>
      </c>
      <c r="D426">
        <v>39317</v>
      </c>
      <c r="E426">
        <v>45998</v>
      </c>
      <c r="F426" t="s">
        <v>554</v>
      </c>
      <c r="G426">
        <v>1099619</v>
      </c>
      <c r="H426" s="22">
        <v>1082389999999999</v>
      </c>
    </row>
    <row r="427" spans="1:8" x14ac:dyDescent="0.2">
      <c r="A427" t="s">
        <v>2473</v>
      </c>
      <c r="B427">
        <v>310480</v>
      </c>
      <c r="C427" t="s">
        <v>19</v>
      </c>
      <c r="D427">
        <v>4599</v>
      </c>
      <c r="E427">
        <v>4869</v>
      </c>
      <c r="F427" t="s">
        <v>2424</v>
      </c>
      <c r="G427">
        <v>1254832</v>
      </c>
      <c r="H427" s="22">
        <v>20556</v>
      </c>
    </row>
    <row r="428" spans="1:8" x14ac:dyDescent="0.2">
      <c r="A428" t="s">
        <v>4511</v>
      </c>
      <c r="B428">
        <v>430150</v>
      </c>
      <c r="C428" t="s">
        <v>30</v>
      </c>
      <c r="D428">
        <v>7361</v>
      </c>
      <c r="E428">
        <v>6661</v>
      </c>
      <c r="F428" t="s">
        <v>4486</v>
      </c>
      <c r="G428">
        <v>34833</v>
      </c>
      <c r="H428" s="22">
        <v>19818</v>
      </c>
    </row>
    <row r="429" spans="1:8" x14ac:dyDescent="0.2">
      <c r="A429" t="s">
        <v>4512</v>
      </c>
      <c r="B429">
        <v>430155</v>
      </c>
      <c r="C429" t="s">
        <v>30</v>
      </c>
      <c r="D429">
        <v>3789</v>
      </c>
      <c r="E429">
        <v>3554</v>
      </c>
      <c r="F429" t="s">
        <v>4486</v>
      </c>
      <c r="G429">
        <v>156727</v>
      </c>
      <c r="H429" s="22">
        <v>15552</v>
      </c>
    </row>
    <row r="430" spans="1:8" x14ac:dyDescent="0.2">
      <c r="A430" t="s">
        <v>2087</v>
      </c>
      <c r="B430">
        <v>290240</v>
      </c>
      <c r="C430" t="s">
        <v>15</v>
      </c>
      <c r="D430">
        <v>14280</v>
      </c>
      <c r="E430">
        <v>11531</v>
      </c>
      <c r="F430" t="s">
        <v>2059</v>
      </c>
      <c r="G430">
        <v>445394</v>
      </c>
      <c r="H430" s="22">
        <v>15066</v>
      </c>
    </row>
    <row r="431" spans="1:8" x14ac:dyDescent="0.2">
      <c r="A431" t="s">
        <v>3389</v>
      </c>
      <c r="B431">
        <v>350420</v>
      </c>
      <c r="C431" t="s">
        <v>0</v>
      </c>
      <c r="D431">
        <v>14366</v>
      </c>
      <c r="E431">
        <v>15189</v>
      </c>
      <c r="F431" t="s">
        <v>209</v>
      </c>
      <c r="G431">
        <v>434498</v>
      </c>
      <c r="H431" s="22">
        <v>35806</v>
      </c>
    </row>
    <row r="432" spans="1:8" x14ac:dyDescent="0.2">
      <c r="A432" t="s">
        <v>5166</v>
      </c>
      <c r="B432">
        <v>520260</v>
      </c>
      <c r="C432" t="s">
        <v>49</v>
      </c>
      <c r="D432">
        <v>3709</v>
      </c>
      <c r="E432">
        <v>3120</v>
      </c>
      <c r="F432" t="s">
        <v>5141</v>
      </c>
      <c r="G432">
        <v>564836</v>
      </c>
      <c r="H432" s="22">
        <v>11964</v>
      </c>
    </row>
    <row r="433" spans="1:8" x14ac:dyDescent="0.2">
      <c r="A433" t="s">
        <v>1265</v>
      </c>
      <c r="B433">
        <v>230170</v>
      </c>
      <c r="C433" t="s">
        <v>22</v>
      </c>
      <c r="D433">
        <v>25113</v>
      </c>
      <c r="E433">
        <v>24654</v>
      </c>
      <c r="F433" t="s">
        <v>1247</v>
      </c>
      <c r="G433">
        <v>88587</v>
      </c>
      <c r="H433" s="22">
        <v>27256</v>
      </c>
    </row>
    <row r="434" spans="1:8" x14ac:dyDescent="0.2">
      <c r="A434" t="s">
        <v>1265</v>
      </c>
      <c r="B434">
        <v>420190</v>
      </c>
      <c r="C434" t="s">
        <v>46</v>
      </c>
      <c r="D434">
        <v>5560</v>
      </c>
      <c r="E434">
        <v>5679</v>
      </c>
      <c r="F434" t="s">
        <v>4235</v>
      </c>
      <c r="G434">
        <v>207045</v>
      </c>
      <c r="H434" s="22">
        <v>19185</v>
      </c>
    </row>
    <row r="435" spans="1:8" x14ac:dyDescent="0.2">
      <c r="A435" t="s">
        <v>564</v>
      </c>
      <c r="B435">
        <v>150095</v>
      </c>
      <c r="C435" t="s">
        <v>108</v>
      </c>
      <c r="D435">
        <v>22315</v>
      </c>
      <c r="E435">
        <v>31338</v>
      </c>
      <c r="F435" t="s">
        <v>554</v>
      </c>
      <c r="G435">
        <v>181184</v>
      </c>
      <c r="H435" s="22">
        <v>538539999999999</v>
      </c>
    </row>
    <row r="436" spans="1:8" x14ac:dyDescent="0.2">
      <c r="A436" t="s">
        <v>704</v>
      </c>
      <c r="B436">
        <v>170270</v>
      </c>
      <c r="C436" t="s">
        <v>124</v>
      </c>
      <c r="D436">
        <v>3523</v>
      </c>
      <c r="E436">
        <v>3757</v>
      </c>
      <c r="F436" t="s">
        <v>688</v>
      </c>
      <c r="G436">
        <v>696193</v>
      </c>
      <c r="H436" s="22">
        <v>10159</v>
      </c>
    </row>
    <row r="437" spans="1:8" x14ac:dyDescent="0.2">
      <c r="A437" t="s">
        <v>489</v>
      </c>
      <c r="B437">
        <v>130030</v>
      </c>
      <c r="C437" t="s">
        <v>128</v>
      </c>
      <c r="D437">
        <v>31774</v>
      </c>
      <c r="E437">
        <v>39565</v>
      </c>
      <c r="F437" t="s">
        <v>483</v>
      </c>
      <c r="G437">
        <v>7652852</v>
      </c>
      <c r="H437" s="22">
        <v>7926500000000001</v>
      </c>
    </row>
    <row r="438" spans="1:8" x14ac:dyDescent="0.2">
      <c r="A438" t="s">
        <v>3390</v>
      </c>
      <c r="B438">
        <v>350430</v>
      </c>
      <c r="C438" t="s">
        <v>0</v>
      </c>
      <c r="D438">
        <v>5170</v>
      </c>
      <c r="E438">
        <v>5403</v>
      </c>
      <c r="F438" t="s">
        <v>209</v>
      </c>
      <c r="G438">
        <v>540689</v>
      </c>
      <c r="H438" s="22">
        <v>1428499999999999</v>
      </c>
    </row>
    <row r="439" spans="1:8" x14ac:dyDescent="0.2">
      <c r="A439" t="s">
        <v>3391</v>
      </c>
      <c r="B439">
        <v>350440</v>
      </c>
      <c r="C439" t="s">
        <v>0</v>
      </c>
      <c r="D439">
        <v>12112</v>
      </c>
      <c r="E439">
        <v>13649</v>
      </c>
      <c r="F439" t="s">
        <v>209</v>
      </c>
      <c r="G439">
        <v>33837</v>
      </c>
      <c r="H439" s="22">
        <v>25158</v>
      </c>
    </row>
    <row r="440" spans="1:8" x14ac:dyDescent="0.2">
      <c r="A440" t="s">
        <v>121</v>
      </c>
      <c r="B440">
        <v>350450</v>
      </c>
      <c r="C440" t="s">
        <v>0</v>
      </c>
      <c r="D440">
        <v>84416</v>
      </c>
      <c r="E440">
        <v>90655</v>
      </c>
      <c r="F440" t="s">
        <v>209</v>
      </c>
      <c r="G440">
        <v>1213055</v>
      </c>
      <c r="H440" s="22">
        <v>3.1458099999999904E+16</v>
      </c>
    </row>
    <row r="441" spans="1:8" x14ac:dyDescent="0.2">
      <c r="A441" t="s">
        <v>565</v>
      </c>
      <c r="B441">
        <v>150100</v>
      </c>
      <c r="C441" t="s">
        <v>108</v>
      </c>
      <c r="D441">
        <v>20266</v>
      </c>
      <c r="E441">
        <v>16388</v>
      </c>
      <c r="F441" t="s">
        <v>554</v>
      </c>
      <c r="G441">
        <v>17074053</v>
      </c>
      <c r="H441" s="22">
        <v>573479999999998</v>
      </c>
    </row>
    <row r="442" spans="1:8" x14ac:dyDescent="0.2">
      <c r="A442" t="s">
        <v>1043</v>
      </c>
      <c r="B442">
        <v>220110</v>
      </c>
      <c r="C442" t="s">
        <v>26</v>
      </c>
      <c r="D442">
        <v>12039</v>
      </c>
      <c r="E442">
        <v>11289</v>
      </c>
      <c r="F442" t="s">
        <v>1027</v>
      </c>
      <c r="G442">
        <v>1218072</v>
      </c>
      <c r="H442" s="22">
        <v>21535</v>
      </c>
    </row>
    <row r="443" spans="1:8" x14ac:dyDescent="0.2">
      <c r="A443" t="s">
        <v>5167</v>
      </c>
      <c r="B443">
        <v>520280</v>
      </c>
      <c r="C443" t="s">
        <v>49</v>
      </c>
      <c r="D443">
        <v>2421</v>
      </c>
      <c r="E443">
        <v>2417</v>
      </c>
      <c r="F443" t="s">
        <v>5141</v>
      </c>
      <c r="G443">
        <v>168748</v>
      </c>
      <c r="H443" s="22">
        <v>10039</v>
      </c>
    </row>
    <row r="444" spans="1:8" x14ac:dyDescent="0.2">
      <c r="A444" t="s">
        <v>840</v>
      </c>
      <c r="B444">
        <v>210110</v>
      </c>
      <c r="C444" t="s">
        <v>17</v>
      </c>
      <c r="D444">
        <v>15203</v>
      </c>
      <c r="E444">
        <v>12130</v>
      </c>
      <c r="F444" t="s">
        <v>823</v>
      </c>
      <c r="G444">
        <v>159491</v>
      </c>
      <c r="H444" s="22">
        <v>30096</v>
      </c>
    </row>
    <row r="445" spans="1:8" x14ac:dyDescent="0.2">
      <c r="A445" t="s">
        <v>705</v>
      </c>
      <c r="B445">
        <v>170290</v>
      </c>
      <c r="C445" t="s">
        <v>124</v>
      </c>
      <c r="D445">
        <v>9203</v>
      </c>
      <c r="E445">
        <v>9756</v>
      </c>
      <c r="F445" t="s">
        <v>688</v>
      </c>
      <c r="G445">
        <v>150215</v>
      </c>
      <c r="H445" s="22">
        <v>2.7072000000000004E+16</v>
      </c>
    </row>
    <row r="446" spans="1:8" x14ac:dyDescent="0.2">
      <c r="A446" t="s">
        <v>706</v>
      </c>
      <c r="B446">
        <v>170300</v>
      </c>
      <c r="C446" t="s">
        <v>124</v>
      </c>
      <c r="D446">
        <v>10698</v>
      </c>
      <c r="E446">
        <v>10664</v>
      </c>
      <c r="F446" t="s">
        <v>688</v>
      </c>
      <c r="G446">
        <v>1793624</v>
      </c>
      <c r="H446" s="22">
        <v>17942</v>
      </c>
    </row>
    <row r="447" spans="1:8" x14ac:dyDescent="0.2">
      <c r="A447" t="s">
        <v>841</v>
      </c>
      <c r="B447">
        <v>210120</v>
      </c>
      <c r="C447" t="s">
        <v>17</v>
      </c>
      <c r="D447">
        <v>98489</v>
      </c>
      <c r="E447">
        <v>104949</v>
      </c>
      <c r="F447" t="s">
        <v>823</v>
      </c>
      <c r="G447">
        <v>1683075</v>
      </c>
      <c r="H447" s="22">
        <v>2075889999999999</v>
      </c>
    </row>
    <row r="448" spans="1:8" x14ac:dyDescent="0.2">
      <c r="A448" t="s">
        <v>842</v>
      </c>
      <c r="B448">
        <v>210125</v>
      </c>
      <c r="C448" t="s">
        <v>17</v>
      </c>
      <c r="D448">
        <v>15574</v>
      </c>
      <c r="E448">
        <v>17055</v>
      </c>
      <c r="F448" t="s">
        <v>823</v>
      </c>
      <c r="G448">
        <v>542962</v>
      </c>
      <c r="H448" s="22">
        <v>5387199999999989</v>
      </c>
    </row>
    <row r="449" spans="1:8" x14ac:dyDescent="0.2">
      <c r="A449" t="s">
        <v>843</v>
      </c>
      <c r="B449">
        <v>210130</v>
      </c>
      <c r="C449" t="s">
        <v>17</v>
      </c>
      <c r="D449">
        <v>16585</v>
      </c>
      <c r="E449">
        <v>18582</v>
      </c>
      <c r="F449" t="s">
        <v>823</v>
      </c>
      <c r="G449">
        <v>881431</v>
      </c>
      <c r="H449" s="22">
        <v>5292799999999991</v>
      </c>
    </row>
    <row r="450" spans="1:8" x14ac:dyDescent="0.2">
      <c r="A450" t="s">
        <v>844</v>
      </c>
      <c r="B450">
        <v>210135</v>
      </c>
      <c r="C450" t="s">
        <v>17</v>
      </c>
      <c r="D450">
        <v>5687</v>
      </c>
      <c r="E450">
        <v>5644</v>
      </c>
      <c r="F450" t="s">
        <v>823</v>
      </c>
      <c r="G450">
        <v>412639</v>
      </c>
      <c r="H450" s="22">
        <v>19968</v>
      </c>
    </row>
    <row r="451" spans="1:8" x14ac:dyDescent="0.2">
      <c r="A451" t="s">
        <v>3392</v>
      </c>
      <c r="B451">
        <v>350460</v>
      </c>
      <c r="C451" t="s">
        <v>0</v>
      </c>
      <c r="D451">
        <v>14127</v>
      </c>
      <c r="E451">
        <v>17502</v>
      </c>
      <c r="F451" t="s">
        <v>209</v>
      </c>
      <c r="G451">
        <v>110372</v>
      </c>
      <c r="H451" s="22">
        <v>793199999999999</v>
      </c>
    </row>
    <row r="452" spans="1:8" x14ac:dyDescent="0.2">
      <c r="A452" t="s">
        <v>2474</v>
      </c>
      <c r="B452">
        <v>310490</v>
      </c>
      <c r="C452" t="s">
        <v>19</v>
      </c>
      <c r="D452">
        <v>18745</v>
      </c>
      <c r="E452">
        <v>19148</v>
      </c>
      <c r="F452" t="s">
        <v>2424</v>
      </c>
      <c r="G452">
        <v>750554</v>
      </c>
      <c r="H452" s="22">
        <v>38715</v>
      </c>
    </row>
    <row r="453" spans="1:8" x14ac:dyDescent="0.2">
      <c r="A453" t="s">
        <v>4513</v>
      </c>
      <c r="B453">
        <v>430160</v>
      </c>
      <c r="C453" t="s">
        <v>30</v>
      </c>
      <c r="D453">
        <v>115745</v>
      </c>
      <c r="E453">
        <v>121143</v>
      </c>
      <c r="F453" t="s">
        <v>4486</v>
      </c>
      <c r="G453">
        <v>409036</v>
      </c>
      <c r="H453" s="22">
        <v>357873</v>
      </c>
    </row>
    <row r="454" spans="1:8" x14ac:dyDescent="0.2">
      <c r="A454" t="s">
        <v>566</v>
      </c>
      <c r="B454">
        <v>150110</v>
      </c>
      <c r="C454" t="s">
        <v>108</v>
      </c>
      <c r="D454">
        <v>20386</v>
      </c>
      <c r="E454">
        <v>30673</v>
      </c>
      <c r="F454" t="s">
        <v>554</v>
      </c>
      <c r="G454">
        <v>4397321</v>
      </c>
      <c r="H454" s="22">
        <v>19532</v>
      </c>
    </row>
    <row r="455" spans="1:8" x14ac:dyDescent="0.2">
      <c r="A455" t="s">
        <v>1583</v>
      </c>
      <c r="B455">
        <v>250140</v>
      </c>
      <c r="C455" t="s">
        <v>183</v>
      </c>
      <c r="D455">
        <v>7966</v>
      </c>
      <c r="E455">
        <v>8993</v>
      </c>
      <c r="F455" t="s">
        <v>1565</v>
      </c>
      <c r="G455">
        <v>102756</v>
      </c>
      <c r="H455" s="22">
        <v>401509999999999</v>
      </c>
    </row>
    <row r="456" spans="1:8" x14ac:dyDescent="0.2">
      <c r="A456" t="s">
        <v>1422</v>
      </c>
      <c r="B456">
        <v>240140</v>
      </c>
      <c r="C456" t="s">
        <v>56</v>
      </c>
      <c r="D456">
        <v>8811</v>
      </c>
      <c r="E456">
        <v>9271</v>
      </c>
      <c r="F456" t="s">
        <v>1410</v>
      </c>
      <c r="G456">
        <v>247484</v>
      </c>
      <c r="H456" s="22">
        <v>1665</v>
      </c>
    </row>
    <row r="457" spans="1:8" x14ac:dyDescent="0.2">
      <c r="A457" t="s">
        <v>2088</v>
      </c>
      <c r="B457">
        <v>290250</v>
      </c>
      <c r="C457" t="s">
        <v>15</v>
      </c>
      <c r="D457">
        <v>14195</v>
      </c>
      <c r="E457">
        <v>13877</v>
      </c>
      <c r="F457" t="s">
        <v>2059</v>
      </c>
      <c r="G457">
        <v>3320723</v>
      </c>
      <c r="H457" s="22">
        <v>3.9178E+16</v>
      </c>
    </row>
    <row r="458" spans="1:8" x14ac:dyDescent="0.2">
      <c r="A458" t="s">
        <v>567</v>
      </c>
      <c r="B458">
        <v>150120</v>
      </c>
      <c r="C458" t="s">
        <v>108</v>
      </c>
      <c r="D458">
        <v>28299</v>
      </c>
      <c r="E458">
        <v>47446</v>
      </c>
      <c r="F458" t="s">
        <v>554</v>
      </c>
      <c r="G458">
        <v>3759834</v>
      </c>
      <c r="H458" s="22">
        <v>8274799999999999</v>
      </c>
    </row>
    <row r="459" spans="1:8" x14ac:dyDescent="0.2">
      <c r="A459" t="s">
        <v>2089</v>
      </c>
      <c r="B459">
        <v>290260</v>
      </c>
      <c r="C459" t="s">
        <v>15</v>
      </c>
      <c r="D459">
        <v>21814</v>
      </c>
      <c r="E459">
        <v>20468</v>
      </c>
      <c r="F459" t="s">
        <v>2059</v>
      </c>
      <c r="G459">
        <v>967514</v>
      </c>
      <c r="H459" s="22">
        <v>334339999999999</v>
      </c>
    </row>
    <row r="460" spans="1:8" x14ac:dyDescent="0.2">
      <c r="A460" t="s">
        <v>1044</v>
      </c>
      <c r="B460">
        <v>220115</v>
      </c>
      <c r="C460" t="s">
        <v>26</v>
      </c>
      <c r="D460">
        <v>10804</v>
      </c>
      <c r="E460">
        <v>11586</v>
      </c>
      <c r="F460" t="s">
        <v>1027</v>
      </c>
      <c r="G460">
        <v>7808915</v>
      </c>
      <c r="H460" s="22">
        <v>26458</v>
      </c>
    </row>
    <row r="461" spans="1:8" x14ac:dyDescent="0.2">
      <c r="A461" t="s">
        <v>1266</v>
      </c>
      <c r="B461">
        <v>230180</v>
      </c>
      <c r="C461" t="s">
        <v>22</v>
      </c>
      <c r="D461">
        <v>5991</v>
      </c>
      <c r="E461">
        <v>6288</v>
      </c>
      <c r="F461" t="s">
        <v>1247</v>
      </c>
      <c r="G461">
        <v>145556</v>
      </c>
      <c r="H461" s="22">
        <v>6805999999999999</v>
      </c>
    </row>
    <row r="462" spans="1:8" x14ac:dyDescent="0.2">
      <c r="A462" t="s">
        <v>3215</v>
      </c>
      <c r="B462">
        <v>320080</v>
      </c>
      <c r="C462" t="s">
        <v>54</v>
      </c>
      <c r="D462">
        <v>29891</v>
      </c>
      <c r="E462">
        <v>30998</v>
      </c>
      <c r="F462" t="s">
        <v>3206</v>
      </c>
      <c r="G462">
        <v>909039</v>
      </c>
      <c r="H462" s="22">
        <v>69018</v>
      </c>
    </row>
    <row r="463" spans="1:8" x14ac:dyDescent="0.2">
      <c r="A463" t="s">
        <v>3393</v>
      </c>
      <c r="B463">
        <v>350470</v>
      </c>
      <c r="C463" t="s">
        <v>0</v>
      </c>
      <c r="D463">
        <v>4697</v>
      </c>
      <c r="E463">
        <v>5735</v>
      </c>
      <c r="F463" t="s">
        <v>209</v>
      </c>
      <c r="G463">
        <v>91635</v>
      </c>
      <c r="H463" s="22">
        <v>4815</v>
      </c>
    </row>
    <row r="464" spans="1:8" x14ac:dyDescent="0.2">
      <c r="A464" t="s">
        <v>2475</v>
      </c>
      <c r="B464">
        <v>310500</v>
      </c>
      <c r="C464" t="s">
        <v>19</v>
      </c>
      <c r="D464">
        <v>8582</v>
      </c>
      <c r="E464">
        <v>7826</v>
      </c>
      <c r="F464" t="s">
        <v>2424</v>
      </c>
      <c r="G464">
        <v>556266</v>
      </c>
      <c r="H464" s="22">
        <v>3.2703E+16</v>
      </c>
    </row>
    <row r="465" spans="1:8" x14ac:dyDescent="0.2">
      <c r="A465" t="s">
        <v>5168</v>
      </c>
      <c r="B465">
        <v>520310</v>
      </c>
      <c r="C465" t="s">
        <v>49</v>
      </c>
      <c r="D465">
        <v>3679</v>
      </c>
      <c r="E465">
        <v>5138</v>
      </c>
      <c r="F465" t="s">
        <v>5141</v>
      </c>
      <c r="G465">
        <v>1784844</v>
      </c>
      <c r="H465" s="22">
        <v>8437</v>
      </c>
    </row>
    <row r="466" spans="1:8" x14ac:dyDescent="0.2">
      <c r="A466" t="s">
        <v>4256</v>
      </c>
      <c r="B466">
        <v>420195</v>
      </c>
      <c r="C466" t="s">
        <v>46</v>
      </c>
      <c r="D466">
        <v>8808</v>
      </c>
      <c r="E466">
        <v>13071</v>
      </c>
      <c r="F466" t="s">
        <v>4235</v>
      </c>
      <c r="G466">
        <v>94477</v>
      </c>
      <c r="H466" s="22">
        <v>112847</v>
      </c>
    </row>
    <row r="467" spans="1:8" x14ac:dyDescent="0.2">
      <c r="A467" t="s">
        <v>4258</v>
      </c>
      <c r="B467">
        <v>420205</v>
      </c>
      <c r="C467" t="s">
        <v>46</v>
      </c>
      <c r="D467">
        <v>7791</v>
      </c>
      <c r="E467">
        <v>10795</v>
      </c>
      <c r="F467" t="s">
        <v>4235</v>
      </c>
      <c r="G467">
        <v>108914</v>
      </c>
      <c r="H467" s="22">
        <v>84241</v>
      </c>
    </row>
    <row r="468" spans="1:8" x14ac:dyDescent="0.2">
      <c r="A468" t="s">
        <v>4257</v>
      </c>
      <c r="B468">
        <v>420200</v>
      </c>
      <c r="C468" t="s">
        <v>46</v>
      </c>
      <c r="D468">
        <v>102081</v>
      </c>
      <c r="E468">
        <v>142295</v>
      </c>
      <c r="F468" t="s">
        <v>4235</v>
      </c>
      <c r="G468">
        <v>45214</v>
      </c>
      <c r="H468" s="22">
        <v>1616429999999999</v>
      </c>
    </row>
    <row r="469" spans="1:8" x14ac:dyDescent="0.2">
      <c r="A469" t="s">
        <v>4259</v>
      </c>
      <c r="B469">
        <v>420207</v>
      </c>
      <c r="C469" t="s">
        <v>46</v>
      </c>
      <c r="D469">
        <v>7959</v>
      </c>
      <c r="E469">
        <v>10979</v>
      </c>
      <c r="F469" t="s">
        <v>4235</v>
      </c>
      <c r="G469">
        <v>146834</v>
      </c>
      <c r="H469" s="22">
        <v>120837</v>
      </c>
    </row>
    <row r="470" spans="1:8" x14ac:dyDescent="0.2">
      <c r="A470" t="s">
        <v>4400</v>
      </c>
      <c r="B470">
        <v>421280</v>
      </c>
      <c r="C470" t="s">
        <v>46</v>
      </c>
      <c r="D470">
        <v>14845</v>
      </c>
      <c r="E470">
        <v>23147</v>
      </c>
      <c r="F470" t="s">
        <v>4235</v>
      </c>
      <c r="G470">
        <v>99355</v>
      </c>
      <c r="H470" s="22">
        <v>1208489999999999</v>
      </c>
    </row>
    <row r="471" spans="1:8" x14ac:dyDescent="0.2">
      <c r="A471" t="s">
        <v>4514</v>
      </c>
      <c r="B471">
        <v>430163</v>
      </c>
      <c r="C471" t="s">
        <v>30</v>
      </c>
      <c r="D471">
        <v>11840</v>
      </c>
      <c r="E471">
        <v>14068</v>
      </c>
      <c r="F471" t="s">
        <v>4486</v>
      </c>
      <c r="G471">
        <v>102386</v>
      </c>
      <c r="H471" s="22">
        <v>12567</v>
      </c>
    </row>
    <row r="472" spans="1:8" x14ac:dyDescent="0.2">
      <c r="A472" t="s">
        <v>3912</v>
      </c>
      <c r="B472">
        <v>410230</v>
      </c>
      <c r="C472" t="s">
        <v>65</v>
      </c>
      <c r="D472">
        <v>11252</v>
      </c>
      <c r="E472">
        <v>12941</v>
      </c>
      <c r="F472" t="s">
        <v>1495</v>
      </c>
      <c r="G472">
        <v>348926</v>
      </c>
      <c r="H472" s="22">
        <v>8702999999999989</v>
      </c>
    </row>
    <row r="473" spans="1:8" x14ac:dyDescent="0.2">
      <c r="A473" t="s">
        <v>3394</v>
      </c>
      <c r="B473">
        <v>350480</v>
      </c>
      <c r="C473" t="s">
        <v>0</v>
      </c>
      <c r="D473">
        <v>8227</v>
      </c>
      <c r="E473">
        <v>9068</v>
      </c>
      <c r="F473" t="s">
        <v>209</v>
      </c>
      <c r="G473">
        <v>149881</v>
      </c>
      <c r="H473" s="22">
        <v>25726</v>
      </c>
    </row>
    <row r="474" spans="1:8" x14ac:dyDescent="0.2">
      <c r="A474" t="s">
        <v>146</v>
      </c>
      <c r="B474">
        <v>210140</v>
      </c>
      <c r="C474" t="s">
        <v>17</v>
      </c>
      <c r="D474">
        <v>83617</v>
      </c>
      <c r="E474">
        <v>94887</v>
      </c>
      <c r="F474" t="s">
        <v>823</v>
      </c>
      <c r="G474">
        <v>13141757</v>
      </c>
      <c r="H474" s="22">
        <v>2691989999999999</v>
      </c>
    </row>
    <row r="475" spans="1:8" x14ac:dyDescent="0.2">
      <c r="A475" t="s">
        <v>2476</v>
      </c>
      <c r="B475">
        <v>310510</v>
      </c>
      <c r="C475" t="s">
        <v>19</v>
      </c>
      <c r="D475">
        <v>22622</v>
      </c>
      <c r="E475">
        <v>23829</v>
      </c>
      <c r="F475" t="s">
        <v>2424</v>
      </c>
      <c r="G475">
        <v>1455819</v>
      </c>
      <c r="H475" s="22">
        <v>66129</v>
      </c>
    </row>
    <row r="476" spans="1:8" x14ac:dyDescent="0.2">
      <c r="A476" t="s">
        <v>1267</v>
      </c>
      <c r="B476">
        <v>230185</v>
      </c>
      <c r="C476" t="s">
        <v>22</v>
      </c>
      <c r="D476">
        <v>18388</v>
      </c>
      <c r="E476">
        <v>18197</v>
      </c>
      <c r="F476" t="s">
        <v>1247</v>
      </c>
      <c r="G476">
        <v>1080986</v>
      </c>
      <c r="H476" s="22">
        <v>2.0929999999999896E+16</v>
      </c>
    </row>
    <row r="477" spans="1:8" x14ac:dyDescent="0.2">
      <c r="A477" t="s">
        <v>3395</v>
      </c>
      <c r="B477">
        <v>350490</v>
      </c>
      <c r="C477" t="s">
        <v>0</v>
      </c>
      <c r="D477">
        <v>10822</v>
      </c>
      <c r="E477">
        <v>10945</v>
      </c>
      <c r="F477" t="s">
        <v>209</v>
      </c>
      <c r="G477">
        <v>616429</v>
      </c>
      <c r="H477" s="22">
        <v>2.4139999999999996E+16</v>
      </c>
    </row>
    <row r="478" spans="1:8" x14ac:dyDescent="0.2">
      <c r="A478" t="s">
        <v>1584</v>
      </c>
      <c r="B478">
        <v>250150</v>
      </c>
      <c r="C478" t="s">
        <v>183</v>
      </c>
      <c r="D478">
        <v>22316</v>
      </c>
      <c r="E478">
        <v>21318</v>
      </c>
      <c r="F478" t="s">
        <v>1565</v>
      </c>
      <c r="G478">
        <v>255641</v>
      </c>
      <c r="H478" s="22">
        <v>6.5253999999999904E+16</v>
      </c>
    </row>
    <row r="479" spans="1:8" x14ac:dyDescent="0.2">
      <c r="A479" t="s">
        <v>2477</v>
      </c>
      <c r="B479">
        <v>310520</v>
      </c>
      <c r="C479" t="s">
        <v>19</v>
      </c>
      <c r="D479">
        <v>5521</v>
      </c>
      <c r="E479">
        <v>4795</v>
      </c>
      <c r="F479" t="s">
        <v>2424</v>
      </c>
      <c r="G479">
        <v>483789</v>
      </c>
      <c r="H479" s="22">
        <v>547</v>
      </c>
    </row>
    <row r="480" spans="1:8" x14ac:dyDescent="0.2">
      <c r="A480" t="s">
        <v>2478</v>
      </c>
      <c r="B480">
        <v>310530</v>
      </c>
      <c r="C480" t="s">
        <v>19</v>
      </c>
      <c r="D480">
        <v>5330</v>
      </c>
      <c r="E480">
        <v>5746</v>
      </c>
      <c r="F480" t="s">
        <v>2424</v>
      </c>
      <c r="G480">
        <v>47266</v>
      </c>
      <c r="H480" s="22">
        <v>17184</v>
      </c>
    </row>
    <row r="481" spans="1:8" x14ac:dyDescent="0.2">
      <c r="A481" t="s">
        <v>4260</v>
      </c>
      <c r="B481">
        <v>420208</v>
      </c>
      <c r="C481" t="s">
        <v>46</v>
      </c>
      <c r="D481">
        <v>3095</v>
      </c>
      <c r="E481">
        <v>2678</v>
      </c>
      <c r="F481" t="s">
        <v>4235</v>
      </c>
      <c r="G481">
        <v>148074</v>
      </c>
      <c r="H481" s="22">
        <v>19954</v>
      </c>
    </row>
    <row r="482" spans="1:8" x14ac:dyDescent="0.2">
      <c r="A482" t="s">
        <v>3913</v>
      </c>
      <c r="B482">
        <v>410240</v>
      </c>
      <c r="C482" t="s">
        <v>65</v>
      </c>
      <c r="D482">
        <v>32994</v>
      </c>
      <c r="E482">
        <v>31367</v>
      </c>
      <c r="F482" t="s">
        <v>1495</v>
      </c>
      <c r="G482">
        <v>445192</v>
      </c>
      <c r="H482" s="22">
        <v>9306500000000002</v>
      </c>
    </row>
    <row r="483" spans="1:8" x14ac:dyDescent="0.2">
      <c r="A483" t="s">
        <v>3913</v>
      </c>
      <c r="B483">
        <v>500150</v>
      </c>
      <c r="C483" t="s">
        <v>88</v>
      </c>
      <c r="D483">
        <v>6001</v>
      </c>
      <c r="E483">
        <v>6788</v>
      </c>
      <c r="F483" t="s">
        <v>4949</v>
      </c>
      <c r="G483">
        <v>3099834</v>
      </c>
      <c r="H483" s="22">
        <v>2.6392E+16</v>
      </c>
    </row>
    <row r="484" spans="1:8" x14ac:dyDescent="0.2">
      <c r="A484" t="s">
        <v>707</v>
      </c>
      <c r="B484">
        <v>170305</v>
      </c>
      <c r="C484" t="s">
        <v>124</v>
      </c>
      <c r="D484">
        <v>2807</v>
      </c>
      <c r="E484">
        <v>3553</v>
      </c>
      <c r="F484" t="s">
        <v>688</v>
      </c>
      <c r="G484">
        <v>1538412</v>
      </c>
      <c r="H484" s="22">
        <v>11005</v>
      </c>
    </row>
    <row r="485" spans="1:8" x14ac:dyDescent="0.2">
      <c r="A485" t="s">
        <v>568</v>
      </c>
      <c r="B485">
        <v>150125</v>
      </c>
      <c r="C485" t="s">
        <v>108</v>
      </c>
      <c r="D485">
        <v>3947</v>
      </c>
      <c r="E485">
        <v>3286</v>
      </c>
      <c r="F485" t="s">
        <v>554</v>
      </c>
      <c r="G485">
        <v>2956649</v>
      </c>
      <c r="H485" s="22">
        <v>8286</v>
      </c>
    </row>
    <row r="486" spans="1:8" x14ac:dyDescent="0.2">
      <c r="A486" t="s">
        <v>2090</v>
      </c>
      <c r="B486">
        <v>290265</v>
      </c>
      <c r="C486" t="s">
        <v>15</v>
      </c>
      <c r="D486">
        <v>11157</v>
      </c>
      <c r="E486">
        <v>13229</v>
      </c>
      <c r="F486" t="s">
        <v>2059</v>
      </c>
      <c r="G486">
        <v>409507</v>
      </c>
      <c r="H486" s="22">
        <v>4117299999999999</v>
      </c>
    </row>
    <row r="487" spans="1:8" x14ac:dyDescent="0.2">
      <c r="A487" t="s">
        <v>4515</v>
      </c>
      <c r="B487">
        <v>430165</v>
      </c>
      <c r="C487" t="s">
        <v>30</v>
      </c>
      <c r="D487">
        <v>5444</v>
      </c>
      <c r="E487">
        <v>6171</v>
      </c>
      <c r="F487" t="s">
        <v>4486</v>
      </c>
      <c r="G487">
        <v>124113</v>
      </c>
      <c r="H487" s="22">
        <v>3.8294999999999896E+16</v>
      </c>
    </row>
    <row r="488" spans="1:8" x14ac:dyDescent="0.2">
      <c r="A488" t="s">
        <v>3396</v>
      </c>
      <c r="B488">
        <v>350500</v>
      </c>
      <c r="C488" t="s">
        <v>0</v>
      </c>
      <c r="D488">
        <v>2835</v>
      </c>
      <c r="E488">
        <v>3469</v>
      </c>
      <c r="F488" t="s">
        <v>209</v>
      </c>
      <c r="G488">
        <v>153142</v>
      </c>
      <c r="H488" s="22">
        <v>10204</v>
      </c>
    </row>
    <row r="489" spans="1:8" x14ac:dyDescent="0.2">
      <c r="A489" t="s">
        <v>2479</v>
      </c>
      <c r="B489">
        <v>310540</v>
      </c>
      <c r="C489" t="s">
        <v>19</v>
      </c>
      <c r="D489">
        <v>28074</v>
      </c>
      <c r="E489">
        <v>32485</v>
      </c>
      <c r="F489" t="s">
        <v>2424</v>
      </c>
      <c r="G489">
        <v>34014</v>
      </c>
      <c r="H489" s="22">
        <v>83832</v>
      </c>
    </row>
    <row r="490" spans="1:8" x14ac:dyDescent="0.2">
      <c r="A490" t="s">
        <v>4516</v>
      </c>
      <c r="B490">
        <v>430170</v>
      </c>
      <c r="C490" t="s">
        <v>30</v>
      </c>
      <c r="D490">
        <v>6724</v>
      </c>
      <c r="E490">
        <v>6623</v>
      </c>
      <c r="F490" t="s">
        <v>4486</v>
      </c>
      <c r="G490">
        <v>260505</v>
      </c>
      <c r="H490" s="22">
        <v>3889</v>
      </c>
    </row>
    <row r="491" spans="1:8" x14ac:dyDescent="0.2">
      <c r="A491" t="s">
        <v>845</v>
      </c>
      <c r="B491">
        <v>210150</v>
      </c>
      <c r="C491" t="s">
        <v>17</v>
      </c>
      <c r="D491">
        <v>17231</v>
      </c>
      <c r="E491">
        <v>18820</v>
      </c>
      <c r="F491" t="s">
        <v>823</v>
      </c>
      <c r="G491">
        <v>2208324</v>
      </c>
      <c r="H491" s="22">
        <v>5192</v>
      </c>
    </row>
    <row r="492" spans="1:8" x14ac:dyDescent="0.2">
      <c r="A492" t="s">
        <v>5027</v>
      </c>
      <c r="B492">
        <v>510160</v>
      </c>
      <c r="C492" t="s">
        <v>85</v>
      </c>
      <c r="D492">
        <v>7851</v>
      </c>
      <c r="E492">
        <v>8564</v>
      </c>
      <c r="F492" t="s">
        <v>1674</v>
      </c>
      <c r="G492">
        <v>11427731</v>
      </c>
      <c r="H492" s="22">
        <v>1555</v>
      </c>
    </row>
    <row r="493" spans="1:8" x14ac:dyDescent="0.2">
      <c r="A493" t="s">
        <v>2480</v>
      </c>
      <c r="B493">
        <v>310550</v>
      </c>
      <c r="C493" t="s">
        <v>19</v>
      </c>
      <c r="D493">
        <v>5700</v>
      </c>
      <c r="E493">
        <v>5397</v>
      </c>
      <c r="F493" t="s">
        <v>2424</v>
      </c>
      <c r="G493">
        <v>198313</v>
      </c>
      <c r="H493" s="22">
        <v>133809999999999</v>
      </c>
    </row>
    <row r="494" spans="1:8" x14ac:dyDescent="0.2">
      <c r="A494" t="s">
        <v>4517</v>
      </c>
      <c r="B494">
        <v>430175</v>
      </c>
      <c r="C494" t="s">
        <v>30</v>
      </c>
      <c r="D494">
        <v>7246</v>
      </c>
      <c r="E494">
        <v>7487</v>
      </c>
      <c r="F494" t="s">
        <v>4486</v>
      </c>
      <c r="G494">
        <v>436101</v>
      </c>
      <c r="H494" s="22">
        <v>9459</v>
      </c>
    </row>
    <row r="495" spans="1:8" x14ac:dyDescent="0.2">
      <c r="A495" t="s">
        <v>1423</v>
      </c>
      <c r="B495">
        <v>240145</v>
      </c>
      <c r="C495" t="s">
        <v>56</v>
      </c>
      <c r="D495">
        <v>24347</v>
      </c>
      <c r="E495">
        <v>28374</v>
      </c>
      <c r="F495" t="s">
        <v>1410</v>
      </c>
      <c r="G495">
        <v>825681</v>
      </c>
      <c r="H495" s="22">
        <v>90255</v>
      </c>
    </row>
    <row r="496" spans="1:8" x14ac:dyDescent="0.2">
      <c r="A496" t="s">
        <v>1423</v>
      </c>
      <c r="B496">
        <v>250153</v>
      </c>
      <c r="C496" t="s">
        <v>183</v>
      </c>
      <c r="D496">
        <v>4045</v>
      </c>
      <c r="E496">
        <v>4892</v>
      </c>
      <c r="F496" t="s">
        <v>1565</v>
      </c>
      <c r="G496">
        <v>5003</v>
      </c>
      <c r="H496" s="22">
        <v>7541</v>
      </c>
    </row>
    <row r="497" spans="1:8" x14ac:dyDescent="0.2">
      <c r="A497" t="s">
        <v>105</v>
      </c>
      <c r="B497">
        <v>310560</v>
      </c>
      <c r="C497" t="s">
        <v>19</v>
      </c>
      <c r="D497">
        <v>128572</v>
      </c>
      <c r="E497">
        <v>137313</v>
      </c>
      <c r="F497" t="s">
        <v>2424</v>
      </c>
      <c r="G497">
        <v>759186</v>
      </c>
      <c r="H497" s="22">
        <v>286299</v>
      </c>
    </row>
    <row r="498" spans="1:8" x14ac:dyDescent="0.2">
      <c r="A498" t="s">
        <v>1268</v>
      </c>
      <c r="B498">
        <v>230190</v>
      </c>
      <c r="C498" t="s">
        <v>22</v>
      </c>
      <c r="D498">
        <v>53011</v>
      </c>
      <c r="E498">
        <v>60781</v>
      </c>
      <c r="F498" t="s">
        <v>1247</v>
      </c>
      <c r="G498">
        <v>608158</v>
      </c>
      <c r="H498" s="22">
        <v>206395</v>
      </c>
    </row>
    <row r="499" spans="1:8" x14ac:dyDescent="0.2">
      <c r="A499" t="s">
        <v>3397</v>
      </c>
      <c r="B499">
        <v>350510</v>
      </c>
      <c r="C499" t="s">
        <v>0</v>
      </c>
      <c r="D499">
        <v>6944</v>
      </c>
      <c r="E499">
        <v>7402</v>
      </c>
      <c r="F499" t="s">
        <v>209</v>
      </c>
      <c r="G499">
        <v>205212</v>
      </c>
      <c r="H499" s="22">
        <v>20916</v>
      </c>
    </row>
    <row r="500" spans="1:8" x14ac:dyDescent="0.2">
      <c r="A500" t="s">
        <v>3914</v>
      </c>
      <c r="B500">
        <v>410250</v>
      </c>
      <c r="C500" t="s">
        <v>65</v>
      </c>
      <c r="D500">
        <v>13995</v>
      </c>
      <c r="E500">
        <v>11568</v>
      </c>
      <c r="F500" t="s">
        <v>1495</v>
      </c>
      <c r="G500">
        <v>538636</v>
      </c>
      <c r="H500" s="22">
        <v>58877</v>
      </c>
    </row>
    <row r="501" spans="1:8" x14ac:dyDescent="0.2">
      <c r="A501" t="s">
        <v>338</v>
      </c>
      <c r="B501">
        <v>150130</v>
      </c>
      <c r="C501" t="s">
        <v>108</v>
      </c>
      <c r="D501">
        <v>92567</v>
      </c>
      <c r="E501">
        <v>124680</v>
      </c>
      <c r="F501" t="s">
        <v>554</v>
      </c>
      <c r="G501">
        <v>131034</v>
      </c>
      <c r="H501" s="22">
        <v>3725</v>
      </c>
    </row>
    <row r="502" spans="1:8" x14ac:dyDescent="0.2">
      <c r="A502" t="s">
        <v>1424</v>
      </c>
      <c r="B502">
        <v>240150</v>
      </c>
      <c r="C502" t="s">
        <v>56</v>
      </c>
      <c r="D502">
        <v>4042</v>
      </c>
      <c r="E502">
        <v>3998</v>
      </c>
      <c r="F502" t="s">
        <v>1410</v>
      </c>
      <c r="G502">
        <v>152626</v>
      </c>
      <c r="H502" s="22">
        <v>6748</v>
      </c>
    </row>
    <row r="503" spans="1:8" x14ac:dyDescent="0.2">
      <c r="A503" t="s">
        <v>490</v>
      </c>
      <c r="B503">
        <v>130040</v>
      </c>
      <c r="C503" t="s">
        <v>128</v>
      </c>
      <c r="D503">
        <v>25410</v>
      </c>
      <c r="E503">
        <v>27502</v>
      </c>
      <c r="F503" t="s">
        <v>483</v>
      </c>
      <c r="G503">
        <v>122461086</v>
      </c>
      <c r="H503" s="22">
        <v>49817</v>
      </c>
    </row>
    <row r="504" spans="1:8" x14ac:dyDescent="0.2">
      <c r="A504" t="s">
        <v>3398</v>
      </c>
      <c r="B504">
        <v>350520</v>
      </c>
      <c r="C504" t="s">
        <v>0</v>
      </c>
      <c r="D504">
        <v>33267</v>
      </c>
      <c r="E504">
        <v>35264</v>
      </c>
      <c r="F504" t="s">
        <v>209</v>
      </c>
      <c r="G504">
        <v>444405</v>
      </c>
      <c r="H504" s="22">
        <v>102155</v>
      </c>
    </row>
    <row r="505" spans="1:8" x14ac:dyDescent="0.2">
      <c r="A505" t="s">
        <v>2091</v>
      </c>
      <c r="B505">
        <v>290270</v>
      </c>
      <c r="C505" t="s">
        <v>15</v>
      </c>
      <c r="D505">
        <v>50226</v>
      </c>
      <c r="E505">
        <v>53578</v>
      </c>
      <c r="F505" t="s">
        <v>2059</v>
      </c>
      <c r="G505">
        <v>11428112</v>
      </c>
      <c r="H505" s="22">
        <v>7618099999999989</v>
      </c>
    </row>
    <row r="506" spans="1:8" x14ac:dyDescent="0.2">
      <c r="A506" t="s">
        <v>3399</v>
      </c>
      <c r="B506">
        <v>350530</v>
      </c>
      <c r="C506" t="s">
        <v>0</v>
      </c>
      <c r="D506">
        <v>36214</v>
      </c>
      <c r="E506">
        <v>36126</v>
      </c>
      <c r="F506" t="s">
        <v>209</v>
      </c>
      <c r="G506">
        <v>150121</v>
      </c>
      <c r="H506" s="22">
        <v>122951</v>
      </c>
    </row>
    <row r="507" spans="1:8" x14ac:dyDescent="0.2">
      <c r="A507" t="s">
        <v>3399</v>
      </c>
      <c r="B507">
        <v>420209</v>
      </c>
      <c r="C507" t="s">
        <v>46</v>
      </c>
      <c r="D507">
        <v>2120</v>
      </c>
      <c r="E507">
        <v>1677</v>
      </c>
      <c r="F507" t="s">
        <v>4235</v>
      </c>
      <c r="G507">
        <v>92561</v>
      </c>
      <c r="H507" s="22">
        <v>3284</v>
      </c>
    </row>
    <row r="508" spans="1:8" x14ac:dyDescent="0.2">
      <c r="A508" t="s">
        <v>2092</v>
      </c>
      <c r="B508">
        <v>290280</v>
      </c>
      <c r="C508" t="s">
        <v>15</v>
      </c>
      <c r="D508">
        <v>20537</v>
      </c>
      <c r="E508">
        <v>20598</v>
      </c>
      <c r="F508" t="s">
        <v>2059</v>
      </c>
      <c r="G508">
        <v>1657413</v>
      </c>
      <c r="H508" s="22">
        <v>4560199999999989</v>
      </c>
    </row>
    <row r="509" spans="1:8" x14ac:dyDescent="0.2">
      <c r="A509" t="s">
        <v>1045</v>
      </c>
      <c r="B509">
        <v>220117</v>
      </c>
      <c r="C509" t="s">
        <v>26</v>
      </c>
      <c r="D509">
        <v>3886</v>
      </c>
      <c r="E509">
        <v>3951</v>
      </c>
      <c r="F509" t="s">
        <v>1027</v>
      </c>
      <c r="G509">
        <v>263382</v>
      </c>
      <c r="H509" s="22">
        <v>10447</v>
      </c>
    </row>
    <row r="510" spans="1:8" x14ac:dyDescent="0.2">
      <c r="A510" t="s">
        <v>1775</v>
      </c>
      <c r="B510">
        <v>260130</v>
      </c>
      <c r="C510" t="s">
        <v>3</v>
      </c>
      <c r="D510">
        <v>13623</v>
      </c>
      <c r="E510">
        <v>14385</v>
      </c>
      <c r="F510" t="s">
        <v>1764</v>
      </c>
      <c r="G510">
        <v>120583</v>
      </c>
      <c r="H510" s="22">
        <v>8346</v>
      </c>
    </row>
    <row r="511" spans="1:8" x14ac:dyDescent="0.2">
      <c r="A511" t="s">
        <v>1586</v>
      </c>
      <c r="B511">
        <v>250160</v>
      </c>
      <c r="C511" t="s">
        <v>183</v>
      </c>
      <c r="D511">
        <v>13273</v>
      </c>
      <c r="E511">
        <v>15384</v>
      </c>
      <c r="F511" t="s">
        <v>1565</v>
      </c>
      <c r="G511">
        <v>781187</v>
      </c>
      <c r="H511" s="22">
        <v>1.9131E+16</v>
      </c>
    </row>
    <row r="512" spans="1:8" x14ac:dyDescent="0.2">
      <c r="A512" t="s">
        <v>1585</v>
      </c>
      <c r="B512">
        <v>250157</v>
      </c>
      <c r="C512" t="s">
        <v>183</v>
      </c>
      <c r="D512">
        <v>8909</v>
      </c>
      <c r="E512">
        <v>8359</v>
      </c>
      <c r="F512" t="s">
        <v>1565</v>
      </c>
      <c r="G512">
        <v>375177</v>
      </c>
      <c r="H512" s="22">
        <v>7229</v>
      </c>
    </row>
    <row r="513" spans="1:8" x14ac:dyDescent="0.2">
      <c r="A513" t="s">
        <v>1909</v>
      </c>
      <c r="B513">
        <v>270050</v>
      </c>
      <c r="C513" t="s">
        <v>138</v>
      </c>
      <c r="D513">
        <v>14435</v>
      </c>
      <c r="E513">
        <v>15932</v>
      </c>
      <c r="F513" t="s">
        <v>1906</v>
      </c>
      <c r="G513">
        <v>131364</v>
      </c>
      <c r="H513" s="22">
        <v>3.5334000000000004E+16</v>
      </c>
    </row>
    <row r="514" spans="1:8" x14ac:dyDescent="0.2">
      <c r="A514" t="s">
        <v>3216</v>
      </c>
      <c r="B514">
        <v>320090</v>
      </c>
      <c r="C514" t="s">
        <v>54</v>
      </c>
      <c r="D514">
        <v>41645</v>
      </c>
      <c r="E514">
        <v>44650</v>
      </c>
      <c r="F514" t="s">
        <v>3206</v>
      </c>
      <c r="G514">
        <v>944521</v>
      </c>
      <c r="H514" s="22">
        <v>738989999999999</v>
      </c>
    </row>
    <row r="515" spans="1:8" x14ac:dyDescent="0.2">
      <c r="A515" t="s">
        <v>1587</v>
      </c>
      <c r="B515">
        <v>250170</v>
      </c>
      <c r="C515" t="s">
        <v>183</v>
      </c>
      <c r="D515">
        <v>5624</v>
      </c>
      <c r="E515">
        <v>6036</v>
      </c>
      <c r="F515" t="s">
        <v>1565</v>
      </c>
      <c r="G515">
        <v>609697</v>
      </c>
      <c r="H515" s="22">
        <v>10364</v>
      </c>
    </row>
    <row r="516" spans="1:8" x14ac:dyDescent="0.2">
      <c r="A516" t="s">
        <v>1587</v>
      </c>
      <c r="B516">
        <v>270060</v>
      </c>
      <c r="C516" t="s">
        <v>138</v>
      </c>
      <c r="D516">
        <v>7572</v>
      </c>
      <c r="E516">
        <v>8322</v>
      </c>
      <c r="F516" t="s">
        <v>1906</v>
      </c>
      <c r="G516">
        <v>74247</v>
      </c>
      <c r="H516" s="22">
        <v>48237</v>
      </c>
    </row>
    <row r="517" spans="1:8" x14ac:dyDescent="0.2">
      <c r="A517" t="s">
        <v>5028</v>
      </c>
      <c r="B517">
        <v>510170</v>
      </c>
      <c r="C517" t="s">
        <v>85</v>
      </c>
      <c r="D517">
        <v>34349</v>
      </c>
      <c r="E517">
        <v>34966</v>
      </c>
      <c r="F517" t="s">
        <v>1674</v>
      </c>
      <c r="G517">
        <v>5981569</v>
      </c>
      <c r="H517" s="22">
        <v>95822</v>
      </c>
    </row>
    <row r="518" spans="1:8" x14ac:dyDescent="0.2">
      <c r="A518" t="s">
        <v>3400</v>
      </c>
      <c r="B518">
        <v>350535</v>
      </c>
      <c r="C518" t="s">
        <v>0</v>
      </c>
      <c r="D518">
        <v>5358</v>
      </c>
      <c r="E518">
        <v>5724</v>
      </c>
      <c r="F518" t="s">
        <v>209</v>
      </c>
      <c r="G518">
        <v>405681</v>
      </c>
      <c r="H518" s="22">
        <v>1055399999999999</v>
      </c>
    </row>
    <row r="519" spans="1:8" x14ac:dyDescent="0.2">
      <c r="A519" t="s">
        <v>2093</v>
      </c>
      <c r="B519">
        <v>290290</v>
      </c>
      <c r="C519" t="s">
        <v>15</v>
      </c>
      <c r="D519">
        <v>31527</v>
      </c>
      <c r="E519">
        <v>31603</v>
      </c>
      <c r="F519" t="s">
        <v>2059</v>
      </c>
      <c r="G519">
        <v>765936</v>
      </c>
      <c r="H519" s="22">
        <v>5555</v>
      </c>
    </row>
    <row r="520" spans="1:8" x14ac:dyDescent="0.2">
      <c r="A520" t="s">
        <v>16</v>
      </c>
      <c r="B520">
        <v>210160</v>
      </c>
      <c r="C520" t="s">
        <v>17</v>
      </c>
      <c r="D520">
        <v>81329</v>
      </c>
      <c r="E520">
        <v>88212</v>
      </c>
      <c r="F520" t="s">
        <v>823</v>
      </c>
      <c r="G520">
        <v>5190847</v>
      </c>
      <c r="H520" s="22">
        <v>3.7217699999999992E+16</v>
      </c>
    </row>
    <row r="521" spans="1:8" x14ac:dyDescent="0.2">
      <c r="A521" t="s">
        <v>84</v>
      </c>
      <c r="B521">
        <v>510180</v>
      </c>
      <c r="C521" t="s">
        <v>85</v>
      </c>
      <c r="D521">
        <v>55120</v>
      </c>
      <c r="E521">
        <v>61012</v>
      </c>
      <c r="F521" t="s">
        <v>1674</v>
      </c>
      <c r="G521">
        <v>9079291</v>
      </c>
      <c r="H521" s="22">
        <v>302738</v>
      </c>
    </row>
    <row r="522" spans="1:8" x14ac:dyDescent="0.2">
      <c r="A522" t="s">
        <v>4518</v>
      </c>
      <c r="B522">
        <v>430185</v>
      </c>
      <c r="C522" t="s">
        <v>30</v>
      </c>
      <c r="D522">
        <v>3067</v>
      </c>
      <c r="E522">
        <v>3248</v>
      </c>
      <c r="F522" t="s">
        <v>4486</v>
      </c>
      <c r="G522">
        <v>62801</v>
      </c>
      <c r="H522" s="22">
        <v>10984</v>
      </c>
    </row>
    <row r="523" spans="1:8" x14ac:dyDescent="0.2">
      <c r="A523" t="s">
        <v>3916</v>
      </c>
      <c r="B523">
        <v>410270</v>
      </c>
      <c r="C523" t="s">
        <v>65</v>
      </c>
      <c r="D523">
        <v>2860</v>
      </c>
      <c r="E523">
        <v>2781</v>
      </c>
      <c r="F523" t="s">
        <v>1495</v>
      </c>
      <c r="G523">
        <v>115724</v>
      </c>
      <c r="H523" s="22">
        <v>8509</v>
      </c>
    </row>
    <row r="524" spans="1:8" x14ac:dyDescent="0.2">
      <c r="A524" t="s">
        <v>2094</v>
      </c>
      <c r="B524">
        <v>290300</v>
      </c>
      <c r="C524" t="s">
        <v>15</v>
      </c>
      <c r="D524">
        <v>14459</v>
      </c>
      <c r="E524">
        <v>13865</v>
      </c>
      <c r="F524" t="s">
        <v>2059</v>
      </c>
      <c r="G524">
        <v>1586629</v>
      </c>
      <c r="H524" s="22">
        <v>39446</v>
      </c>
    </row>
    <row r="525" spans="1:8" x14ac:dyDescent="0.2">
      <c r="A525" t="s">
        <v>708</v>
      </c>
      <c r="B525">
        <v>170307</v>
      </c>
      <c r="C525" t="s">
        <v>124</v>
      </c>
      <c r="D525">
        <v>3691</v>
      </c>
      <c r="E525">
        <v>4591</v>
      </c>
      <c r="F525" t="s">
        <v>688</v>
      </c>
      <c r="G525">
        <v>1106213</v>
      </c>
      <c r="H525" s="22">
        <v>18565</v>
      </c>
    </row>
    <row r="526" spans="1:8" x14ac:dyDescent="0.2">
      <c r="A526" t="s">
        <v>252</v>
      </c>
      <c r="B526">
        <v>330030</v>
      </c>
      <c r="C526" t="s">
        <v>33</v>
      </c>
      <c r="D526">
        <v>103833</v>
      </c>
      <c r="E526">
        <v>100374</v>
      </c>
      <c r="F526" t="s">
        <v>315</v>
      </c>
      <c r="G526">
        <v>58461</v>
      </c>
      <c r="H526" s="22">
        <v>202545</v>
      </c>
    </row>
    <row r="527" spans="1:8" x14ac:dyDescent="0.2">
      <c r="A527" t="s">
        <v>4519</v>
      </c>
      <c r="B527">
        <v>430187</v>
      </c>
      <c r="C527" t="s">
        <v>30</v>
      </c>
      <c r="D527">
        <v>3873</v>
      </c>
      <c r="E527">
        <v>4215</v>
      </c>
      <c r="F527" t="s">
        <v>4486</v>
      </c>
      <c r="G527">
        <v>1055937</v>
      </c>
      <c r="H527" s="22">
        <v>11953</v>
      </c>
    </row>
    <row r="528" spans="1:8" x14ac:dyDescent="0.2">
      <c r="A528" t="s">
        <v>4520</v>
      </c>
      <c r="B528">
        <v>430190</v>
      </c>
      <c r="C528" t="s">
        <v>30</v>
      </c>
      <c r="D528">
        <v>11762</v>
      </c>
      <c r="E528">
        <v>13491</v>
      </c>
      <c r="F528" t="s">
        <v>4486</v>
      </c>
      <c r="G528">
        <v>729316</v>
      </c>
      <c r="H528" s="22">
        <v>4921799999999999</v>
      </c>
    </row>
    <row r="529" spans="1:8" x14ac:dyDescent="0.2">
      <c r="A529" t="s">
        <v>4521</v>
      </c>
      <c r="B529">
        <v>430192</v>
      </c>
      <c r="C529" t="s">
        <v>30</v>
      </c>
      <c r="D529">
        <v>1978</v>
      </c>
      <c r="E529">
        <v>1690</v>
      </c>
      <c r="F529" t="s">
        <v>4486</v>
      </c>
      <c r="G529">
        <v>146995</v>
      </c>
      <c r="H529" s="22">
        <v>6149</v>
      </c>
    </row>
    <row r="530" spans="1:8" x14ac:dyDescent="0.2">
      <c r="A530" t="s">
        <v>2095</v>
      </c>
      <c r="B530">
        <v>290310</v>
      </c>
      <c r="C530" t="s">
        <v>15</v>
      </c>
      <c r="D530">
        <v>5860</v>
      </c>
      <c r="E530">
        <v>5714</v>
      </c>
      <c r="F530" t="s">
        <v>2059</v>
      </c>
      <c r="G530">
        <v>214411</v>
      </c>
      <c r="H530" s="22">
        <v>7299</v>
      </c>
    </row>
    <row r="531" spans="1:8" x14ac:dyDescent="0.2">
      <c r="A531" t="s">
        <v>3401</v>
      </c>
      <c r="B531">
        <v>350540</v>
      </c>
      <c r="C531" t="s">
        <v>0</v>
      </c>
      <c r="D531">
        <v>7699</v>
      </c>
      <c r="E531">
        <v>7659</v>
      </c>
      <c r="F531" t="s">
        <v>209</v>
      </c>
      <c r="G531">
        <v>1007684</v>
      </c>
      <c r="H531" s="22">
        <v>1.6875999999999988E+16</v>
      </c>
    </row>
    <row r="532" spans="1:8" x14ac:dyDescent="0.2">
      <c r="A532" t="s">
        <v>1998</v>
      </c>
      <c r="B532">
        <v>280060</v>
      </c>
      <c r="C532" t="s">
        <v>5</v>
      </c>
      <c r="D532">
        <v>19998</v>
      </c>
      <c r="E532">
        <v>30407</v>
      </c>
      <c r="F532" t="s">
        <v>1995</v>
      </c>
      <c r="G532">
        <v>92268</v>
      </c>
      <c r="H532" s="22">
        <v>121415</v>
      </c>
    </row>
    <row r="533" spans="1:8" x14ac:dyDescent="0.2">
      <c r="A533" t="s">
        <v>4522</v>
      </c>
      <c r="B533">
        <v>430195</v>
      </c>
      <c r="C533" t="s">
        <v>30</v>
      </c>
      <c r="D533">
        <v>2453</v>
      </c>
      <c r="E533">
        <v>2539</v>
      </c>
      <c r="F533" t="s">
        <v>4486</v>
      </c>
      <c r="G533">
        <v>60437</v>
      </c>
      <c r="H533" s="22">
        <v>1.7491E+16</v>
      </c>
    </row>
    <row r="534" spans="1:8" x14ac:dyDescent="0.2">
      <c r="A534" t="s">
        <v>2481</v>
      </c>
      <c r="B534">
        <v>310570</v>
      </c>
      <c r="C534" t="s">
        <v>19</v>
      </c>
      <c r="D534">
        <v>7050</v>
      </c>
      <c r="E534">
        <v>5131</v>
      </c>
      <c r="F534" t="s">
        <v>2424</v>
      </c>
      <c r="G534">
        <v>383628</v>
      </c>
      <c r="H534" s="22">
        <v>13908</v>
      </c>
    </row>
    <row r="535" spans="1:8" x14ac:dyDescent="0.2">
      <c r="A535" t="s">
        <v>3279</v>
      </c>
      <c r="B535">
        <v>330040</v>
      </c>
      <c r="C535" t="s">
        <v>33</v>
      </c>
      <c r="D535">
        <v>176899</v>
      </c>
      <c r="E535">
        <v>184412</v>
      </c>
      <c r="F535" t="s">
        <v>315</v>
      </c>
      <c r="G535">
        <v>547133</v>
      </c>
      <c r="H535" s="22">
        <v>302484999999999</v>
      </c>
    </row>
    <row r="536" spans="1:8" x14ac:dyDescent="0.2">
      <c r="A536" t="s">
        <v>4261</v>
      </c>
      <c r="B536">
        <v>420210</v>
      </c>
      <c r="C536" t="s">
        <v>46</v>
      </c>
      <c r="D536">
        <v>19861</v>
      </c>
      <c r="E536">
        <v>29168</v>
      </c>
      <c r="F536" t="s">
        <v>4235</v>
      </c>
      <c r="G536">
        <v>138947</v>
      </c>
      <c r="H536" s="22">
        <v>186543</v>
      </c>
    </row>
    <row r="537" spans="1:8" x14ac:dyDescent="0.2">
      <c r="A537" t="s">
        <v>3915</v>
      </c>
      <c r="B537">
        <v>410260</v>
      </c>
      <c r="C537" t="s">
        <v>65</v>
      </c>
      <c r="D537">
        <v>9267</v>
      </c>
      <c r="E537">
        <v>10275</v>
      </c>
      <c r="F537" t="s">
        <v>1495</v>
      </c>
      <c r="G537">
        <v>171402</v>
      </c>
      <c r="H537" s="22">
        <v>28707</v>
      </c>
    </row>
    <row r="538" spans="1:8" x14ac:dyDescent="0.2">
      <c r="A538" t="s">
        <v>3915</v>
      </c>
      <c r="B538">
        <v>430180</v>
      </c>
      <c r="C538" t="s">
        <v>30</v>
      </c>
      <c r="D538">
        <v>5401</v>
      </c>
      <c r="E538">
        <v>5275</v>
      </c>
      <c r="F538" t="s">
        <v>4486</v>
      </c>
      <c r="G538">
        <v>515469</v>
      </c>
      <c r="H538" s="22">
        <v>24231</v>
      </c>
    </row>
    <row r="539" spans="1:8" x14ac:dyDescent="0.2">
      <c r="A539" t="s">
        <v>1046</v>
      </c>
      <c r="B539">
        <v>220120</v>
      </c>
      <c r="C539" t="s">
        <v>26</v>
      </c>
      <c r="D539">
        <v>44913</v>
      </c>
      <c r="E539">
        <v>47066</v>
      </c>
      <c r="F539" t="s">
        <v>1027</v>
      </c>
      <c r="G539">
        <v>1722507</v>
      </c>
      <c r="H539" s="22">
        <v>1295819999999998</v>
      </c>
    </row>
    <row r="540" spans="1:8" x14ac:dyDescent="0.2">
      <c r="A540" t="s">
        <v>1269</v>
      </c>
      <c r="B540">
        <v>230195</v>
      </c>
      <c r="C540" t="s">
        <v>22</v>
      </c>
      <c r="D540">
        <v>19469</v>
      </c>
      <c r="E540">
        <v>22425</v>
      </c>
      <c r="F540" t="s">
        <v>1247</v>
      </c>
      <c r="G540">
        <v>260003</v>
      </c>
      <c r="H540" s="22">
        <v>6976599999999991</v>
      </c>
    </row>
    <row r="541" spans="1:8" x14ac:dyDescent="0.2">
      <c r="A541" t="s">
        <v>125</v>
      </c>
      <c r="B541">
        <v>290320</v>
      </c>
      <c r="C541" t="s">
        <v>15</v>
      </c>
      <c r="D541">
        <v>137832</v>
      </c>
      <c r="E541">
        <v>155439</v>
      </c>
      <c r="F541" t="s">
        <v>2059</v>
      </c>
      <c r="G541">
        <v>8051274</v>
      </c>
      <c r="H541" s="22">
        <v>3.1716999999999892E+16</v>
      </c>
    </row>
    <row r="542" spans="1:8" x14ac:dyDescent="0.2">
      <c r="A542" t="s">
        <v>1047</v>
      </c>
      <c r="B542">
        <v>220130</v>
      </c>
      <c r="C542" t="s">
        <v>26</v>
      </c>
      <c r="D542">
        <v>3485</v>
      </c>
      <c r="E542">
        <v>3348</v>
      </c>
      <c r="F542" t="s">
        <v>1027</v>
      </c>
      <c r="G542">
        <v>2167986</v>
      </c>
      <c r="H542" s="22">
        <v>6348</v>
      </c>
    </row>
    <row r="543" spans="1:8" x14ac:dyDescent="0.2">
      <c r="A543" t="s">
        <v>491</v>
      </c>
      <c r="B543">
        <v>130050</v>
      </c>
      <c r="C543" t="s">
        <v>128</v>
      </c>
      <c r="D543">
        <v>28162</v>
      </c>
      <c r="E543">
        <v>32041</v>
      </c>
      <c r="F543" t="s">
        <v>483</v>
      </c>
      <c r="G543">
        <v>5751765</v>
      </c>
      <c r="H543" s="22">
        <v>1134479999999999</v>
      </c>
    </row>
    <row r="544" spans="1:8" x14ac:dyDescent="0.2">
      <c r="A544" t="s">
        <v>214</v>
      </c>
      <c r="B544">
        <v>210170</v>
      </c>
      <c r="C544" t="s">
        <v>17</v>
      </c>
      <c r="D544">
        <v>50354</v>
      </c>
      <c r="E544">
        <v>62528</v>
      </c>
      <c r="F544" t="s">
        <v>823</v>
      </c>
      <c r="G544">
        <v>304705</v>
      </c>
      <c r="H544" s="22">
        <v>176393</v>
      </c>
    </row>
    <row r="545" spans="1:8" x14ac:dyDescent="0.2">
      <c r="A545" t="s">
        <v>1776</v>
      </c>
      <c r="B545">
        <v>260140</v>
      </c>
      <c r="C545" t="s">
        <v>3</v>
      </c>
      <c r="D545">
        <v>43911</v>
      </c>
      <c r="E545">
        <v>42659</v>
      </c>
      <c r="F545" t="s">
        <v>1764</v>
      </c>
      <c r="G545">
        <v>233433</v>
      </c>
      <c r="H545" s="22">
        <v>6.2738000000000008E+16</v>
      </c>
    </row>
    <row r="546" spans="1:8" x14ac:dyDescent="0.2">
      <c r="A546" t="s">
        <v>68</v>
      </c>
      <c r="B546">
        <v>350550</v>
      </c>
      <c r="C546" t="s">
        <v>0</v>
      </c>
      <c r="D546">
        <v>113618</v>
      </c>
      <c r="E546">
        <v>122098</v>
      </c>
      <c r="F546" t="s">
        <v>209</v>
      </c>
      <c r="G546">
        <v>1566161</v>
      </c>
      <c r="H546" s="22">
        <v>382615</v>
      </c>
    </row>
    <row r="547" spans="1:8" x14ac:dyDescent="0.2">
      <c r="A547" t="s">
        <v>3402</v>
      </c>
      <c r="B547">
        <v>350560</v>
      </c>
      <c r="C547" t="s">
        <v>0</v>
      </c>
      <c r="D547">
        <v>27169</v>
      </c>
      <c r="E547">
        <v>32812</v>
      </c>
      <c r="F547" t="s">
        <v>209</v>
      </c>
      <c r="G547">
        <v>146025</v>
      </c>
      <c r="H547" s="22">
        <v>55632</v>
      </c>
    </row>
    <row r="548" spans="1:8" x14ac:dyDescent="0.2">
      <c r="A548" t="s">
        <v>1270</v>
      </c>
      <c r="B548">
        <v>230200</v>
      </c>
      <c r="C548" t="s">
        <v>22</v>
      </c>
      <c r="D548">
        <v>21556</v>
      </c>
      <c r="E548">
        <v>22680</v>
      </c>
      <c r="F548" t="s">
        <v>1247</v>
      </c>
      <c r="G548">
        <v>711346</v>
      </c>
      <c r="H548" s="22">
        <v>3.3425999999999904E+16</v>
      </c>
    </row>
    <row r="549" spans="1:8" x14ac:dyDescent="0.2">
      <c r="A549" t="s">
        <v>2096</v>
      </c>
      <c r="B549">
        <v>290323</v>
      </c>
      <c r="C549" t="s">
        <v>15</v>
      </c>
      <c r="D549">
        <v>14172</v>
      </c>
      <c r="E549">
        <v>14931</v>
      </c>
      <c r="F549" t="s">
        <v>2059</v>
      </c>
      <c r="G549">
        <v>41451</v>
      </c>
      <c r="H549" s="22">
        <v>49343</v>
      </c>
    </row>
    <row r="550" spans="1:8" x14ac:dyDescent="0.2">
      <c r="A550" t="s">
        <v>2096</v>
      </c>
      <c r="B550">
        <v>520320</v>
      </c>
      <c r="C550" t="s">
        <v>49</v>
      </c>
      <c r="D550">
        <v>6714</v>
      </c>
      <c r="E550">
        <v>11167</v>
      </c>
      <c r="F550" t="s">
        <v>5141</v>
      </c>
      <c r="G550">
        <v>1093248</v>
      </c>
      <c r="H550" s="22">
        <v>31215</v>
      </c>
    </row>
    <row r="551" spans="1:8" x14ac:dyDescent="0.2">
      <c r="A551" t="s">
        <v>1048</v>
      </c>
      <c r="B551">
        <v>220140</v>
      </c>
      <c r="C551" t="s">
        <v>26</v>
      </c>
      <c r="D551">
        <v>6853</v>
      </c>
      <c r="E551">
        <v>7032</v>
      </c>
      <c r="F551" t="s">
        <v>1027</v>
      </c>
      <c r="G551">
        <v>159429</v>
      </c>
      <c r="H551" s="22">
        <v>179599999999999</v>
      </c>
    </row>
    <row r="552" spans="1:8" x14ac:dyDescent="0.2">
      <c r="A552" t="s">
        <v>2098</v>
      </c>
      <c r="B552">
        <v>290330</v>
      </c>
      <c r="C552" t="s">
        <v>15</v>
      </c>
      <c r="D552">
        <v>6417</v>
      </c>
      <c r="E552">
        <v>5591</v>
      </c>
      <c r="F552" t="s">
        <v>2059</v>
      </c>
      <c r="G552">
        <v>201585</v>
      </c>
      <c r="H552" s="22">
        <v>6454000000000001</v>
      </c>
    </row>
    <row r="553" spans="1:8" x14ac:dyDescent="0.2">
      <c r="A553" t="s">
        <v>2097</v>
      </c>
      <c r="B553">
        <v>290327</v>
      </c>
      <c r="C553" t="s">
        <v>15</v>
      </c>
      <c r="D553">
        <v>13868</v>
      </c>
      <c r="E553">
        <v>15978</v>
      </c>
      <c r="F553" t="s">
        <v>2059</v>
      </c>
      <c r="G553">
        <v>207297</v>
      </c>
      <c r="H553" s="22">
        <v>43633</v>
      </c>
    </row>
    <row r="554" spans="1:8" x14ac:dyDescent="0.2">
      <c r="A554" t="s">
        <v>709</v>
      </c>
      <c r="B554">
        <v>170310</v>
      </c>
      <c r="C554" t="s">
        <v>124</v>
      </c>
      <c r="D554">
        <v>5322</v>
      </c>
      <c r="E554">
        <v>5632</v>
      </c>
      <c r="F554" t="s">
        <v>688</v>
      </c>
      <c r="G554">
        <v>697759</v>
      </c>
      <c r="H554" s="22">
        <v>18646</v>
      </c>
    </row>
    <row r="555" spans="1:8" x14ac:dyDescent="0.2">
      <c r="A555" t="s">
        <v>1271</v>
      </c>
      <c r="B555">
        <v>230205</v>
      </c>
      <c r="C555" t="s">
        <v>22</v>
      </c>
      <c r="D555">
        <v>15558</v>
      </c>
      <c r="E555">
        <v>15017</v>
      </c>
      <c r="F555" t="s">
        <v>1247</v>
      </c>
      <c r="G555">
        <v>385583</v>
      </c>
      <c r="H555" s="22">
        <v>2.8364000000000004E+16</v>
      </c>
    </row>
    <row r="556" spans="1:8" x14ac:dyDescent="0.2">
      <c r="A556" t="s">
        <v>4523</v>
      </c>
      <c r="B556">
        <v>430200</v>
      </c>
      <c r="C556" t="s">
        <v>30</v>
      </c>
      <c r="D556">
        <v>11879</v>
      </c>
      <c r="E556">
        <v>11199</v>
      </c>
      <c r="F556" t="s">
        <v>4486</v>
      </c>
      <c r="G556">
        <v>647994</v>
      </c>
      <c r="H556" s="22">
        <v>22469</v>
      </c>
    </row>
    <row r="557" spans="1:8" x14ac:dyDescent="0.2">
      <c r="A557" t="s">
        <v>2482</v>
      </c>
      <c r="B557">
        <v>310590</v>
      </c>
      <c r="C557" t="s">
        <v>19</v>
      </c>
      <c r="D557">
        <v>20253</v>
      </c>
      <c r="E557">
        <v>20810</v>
      </c>
      <c r="F557" t="s">
        <v>2424</v>
      </c>
      <c r="G557">
        <v>8207</v>
      </c>
      <c r="H557" s="22">
        <v>6220700000000001</v>
      </c>
    </row>
    <row r="558" spans="1:8" x14ac:dyDescent="0.2">
      <c r="A558" t="s">
        <v>153</v>
      </c>
      <c r="B558">
        <v>350570</v>
      </c>
      <c r="C558" t="s">
        <v>0</v>
      </c>
      <c r="D558">
        <v>270173</v>
      </c>
      <c r="E558">
        <v>274182</v>
      </c>
      <c r="F558" t="s">
        <v>209</v>
      </c>
      <c r="G558">
        <v>65701</v>
      </c>
      <c r="H558" s="22">
        <v>435192</v>
      </c>
    </row>
    <row r="559" spans="1:8" x14ac:dyDescent="0.2">
      <c r="A559" t="s">
        <v>3403</v>
      </c>
      <c r="B559">
        <v>350580</v>
      </c>
      <c r="C559" t="s">
        <v>0</v>
      </c>
      <c r="D559">
        <v>21380</v>
      </c>
      <c r="E559">
        <v>20953</v>
      </c>
      <c r="F559" t="s">
        <v>209</v>
      </c>
      <c r="G559">
        <v>170912</v>
      </c>
      <c r="H559" s="22">
        <v>58655</v>
      </c>
    </row>
    <row r="560" spans="1:8" x14ac:dyDescent="0.2">
      <c r="A560" t="s">
        <v>4959</v>
      </c>
      <c r="B560">
        <v>500190</v>
      </c>
      <c r="C560" t="s">
        <v>88</v>
      </c>
      <c r="D560">
        <v>19596</v>
      </c>
      <c r="E560">
        <v>23024</v>
      </c>
      <c r="F560" t="s">
        <v>4949</v>
      </c>
      <c r="G560">
        <v>2392476</v>
      </c>
      <c r="H560" s="22">
        <v>90234</v>
      </c>
    </row>
    <row r="561" spans="1:8" x14ac:dyDescent="0.2">
      <c r="A561" t="s">
        <v>1049</v>
      </c>
      <c r="B561">
        <v>220150</v>
      </c>
      <c r="C561" t="s">
        <v>26</v>
      </c>
      <c r="D561">
        <v>26681</v>
      </c>
      <c r="E561">
        <v>26857</v>
      </c>
      <c r="F561" t="s">
        <v>1027</v>
      </c>
      <c r="G561">
        <v>158901</v>
      </c>
      <c r="H561" s="22">
        <v>1.03649E+16</v>
      </c>
    </row>
    <row r="562" spans="1:8" x14ac:dyDescent="0.2">
      <c r="A562" t="s">
        <v>1049</v>
      </c>
      <c r="B562">
        <v>270070</v>
      </c>
      <c r="C562" t="s">
        <v>138</v>
      </c>
      <c r="D562">
        <v>16919</v>
      </c>
      <c r="E562">
        <v>18232</v>
      </c>
      <c r="F562" t="s">
        <v>1906</v>
      </c>
      <c r="G562">
        <v>31587</v>
      </c>
      <c r="H562" s="22">
        <v>34626</v>
      </c>
    </row>
    <row r="563" spans="1:8" x14ac:dyDescent="0.2">
      <c r="A563" t="s">
        <v>360</v>
      </c>
      <c r="B563">
        <v>350590</v>
      </c>
      <c r="C563" t="s">
        <v>0</v>
      </c>
      <c r="D563">
        <v>56476</v>
      </c>
      <c r="E563">
        <v>62508</v>
      </c>
      <c r="F563" t="s">
        <v>209</v>
      </c>
      <c r="G563">
        <v>849526</v>
      </c>
      <c r="H563" s="22">
        <v>172222</v>
      </c>
    </row>
    <row r="564" spans="1:8" x14ac:dyDescent="0.2">
      <c r="A564" t="s">
        <v>4960</v>
      </c>
      <c r="B564">
        <v>500200</v>
      </c>
      <c r="C564" t="s">
        <v>88</v>
      </c>
      <c r="D564">
        <v>10885</v>
      </c>
      <c r="E564">
        <v>11329</v>
      </c>
      <c r="F564" t="s">
        <v>4949</v>
      </c>
      <c r="G564">
        <v>1826578</v>
      </c>
      <c r="H564" s="22">
        <v>25146</v>
      </c>
    </row>
    <row r="565" spans="1:8" x14ac:dyDescent="0.2">
      <c r="A565" t="s">
        <v>1272</v>
      </c>
      <c r="B565">
        <v>230210</v>
      </c>
      <c r="C565" t="s">
        <v>22</v>
      </c>
      <c r="D565">
        <v>33271</v>
      </c>
      <c r="E565">
        <v>35750</v>
      </c>
      <c r="F565" t="s">
        <v>1247</v>
      </c>
      <c r="G565">
        <v>314075</v>
      </c>
      <c r="H565" s="22">
        <v>6739800000000001</v>
      </c>
    </row>
    <row r="566" spans="1:8" x14ac:dyDescent="0.2">
      <c r="A566" t="s">
        <v>145</v>
      </c>
      <c r="B566">
        <v>350600</v>
      </c>
      <c r="C566" t="s">
        <v>0</v>
      </c>
      <c r="D566">
        <v>359429</v>
      </c>
      <c r="E566">
        <v>376818</v>
      </c>
      <c r="F566" t="s">
        <v>209</v>
      </c>
      <c r="G566">
        <v>667684</v>
      </c>
      <c r="H566" s="22">
        <v>857805999999999</v>
      </c>
    </row>
    <row r="567" spans="1:8" x14ac:dyDescent="0.2">
      <c r="A567" t="s">
        <v>1588</v>
      </c>
      <c r="B567">
        <v>250180</v>
      </c>
      <c r="C567" t="s">
        <v>183</v>
      </c>
      <c r="D567">
        <v>96198</v>
      </c>
      <c r="E567">
        <v>96880</v>
      </c>
      <c r="F567" t="s">
        <v>1565</v>
      </c>
      <c r="G567">
        <v>27705</v>
      </c>
      <c r="H567" s="22">
        <v>114732</v>
      </c>
    </row>
    <row r="568" spans="1:8" x14ac:dyDescent="0.2">
      <c r="A568" t="s">
        <v>207</v>
      </c>
      <c r="B568">
        <v>350610</v>
      </c>
      <c r="C568" t="s">
        <v>0</v>
      </c>
      <c r="D568">
        <v>77630</v>
      </c>
      <c r="E568">
        <v>77496</v>
      </c>
      <c r="F568" t="s">
        <v>209</v>
      </c>
      <c r="G568">
        <v>683192</v>
      </c>
      <c r="H568" s="22">
        <v>2.1290799999999896E+16</v>
      </c>
    </row>
    <row r="569" spans="1:8" x14ac:dyDescent="0.2">
      <c r="A569" t="s">
        <v>1273</v>
      </c>
      <c r="B569">
        <v>230220</v>
      </c>
      <c r="C569" t="s">
        <v>22</v>
      </c>
      <c r="D569">
        <v>48760</v>
      </c>
      <c r="E569">
        <v>53573</v>
      </c>
      <c r="F569" t="s">
        <v>1247</v>
      </c>
      <c r="G569">
        <v>1596751</v>
      </c>
      <c r="H569" s="22">
        <v>220407</v>
      </c>
    </row>
    <row r="570" spans="1:8" x14ac:dyDescent="0.2">
      <c r="A570" t="s">
        <v>1274</v>
      </c>
      <c r="B570">
        <v>230230</v>
      </c>
      <c r="C570" t="s">
        <v>22</v>
      </c>
      <c r="D570">
        <v>30900</v>
      </c>
      <c r="E570">
        <v>32591</v>
      </c>
      <c r="F570" t="s">
        <v>1247</v>
      </c>
      <c r="G570">
        <v>842106</v>
      </c>
      <c r="H570" s="22">
        <v>55786</v>
      </c>
    </row>
    <row r="571" spans="1:8" x14ac:dyDescent="0.2">
      <c r="A571" t="s">
        <v>4961</v>
      </c>
      <c r="B571">
        <v>500210</v>
      </c>
      <c r="C571" t="s">
        <v>88</v>
      </c>
      <c r="D571">
        <v>23726</v>
      </c>
      <c r="E571">
        <v>24629</v>
      </c>
      <c r="F571" t="s">
        <v>4949</v>
      </c>
      <c r="G571">
        <v>4946336</v>
      </c>
      <c r="H571" s="22">
        <v>1016189999999999</v>
      </c>
    </row>
    <row r="572" spans="1:8" x14ac:dyDescent="0.2">
      <c r="A572" t="s">
        <v>3917</v>
      </c>
      <c r="B572">
        <v>410275</v>
      </c>
      <c r="C572" t="s">
        <v>65</v>
      </c>
      <c r="D572">
        <v>4176</v>
      </c>
      <c r="E572">
        <v>3511</v>
      </c>
      <c r="F572" t="s">
        <v>1495</v>
      </c>
      <c r="G572">
        <v>148107</v>
      </c>
      <c r="H572" s="22">
        <v>6499</v>
      </c>
    </row>
    <row r="573" spans="1:8" x14ac:dyDescent="0.2">
      <c r="A573" t="s">
        <v>5169</v>
      </c>
      <c r="B573">
        <v>520330</v>
      </c>
      <c r="C573" t="s">
        <v>49</v>
      </c>
      <c r="D573">
        <v>21679</v>
      </c>
      <c r="E573">
        <v>29975</v>
      </c>
      <c r="F573" t="s">
        <v>5141</v>
      </c>
      <c r="G573">
        <v>1275849</v>
      </c>
      <c r="H573" s="22">
        <v>1216719999999999</v>
      </c>
    </row>
    <row r="574" spans="1:8" x14ac:dyDescent="0.2">
      <c r="A574" t="s">
        <v>2483</v>
      </c>
      <c r="B574">
        <v>310600</v>
      </c>
      <c r="C574" t="s">
        <v>19</v>
      </c>
      <c r="D574">
        <v>10333</v>
      </c>
      <c r="E574">
        <v>10255</v>
      </c>
      <c r="F574" t="s">
        <v>2424</v>
      </c>
      <c r="G574">
        <v>109143</v>
      </c>
      <c r="H574" s="22">
        <v>19496</v>
      </c>
    </row>
    <row r="575" spans="1:8" x14ac:dyDescent="0.2">
      <c r="A575" t="s">
        <v>847</v>
      </c>
      <c r="B575">
        <v>210177</v>
      </c>
      <c r="C575" t="s">
        <v>17</v>
      </c>
      <c r="D575">
        <v>8855</v>
      </c>
      <c r="E575">
        <v>11209</v>
      </c>
      <c r="F575" t="s">
        <v>823</v>
      </c>
      <c r="G575">
        <v>147954</v>
      </c>
      <c r="H575" s="22">
        <v>32995</v>
      </c>
    </row>
    <row r="576" spans="1:8" x14ac:dyDescent="0.2">
      <c r="A576" t="s">
        <v>3918</v>
      </c>
      <c r="B576">
        <v>410280</v>
      </c>
      <c r="C576" t="s">
        <v>65</v>
      </c>
      <c r="D576">
        <v>15496</v>
      </c>
      <c r="E576">
        <v>15397</v>
      </c>
      <c r="F576" t="s">
        <v>1495</v>
      </c>
      <c r="G576">
        <v>242689</v>
      </c>
      <c r="H576" s="22">
        <v>51401</v>
      </c>
    </row>
    <row r="577" spans="1:8" x14ac:dyDescent="0.2">
      <c r="A577" t="s">
        <v>1050</v>
      </c>
      <c r="B577">
        <v>220155</v>
      </c>
      <c r="C577" t="s">
        <v>26</v>
      </c>
      <c r="D577">
        <v>3762</v>
      </c>
      <c r="E577">
        <v>4015</v>
      </c>
      <c r="F577" t="s">
        <v>1027</v>
      </c>
      <c r="G577">
        <v>499092</v>
      </c>
      <c r="H577" s="22">
        <v>6615</v>
      </c>
    </row>
    <row r="578" spans="1:8" x14ac:dyDescent="0.2">
      <c r="A578" t="s">
        <v>4262</v>
      </c>
      <c r="B578">
        <v>420213</v>
      </c>
      <c r="C578" t="s">
        <v>46</v>
      </c>
      <c r="D578">
        <v>6145</v>
      </c>
      <c r="E578">
        <v>6337</v>
      </c>
      <c r="F578" t="s">
        <v>4235</v>
      </c>
      <c r="G578">
        <v>535682</v>
      </c>
      <c r="H578" s="22">
        <v>19503</v>
      </c>
    </row>
    <row r="579" spans="1:8" x14ac:dyDescent="0.2">
      <c r="A579" t="s">
        <v>846</v>
      </c>
      <c r="B579">
        <v>210173</v>
      </c>
      <c r="C579" t="s">
        <v>17</v>
      </c>
      <c r="D579">
        <v>5953</v>
      </c>
      <c r="E579">
        <v>7469</v>
      </c>
      <c r="F579" t="s">
        <v>823</v>
      </c>
      <c r="G579">
        <v>569428</v>
      </c>
      <c r="H579" s="22">
        <v>1668599999999999</v>
      </c>
    </row>
    <row r="580" spans="1:8" x14ac:dyDescent="0.2">
      <c r="A580" t="s">
        <v>363</v>
      </c>
      <c r="B580">
        <v>150140</v>
      </c>
      <c r="C580" t="s">
        <v>108</v>
      </c>
      <c r="D580">
        <v>1437600</v>
      </c>
      <c r="E580">
        <v>1492745</v>
      </c>
      <c r="F580" t="s">
        <v>554</v>
      </c>
      <c r="G580">
        <v>1059466</v>
      </c>
      <c r="H580" s="22">
        <v>1473517</v>
      </c>
    </row>
    <row r="581" spans="1:8" x14ac:dyDescent="0.2">
      <c r="A581" t="s">
        <v>363</v>
      </c>
      <c r="B581">
        <v>250190</v>
      </c>
      <c r="C581" t="s">
        <v>183</v>
      </c>
      <c r="D581">
        <v>17746</v>
      </c>
      <c r="E581">
        <v>17676</v>
      </c>
      <c r="F581" t="s">
        <v>1565</v>
      </c>
      <c r="G581">
        <v>99609</v>
      </c>
      <c r="H581" s="22">
        <v>2282</v>
      </c>
    </row>
    <row r="582" spans="1:8" x14ac:dyDescent="0.2">
      <c r="A582" t="s">
        <v>363</v>
      </c>
      <c r="B582">
        <v>270080</v>
      </c>
      <c r="C582" t="s">
        <v>138</v>
      </c>
      <c r="D582">
        <v>5083</v>
      </c>
      <c r="E582">
        <v>4344</v>
      </c>
      <c r="F582" t="s">
        <v>1906</v>
      </c>
      <c r="G582">
        <v>66628</v>
      </c>
      <c r="H582" s="22">
        <v>13432</v>
      </c>
    </row>
    <row r="583" spans="1:8" x14ac:dyDescent="0.2">
      <c r="A583" t="s">
        <v>1777</v>
      </c>
      <c r="B583">
        <v>260150</v>
      </c>
      <c r="C583" t="s">
        <v>3</v>
      </c>
      <c r="D583">
        <v>9703</v>
      </c>
      <c r="E583">
        <v>12073</v>
      </c>
      <c r="F583" t="s">
        <v>1764</v>
      </c>
      <c r="G583">
        <v>75142</v>
      </c>
      <c r="H583" s="22">
        <v>109</v>
      </c>
    </row>
    <row r="584" spans="1:8" x14ac:dyDescent="0.2">
      <c r="A584" t="s">
        <v>1589</v>
      </c>
      <c r="B584">
        <v>250200</v>
      </c>
      <c r="C584" t="s">
        <v>183</v>
      </c>
      <c r="D584">
        <v>7256</v>
      </c>
      <c r="E584">
        <v>7342</v>
      </c>
      <c r="F584" t="s">
        <v>1565</v>
      </c>
      <c r="G584">
        <v>601549</v>
      </c>
      <c r="H584" s="22">
        <v>12706</v>
      </c>
    </row>
    <row r="585" spans="1:8" x14ac:dyDescent="0.2">
      <c r="A585" t="s">
        <v>1051</v>
      </c>
      <c r="B585">
        <v>220157</v>
      </c>
      <c r="C585" t="s">
        <v>26</v>
      </c>
      <c r="D585">
        <v>2912</v>
      </c>
      <c r="E585">
        <v>3566</v>
      </c>
      <c r="F585" t="s">
        <v>1027</v>
      </c>
      <c r="G585">
        <v>243531</v>
      </c>
      <c r="H585" s="22">
        <v>5386</v>
      </c>
    </row>
    <row r="586" spans="1:8" x14ac:dyDescent="0.2">
      <c r="A586" t="s">
        <v>1778</v>
      </c>
      <c r="B586">
        <v>260160</v>
      </c>
      <c r="C586" t="s">
        <v>3</v>
      </c>
      <c r="D586">
        <v>21342</v>
      </c>
      <c r="E586">
        <v>20729</v>
      </c>
      <c r="F586" t="s">
        <v>1764</v>
      </c>
      <c r="G586">
        <v>1830797</v>
      </c>
      <c r="H586" s="22">
        <v>32201</v>
      </c>
    </row>
    <row r="587" spans="1:8" x14ac:dyDescent="0.2">
      <c r="A587" t="s">
        <v>3280</v>
      </c>
      <c r="B587">
        <v>330045</v>
      </c>
      <c r="C587" t="s">
        <v>33</v>
      </c>
      <c r="D587">
        <v>501544</v>
      </c>
      <c r="E587">
        <v>510906</v>
      </c>
      <c r="F587" t="s">
        <v>315</v>
      </c>
      <c r="G587">
        <v>78985</v>
      </c>
      <c r="H587" s="22">
        <v>628938</v>
      </c>
    </row>
    <row r="588" spans="1:8" x14ac:dyDescent="0.2">
      <c r="A588" t="s">
        <v>2484</v>
      </c>
      <c r="B588">
        <v>310610</v>
      </c>
      <c r="C588" t="s">
        <v>19</v>
      </c>
      <c r="D588">
        <v>3079</v>
      </c>
      <c r="E588">
        <v>3429</v>
      </c>
      <c r="F588" t="s">
        <v>2424</v>
      </c>
      <c r="G588">
        <v>393086</v>
      </c>
      <c r="H588" s="22">
        <v>8455</v>
      </c>
    </row>
    <row r="589" spans="1:8" x14ac:dyDescent="0.2">
      <c r="A589" t="s">
        <v>2099</v>
      </c>
      <c r="B589">
        <v>290340</v>
      </c>
      <c r="C589" t="s">
        <v>15</v>
      </c>
      <c r="D589">
        <v>22553</v>
      </c>
      <c r="E589">
        <v>23328</v>
      </c>
      <c r="F589" t="s">
        <v>2059</v>
      </c>
      <c r="G589">
        <v>1939447</v>
      </c>
      <c r="H589" s="22">
        <v>39836</v>
      </c>
    </row>
    <row r="590" spans="1:8" x14ac:dyDescent="0.2">
      <c r="A590" t="s">
        <v>2099</v>
      </c>
      <c r="B590">
        <v>420215</v>
      </c>
      <c r="C590" t="s">
        <v>46</v>
      </c>
      <c r="D590">
        <v>2790</v>
      </c>
      <c r="E590">
        <v>2706</v>
      </c>
      <c r="F590" t="s">
        <v>4235</v>
      </c>
      <c r="G590">
        <v>93852</v>
      </c>
      <c r="H590" s="22">
        <v>8446</v>
      </c>
    </row>
    <row r="591" spans="1:8" x14ac:dyDescent="0.2">
      <c r="A591" t="s">
        <v>2100</v>
      </c>
      <c r="B591">
        <v>290350</v>
      </c>
      <c r="C591" t="s">
        <v>15</v>
      </c>
      <c r="D591">
        <v>15185</v>
      </c>
      <c r="E591">
        <v>17211</v>
      </c>
      <c r="F591" t="s">
        <v>2059</v>
      </c>
      <c r="G591">
        <v>772756</v>
      </c>
      <c r="H591" s="22">
        <v>53873</v>
      </c>
    </row>
    <row r="592" spans="1:8" x14ac:dyDescent="0.2">
      <c r="A592" t="s">
        <v>341</v>
      </c>
      <c r="B592">
        <v>310620</v>
      </c>
      <c r="C592" t="s">
        <v>19</v>
      </c>
      <c r="D592">
        <v>2452617</v>
      </c>
      <c r="E592">
        <v>2512070</v>
      </c>
      <c r="F592" t="s">
        <v>2424</v>
      </c>
      <c r="G592">
        <v>331354</v>
      </c>
      <c r="H592" s="22">
        <v>2.7404200000000004E+16</v>
      </c>
    </row>
    <row r="593" spans="1:8" x14ac:dyDescent="0.2">
      <c r="A593" t="s">
        <v>254</v>
      </c>
      <c r="B593">
        <v>260170</v>
      </c>
      <c r="C593" t="s">
        <v>3</v>
      </c>
      <c r="D593">
        <v>74028</v>
      </c>
      <c r="E593">
        <v>76439</v>
      </c>
      <c r="F593" t="s">
        <v>1764</v>
      </c>
      <c r="G593">
        <v>647696</v>
      </c>
      <c r="H593" s="22">
        <v>1.7142899999999898E+16</v>
      </c>
    </row>
    <row r="594" spans="1:8" x14ac:dyDescent="0.2">
      <c r="A594" t="s">
        <v>1910</v>
      </c>
      <c r="B594">
        <v>270090</v>
      </c>
      <c r="C594" t="s">
        <v>138</v>
      </c>
      <c r="D594">
        <v>7510</v>
      </c>
      <c r="E594">
        <v>6704</v>
      </c>
      <c r="F594" t="s">
        <v>1906</v>
      </c>
      <c r="G594">
        <v>335047</v>
      </c>
      <c r="H594" s="22">
        <v>10333</v>
      </c>
    </row>
    <row r="595" spans="1:8" x14ac:dyDescent="0.2">
      <c r="A595" t="s">
        <v>2485</v>
      </c>
      <c r="B595">
        <v>310630</v>
      </c>
      <c r="C595" t="s">
        <v>19</v>
      </c>
      <c r="D595">
        <v>22555</v>
      </c>
      <c r="E595">
        <v>26700</v>
      </c>
      <c r="F595" t="s">
        <v>2424</v>
      </c>
      <c r="G595">
        <v>334909</v>
      </c>
      <c r="H595" s="22">
        <v>671099999999999</v>
      </c>
    </row>
    <row r="596" spans="1:8" x14ac:dyDescent="0.2">
      <c r="A596" t="s">
        <v>2486</v>
      </c>
      <c r="B596">
        <v>310640</v>
      </c>
      <c r="C596" t="s">
        <v>19</v>
      </c>
      <c r="D596">
        <v>7470</v>
      </c>
      <c r="E596">
        <v>7715</v>
      </c>
      <c r="F596" t="s">
        <v>2424</v>
      </c>
      <c r="G596">
        <v>365923</v>
      </c>
      <c r="H596" s="22">
        <v>24645</v>
      </c>
    </row>
    <row r="597" spans="1:8" x14ac:dyDescent="0.2">
      <c r="A597" t="s">
        <v>569</v>
      </c>
      <c r="B597">
        <v>150145</v>
      </c>
      <c r="C597" t="s">
        <v>108</v>
      </c>
      <c r="D597">
        <v>12671</v>
      </c>
      <c r="E597">
        <v>17732</v>
      </c>
      <c r="F597" t="s">
        <v>554</v>
      </c>
      <c r="G597">
        <v>4398418</v>
      </c>
      <c r="H597" s="22">
        <v>1.7526600000000002E+16</v>
      </c>
    </row>
    <row r="598" spans="1:8" x14ac:dyDescent="0.2">
      <c r="A598" t="s">
        <v>1052</v>
      </c>
      <c r="B598">
        <v>220160</v>
      </c>
      <c r="C598" t="s">
        <v>26</v>
      </c>
      <c r="D598">
        <v>9837</v>
      </c>
      <c r="E598">
        <v>10467</v>
      </c>
      <c r="F598" t="s">
        <v>1027</v>
      </c>
      <c r="G598">
        <v>934843</v>
      </c>
      <c r="H598" s="22">
        <v>19482</v>
      </c>
    </row>
    <row r="599" spans="1:8" x14ac:dyDescent="0.2">
      <c r="A599" t="s">
        <v>848</v>
      </c>
      <c r="B599">
        <v>210180</v>
      </c>
      <c r="C599" t="s">
        <v>17</v>
      </c>
      <c r="D599">
        <v>5567</v>
      </c>
      <c r="E599">
        <v>5632</v>
      </c>
      <c r="F599" t="s">
        <v>823</v>
      </c>
      <c r="G599">
        <v>1781734</v>
      </c>
      <c r="H599" s="22">
        <v>17491</v>
      </c>
    </row>
    <row r="600" spans="1:8" x14ac:dyDescent="0.2">
      <c r="A600" t="s">
        <v>4263</v>
      </c>
      <c r="B600">
        <v>420220</v>
      </c>
      <c r="C600" t="s">
        <v>46</v>
      </c>
      <c r="D600">
        <v>10335</v>
      </c>
      <c r="E600">
        <v>11652</v>
      </c>
      <c r="F600" t="s">
        <v>4235</v>
      </c>
      <c r="G600">
        <v>388291</v>
      </c>
      <c r="H600" s="22">
        <v>581669999999999</v>
      </c>
    </row>
    <row r="601" spans="1:8" x14ac:dyDescent="0.2">
      <c r="A601" t="s">
        <v>394</v>
      </c>
      <c r="B601">
        <v>150150</v>
      </c>
      <c r="C601" t="s">
        <v>108</v>
      </c>
      <c r="D601">
        <v>46611</v>
      </c>
      <c r="E601">
        <v>62737</v>
      </c>
      <c r="F601" t="s">
        <v>554</v>
      </c>
      <c r="G601">
        <v>187826</v>
      </c>
      <c r="H601" s="22">
        <v>211263</v>
      </c>
    </row>
    <row r="602" spans="1:8" x14ac:dyDescent="0.2">
      <c r="A602" t="s">
        <v>492</v>
      </c>
      <c r="B602">
        <v>130060</v>
      </c>
      <c r="C602" t="s">
        <v>128</v>
      </c>
      <c r="D602">
        <v>31195</v>
      </c>
      <c r="E602">
        <v>42984</v>
      </c>
      <c r="F602" t="s">
        <v>483</v>
      </c>
      <c r="G602">
        <v>8695391</v>
      </c>
      <c r="H602" s="22">
        <v>91113</v>
      </c>
    </row>
    <row r="603" spans="1:8" x14ac:dyDescent="0.2">
      <c r="A603" t="s">
        <v>4524</v>
      </c>
      <c r="B603">
        <v>430205</v>
      </c>
      <c r="C603" t="s">
        <v>30</v>
      </c>
      <c r="D603">
        <v>2188</v>
      </c>
      <c r="E603">
        <v>1994</v>
      </c>
      <c r="F603" t="s">
        <v>4486</v>
      </c>
      <c r="G603">
        <v>132351</v>
      </c>
      <c r="H603" s="22">
        <v>11051</v>
      </c>
    </row>
    <row r="604" spans="1:8" x14ac:dyDescent="0.2">
      <c r="A604" t="s">
        <v>3404</v>
      </c>
      <c r="B604">
        <v>350620</v>
      </c>
      <c r="C604" t="s">
        <v>0</v>
      </c>
      <c r="D604">
        <v>2982</v>
      </c>
      <c r="E604">
        <v>2980</v>
      </c>
      <c r="F604" t="s">
        <v>209</v>
      </c>
      <c r="G604">
        <v>301687</v>
      </c>
      <c r="H604" s="22">
        <v>6843</v>
      </c>
    </row>
    <row r="605" spans="1:8" x14ac:dyDescent="0.2">
      <c r="A605" t="s">
        <v>1425</v>
      </c>
      <c r="B605">
        <v>240160</v>
      </c>
      <c r="C605" t="s">
        <v>56</v>
      </c>
      <c r="D605">
        <v>5199</v>
      </c>
      <c r="E605">
        <v>5497</v>
      </c>
      <c r="F605" t="s">
        <v>1410</v>
      </c>
      <c r="G605">
        <v>301069</v>
      </c>
      <c r="H605" s="22">
        <v>16774</v>
      </c>
    </row>
    <row r="606" spans="1:8" x14ac:dyDescent="0.2">
      <c r="A606" t="s">
        <v>298</v>
      </c>
      <c r="B606">
        <v>430210</v>
      </c>
      <c r="C606" t="s">
        <v>30</v>
      </c>
      <c r="D606">
        <v>106999</v>
      </c>
      <c r="E606">
        <v>120454</v>
      </c>
      <c r="F606" t="s">
        <v>4486</v>
      </c>
      <c r="G606">
        <v>273576</v>
      </c>
      <c r="H606" s="22">
        <v>341507</v>
      </c>
    </row>
    <row r="607" spans="1:8" x14ac:dyDescent="0.2">
      <c r="A607" t="s">
        <v>849</v>
      </c>
      <c r="B607">
        <v>210190</v>
      </c>
      <c r="C607" t="s">
        <v>17</v>
      </c>
      <c r="D607">
        <v>21508</v>
      </c>
      <c r="E607">
        <v>21280</v>
      </c>
      <c r="F607" t="s">
        <v>823</v>
      </c>
      <c r="G607">
        <v>790225</v>
      </c>
      <c r="H607" s="22">
        <v>6773699999999991</v>
      </c>
    </row>
    <row r="608" spans="1:8" x14ac:dyDescent="0.2">
      <c r="A608" t="s">
        <v>2487</v>
      </c>
      <c r="B608">
        <v>310650</v>
      </c>
      <c r="C608" t="s">
        <v>19</v>
      </c>
      <c r="D608">
        <v>13717</v>
      </c>
      <c r="E608">
        <v>11932</v>
      </c>
      <c r="F608" t="s">
        <v>2424</v>
      </c>
      <c r="G608">
        <v>587106</v>
      </c>
      <c r="H608" s="22">
        <v>24904</v>
      </c>
    </row>
    <row r="609" spans="1:8" x14ac:dyDescent="0.2">
      <c r="A609" t="s">
        <v>2489</v>
      </c>
      <c r="B609">
        <v>310665</v>
      </c>
      <c r="C609" t="s">
        <v>19</v>
      </c>
      <c r="D609">
        <v>4655</v>
      </c>
      <c r="E609">
        <v>4735</v>
      </c>
      <c r="F609" t="s">
        <v>2424</v>
      </c>
      <c r="G609">
        <v>488756</v>
      </c>
      <c r="H609" s="22">
        <v>8652</v>
      </c>
    </row>
    <row r="610" spans="1:8" x14ac:dyDescent="0.2">
      <c r="A610" t="s">
        <v>1590</v>
      </c>
      <c r="B610">
        <v>250205</v>
      </c>
      <c r="C610" t="s">
        <v>183</v>
      </c>
      <c r="D610">
        <v>3315</v>
      </c>
      <c r="E610">
        <v>3501</v>
      </c>
      <c r="F610" t="s">
        <v>1565</v>
      </c>
      <c r="G610">
        <v>57453</v>
      </c>
      <c r="H610" s="22">
        <v>982399999999999</v>
      </c>
    </row>
    <row r="611" spans="1:8" x14ac:dyDescent="0.2">
      <c r="A611" t="s">
        <v>3405</v>
      </c>
      <c r="B611">
        <v>350630</v>
      </c>
      <c r="C611" t="s">
        <v>0</v>
      </c>
      <c r="D611">
        <v>10776</v>
      </c>
      <c r="E611">
        <v>11148</v>
      </c>
      <c r="F611" t="s">
        <v>209</v>
      </c>
      <c r="G611">
        <v>244158</v>
      </c>
      <c r="H611" s="22">
        <v>2.9010999999999996E+16</v>
      </c>
    </row>
    <row r="612" spans="1:8" x14ac:dyDescent="0.2">
      <c r="A612" t="s">
        <v>850</v>
      </c>
      <c r="B612">
        <v>210193</v>
      </c>
      <c r="C612" t="s">
        <v>17</v>
      </c>
      <c r="D612">
        <v>6249</v>
      </c>
      <c r="E612">
        <v>6043</v>
      </c>
      <c r="F612" t="s">
        <v>823</v>
      </c>
      <c r="G612">
        <v>247221</v>
      </c>
      <c r="H612" s="22">
        <v>1.2292999999999998E+16</v>
      </c>
    </row>
    <row r="613" spans="1:8" x14ac:dyDescent="0.2">
      <c r="A613" t="s">
        <v>710</v>
      </c>
      <c r="B613">
        <v>170320</v>
      </c>
      <c r="C613" t="s">
        <v>124</v>
      </c>
      <c r="D613">
        <v>4653</v>
      </c>
      <c r="E613">
        <v>4459</v>
      </c>
      <c r="F613" t="s">
        <v>688</v>
      </c>
      <c r="G613">
        <v>924045</v>
      </c>
      <c r="H613" s="22">
        <v>2213</v>
      </c>
    </row>
    <row r="614" spans="1:8" x14ac:dyDescent="0.2">
      <c r="A614" t="s">
        <v>3406</v>
      </c>
      <c r="B614">
        <v>350635</v>
      </c>
      <c r="C614" t="s">
        <v>0</v>
      </c>
      <c r="D614">
        <v>44233</v>
      </c>
      <c r="E614">
        <v>63249</v>
      </c>
      <c r="F614" t="s">
        <v>209</v>
      </c>
      <c r="G614">
        <v>491546</v>
      </c>
      <c r="H614" s="22">
        <v>299017999999999</v>
      </c>
    </row>
    <row r="615" spans="1:8" x14ac:dyDescent="0.2">
      <c r="A615" t="s">
        <v>1053</v>
      </c>
      <c r="B615">
        <v>220170</v>
      </c>
      <c r="C615" t="s">
        <v>26</v>
      </c>
      <c r="D615">
        <v>5484</v>
      </c>
      <c r="E615">
        <v>5501</v>
      </c>
      <c r="F615" t="s">
        <v>1027</v>
      </c>
      <c r="G615">
        <v>1225335</v>
      </c>
      <c r="H615" s="22">
        <v>2.5121E+16</v>
      </c>
    </row>
    <row r="616" spans="1:8" x14ac:dyDescent="0.2">
      <c r="A616" t="s">
        <v>2488</v>
      </c>
      <c r="B616">
        <v>310660</v>
      </c>
      <c r="C616" t="s">
        <v>19</v>
      </c>
      <c r="D616">
        <v>4780</v>
      </c>
      <c r="E616">
        <v>4604</v>
      </c>
      <c r="F616" t="s">
        <v>2424</v>
      </c>
      <c r="G616">
        <v>427803</v>
      </c>
      <c r="H616" s="22">
        <v>7568</v>
      </c>
    </row>
    <row r="617" spans="1:8" x14ac:dyDescent="0.2">
      <c r="A617" t="s">
        <v>493</v>
      </c>
      <c r="B617">
        <v>130063</v>
      </c>
      <c r="C617" t="s">
        <v>128</v>
      </c>
      <c r="D617">
        <v>14705</v>
      </c>
      <c r="E617">
        <v>19679</v>
      </c>
      <c r="F617" t="s">
        <v>483</v>
      </c>
      <c r="G617">
        <v>17472779</v>
      </c>
      <c r="H617" s="22">
        <v>316869999999999</v>
      </c>
    </row>
    <row r="618" spans="1:8" x14ac:dyDescent="0.2">
      <c r="A618" t="s">
        <v>1779</v>
      </c>
      <c r="B618">
        <v>260180</v>
      </c>
      <c r="C618" t="s">
        <v>3</v>
      </c>
      <c r="D618">
        <v>12011</v>
      </c>
      <c r="E618">
        <v>12719</v>
      </c>
      <c r="F618" t="s">
        <v>1764</v>
      </c>
      <c r="G618">
        <v>1244074</v>
      </c>
      <c r="H618" s="22">
        <v>28502</v>
      </c>
    </row>
    <row r="619" spans="1:8" x14ac:dyDescent="0.2">
      <c r="A619" t="s">
        <v>1054</v>
      </c>
      <c r="B619">
        <v>220173</v>
      </c>
      <c r="C619" t="s">
        <v>26</v>
      </c>
      <c r="D619">
        <v>6442</v>
      </c>
      <c r="E619">
        <v>6205</v>
      </c>
      <c r="F619" t="s">
        <v>1027</v>
      </c>
      <c r="G619">
        <v>580917</v>
      </c>
      <c r="H619" s="22">
        <v>11931</v>
      </c>
    </row>
    <row r="620" spans="1:8" x14ac:dyDescent="0.2">
      <c r="A620" t="s">
        <v>288</v>
      </c>
      <c r="B620">
        <v>310670</v>
      </c>
      <c r="C620" t="s">
        <v>19</v>
      </c>
      <c r="D620">
        <v>441748</v>
      </c>
      <c r="E620">
        <v>439340</v>
      </c>
      <c r="F620" t="s">
        <v>2424</v>
      </c>
      <c r="G620">
        <v>343884</v>
      </c>
      <c r="H620" s="22">
        <v>920234999999999</v>
      </c>
    </row>
    <row r="621" spans="1:8" x14ac:dyDescent="0.2">
      <c r="A621" t="s">
        <v>10</v>
      </c>
      <c r="B621">
        <v>260190</v>
      </c>
      <c r="C621" t="s">
        <v>3</v>
      </c>
      <c r="D621">
        <v>58354</v>
      </c>
      <c r="E621">
        <v>60798</v>
      </c>
      <c r="F621" t="s">
        <v>1764</v>
      </c>
      <c r="G621">
        <v>492632</v>
      </c>
      <c r="H621" s="22">
        <v>98945</v>
      </c>
    </row>
    <row r="622" spans="1:8" x14ac:dyDescent="0.2">
      <c r="A622" t="s">
        <v>2490</v>
      </c>
      <c r="B622">
        <v>310680</v>
      </c>
      <c r="C622" t="s">
        <v>19</v>
      </c>
      <c r="D622">
        <v>3881</v>
      </c>
      <c r="E622">
        <v>3379</v>
      </c>
      <c r="F622" t="s">
        <v>2424</v>
      </c>
      <c r="G622">
        <v>283535</v>
      </c>
      <c r="H622" s="22">
        <v>5944</v>
      </c>
    </row>
    <row r="623" spans="1:8" x14ac:dyDescent="0.2">
      <c r="A623" t="s">
        <v>2491</v>
      </c>
      <c r="B623">
        <v>310690</v>
      </c>
      <c r="C623" t="s">
        <v>19</v>
      </c>
      <c r="D623">
        <v>14309</v>
      </c>
      <c r="E623">
        <v>14494</v>
      </c>
      <c r="F623" t="s">
        <v>2424</v>
      </c>
      <c r="G623">
        <v>140082</v>
      </c>
      <c r="H623" s="22">
        <v>35051</v>
      </c>
    </row>
    <row r="624" spans="1:8" x14ac:dyDescent="0.2">
      <c r="A624" t="s">
        <v>4264</v>
      </c>
      <c r="B624">
        <v>420230</v>
      </c>
      <c r="C624" t="s">
        <v>46</v>
      </c>
      <c r="D624">
        <v>56395</v>
      </c>
      <c r="E624">
        <v>68481</v>
      </c>
      <c r="F624" t="s">
        <v>4235</v>
      </c>
      <c r="G624">
        <v>365755</v>
      </c>
      <c r="H624" s="22">
        <v>215415</v>
      </c>
    </row>
    <row r="625" spans="1:8" x14ac:dyDescent="0.2">
      <c r="A625" t="s">
        <v>3407</v>
      </c>
      <c r="B625">
        <v>350640</v>
      </c>
      <c r="C625" t="s">
        <v>0</v>
      </c>
      <c r="D625">
        <v>7494</v>
      </c>
      <c r="E625">
        <v>8034</v>
      </c>
      <c r="F625" t="s">
        <v>209</v>
      </c>
      <c r="G625">
        <v>158025</v>
      </c>
      <c r="H625" s="22">
        <v>24641</v>
      </c>
    </row>
    <row r="626" spans="1:8" x14ac:dyDescent="0.2">
      <c r="A626" t="s">
        <v>2492</v>
      </c>
      <c r="B626">
        <v>310700</v>
      </c>
      <c r="C626" t="s">
        <v>19</v>
      </c>
      <c r="D626">
        <v>2621</v>
      </c>
      <c r="E626">
        <v>2515</v>
      </c>
      <c r="F626" t="s">
        <v>2424</v>
      </c>
      <c r="G626">
        <v>458948</v>
      </c>
      <c r="H626" s="22">
        <v>9793</v>
      </c>
    </row>
    <row r="627" spans="1:8" x14ac:dyDescent="0.2">
      <c r="A627" t="s">
        <v>13</v>
      </c>
      <c r="B627">
        <v>350650</v>
      </c>
      <c r="C627" t="s">
        <v>0</v>
      </c>
      <c r="D627">
        <v>110911</v>
      </c>
      <c r="E627">
        <v>123638</v>
      </c>
      <c r="F627" t="s">
        <v>209</v>
      </c>
      <c r="G627">
        <v>530031</v>
      </c>
      <c r="H627" s="22">
        <v>326374</v>
      </c>
    </row>
    <row r="628" spans="1:8" x14ac:dyDescent="0.2">
      <c r="A628" t="s">
        <v>3408</v>
      </c>
      <c r="B628">
        <v>350660</v>
      </c>
      <c r="C628" t="s">
        <v>0</v>
      </c>
      <c r="D628">
        <v>29650</v>
      </c>
      <c r="E628">
        <v>32598</v>
      </c>
      <c r="F628" t="s">
        <v>209</v>
      </c>
      <c r="G628">
        <v>317406</v>
      </c>
      <c r="H628" s="22">
        <v>108316</v>
      </c>
    </row>
    <row r="629" spans="1:8" x14ac:dyDescent="0.2">
      <c r="A629" t="s">
        <v>2101</v>
      </c>
      <c r="B629">
        <v>290360</v>
      </c>
      <c r="C629" t="s">
        <v>15</v>
      </c>
      <c r="D629">
        <v>14260</v>
      </c>
      <c r="E629">
        <v>15979</v>
      </c>
      <c r="F629" t="s">
        <v>2059</v>
      </c>
      <c r="G629">
        <v>553762</v>
      </c>
      <c r="H629" s="22">
        <v>21748</v>
      </c>
    </row>
    <row r="630" spans="1:8" x14ac:dyDescent="0.2">
      <c r="A630" t="s">
        <v>3919</v>
      </c>
      <c r="B630">
        <v>410290</v>
      </c>
      <c r="C630" t="s">
        <v>65</v>
      </c>
      <c r="D630">
        <v>16803</v>
      </c>
      <c r="E630">
        <v>16389</v>
      </c>
      <c r="F630" t="s">
        <v>1495</v>
      </c>
      <c r="G630">
        <v>1228285</v>
      </c>
      <c r="H630" s="22">
        <v>5.1427000000000008E+16</v>
      </c>
    </row>
    <row r="631" spans="1:8" x14ac:dyDescent="0.2">
      <c r="A631" t="s">
        <v>250</v>
      </c>
      <c r="B631">
        <v>420240</v>
      </c>
      <c r="C631" t="s">
        <v>46</v>
      </c>
      <c r="D631">
        <v>299416</v>
      </c>
      <c r="E631">
        <v>357199</v>
      </c>
      <c r="F631" t="s">
        <v>4235</v>
      </c>
      <c r="G631">
        <v>518619</v>
      </c>
      <c r="H631" s="22">
        <v>9824630000000000</v>
      </c>
    </row>
    <row r="632" spans="1:8" x14ac:dyDescent="0.2">
      <c r="A632" t="s">
        <v>2493</v>
      </c>
      <c r="B632">
        <v>310710</v>
      </c>
      <c r="C632" t="s">
        <v>19</v>
      </c>
      <c r="D632">
        <v>39254</v>
      </c>
      <c r="E632">
        <v>40127</v>
      </c>
      <c r="F632" t="s">
        <v>2424</v>
      </c>
      <c r="G632">
        <v>860669</v>
      </c>
      <c r="H632" s="22">
        <v>763889999999999</v>
      </c>
    </row>
    <row r="633" spans="1:8" x14ac:dyDescent="0.2">
      <c r="A633" t="s">
        <v>2493</v>
      </c>
      <c r="B633">
        <v>320100</v>
      </c>
      <c r="C633" t="s">
        <v>54</v>
      </c>
      <c r="D633">
        <v>13119</v>
      </c>
      <c r="E633">
        <v>15037</v>
      </c>
      <c r="F633" t="s">
        <v>3206</v>
      </c>
      <c r="G633">
        <v>428716</v>
      </c>
      <c r="H633" s="22">
        <v>283259999999999</v>
      </c>
    </row>
    <row r="634" spans="1:8" x14ac:dyDescent="0.2">
      <c r="A634" t="s">
        <v>2493</v>
      </c>
      <c r="B634">
        <v>410300</v>
      </c>
      <c r="C634" t="s">
        <v>65</v>
      </c>
      <c r="D634">
        <v>4742</v>
      </c>
      <c r="E634">
        <v>4105</v>
      </c>
      <c r="F634" t="s">
        <v>1495</v>
      </c>
      <c r="G634">
        <v>302739</v>
      </c>
      <c r="H634" s="22">
        <v>2130799999999999</v>
      </c>
    </row>
    <row r="635" spans="1:8" x14ac:dyDescent="0.2">
      <c r="A635" t="s">
        <v>3920</v>
      </c>
      <c r="B635">
        <v>410302</v>
      </c>
      <c r="C635" t="s">
        <v>65</v>
      </c>
      <c r="D635">
        <v>2898</v>
      </c>
      <c r="E635">
        <v>2503</v>
      </c>
      <c r="F635" t="s">
        <v>1495</v>
      </c>
      <c r="G635">
        <v>151797</v>
      </c>
      <c r="H635" s="22">
        <v>6763</v>
      </c>
    </row>
    <row r="636" spans="1:8" x14ac:dyDescent="0.2">
      <c r="A636" t="s">
        <v>3409</v>
      </c>
      <c r="B636">
        <v>350670</v>
      </c>
      <c r="C636" t="s">
        <v>0</v>
      </c>
      <c r="D636">
        <v>13953</v>
      </c>
      <c r="E636">
        <v>14923</v>
      </c>
      <c r="F636" t="s">
        <v>209</v>
      </c>
      <c r="G636">
        <v>690748</v>
      </c>
      <c r="H636" s="22">
        <v>2.7924E+16</v>
      </c>
    </row>
    <row r="637" spans="1:8" x14ac:dyDescent="0.2">
      <c r="A637" t="s">
        <v>1055</v>
      </c>
      <c r="B637">
        <v>220177</v>
      </c>
      <c r="C637" t="s">
        <v>26</v>
      </c>
      <c r="D637">
        <v>6369</v>
      </c>
      <c r="E637">
        <v>6781</v>
      </c>
      <c r="F637" t="s">
        <v>1027</v>
      </c>
      <c r="G637">
        <v>336954</v>
      </c>
      <c r="H637" s="22">
        <v>24154</v>
      </c>
    </row>
    <row r="638" spans="1:8" x14ac:dyDescent="0.2">
      <c r="A638" t="s">
        <v>2102</v>
      </c>
      <c r="B638">
        <v>290370</v>
      </c>
      <c r="C638" t="s">
        <v>15</v>
      </c>
      <c r="D638">
        <v>15427</v>
      </c>
      <c r="E638">
        <v>12633</v>
      </c>
      <c r="F638" t="s">
        <v>2059</v>
      </c>
      <c r="G638">
        <v>849538</v>
      </c>
      <c r="H638" s="22">
        <v>2297099999999999</v>
      </c>
    </row>
    <row r="639" spans="1:8" x14ac:dyDescent="0.2">
      <c r="A639" t="s">
        <v>1591</v>
      </c>
      <c r="B639">
        <v>250210</v>
      </c>
      <c r="C639" t="s">
        <v>183</v>
      </c>
      <c r="D639">
        <v>5905</v>
      </c>
      <c r="E639">
        <v>5366</v>
      </c>
      <c r="F639" t="s">
        <v>1565</v>
      </c>
      <c r="G639">
        <v>168664</v>
      </c>
      <c r="H639" s="22">
        <v>7115999999999999</v>
      </c>
    </row>
    <row r="640" spans="1:8" x14ac:dyDescent="0.2">
      <c r="A640" t="s">
        <v>3921</v>
      </c>
      <c r="B640">
        <v>410304</v>
      </c>
      <c r="C640" t="s">
        <v>65</v>
      </c>
      <c r="D640">
        <v>6964</v>
      </c>
      <c r="E640">
        <v>6387</v>
      </c>
      <c r="F640" t="s">
        <v>1495</v>
      </c>
      <c r="G640">
        <v>620453</v>
      </c>
      <c r="H640" s="22">
        <v>13312</v>
      </c>
    </row>
    <row r="641" spans="1:8" x14ac:dyDescent="0.2">
      <c r="A641" t="s">
        <v>1275</v>
      </c>
      <c r="B641">
        <v>230240</v>
      </c>
      <c r="C641" t="s">
        <v>22</v>
      </c>
      <c r="D641">
        <v>56236</v>
      </c>
      <c r="E641">
        <v>54470</v>
      </c>
      <c r="F641" t="s">
        <v>1247</v>
      </c>
      <c r="G641">
        <v>2835037</v>
      </c>
      <c r="H641" s="22">
        <v>56079</v>
      </c>
    </row>
    <row r="642" spans="1:8" x14ac:dyDescent="0.2">
      <c r="A642" t="s">
        <v>155</v>
      </c>
      <c r="B642">
        <v>140010</v>
      </c>
      <c r="C642" t="s">
        <v>156</v>
      </c>
      <c r="D642">
        <v>266901</v>
      </c>
      <c r="E642">
        <v>399213</v>
      </c>
      <c r="F642" t="s">
        <v>540</v>
      </c>
      <c r="G642">
        <v>5687037</v>
      </c>
      <c r="H642" s="22">
        <v>1167696999999998</v>
      </c>
    </row>
    <row r="643" spans="1:8" x14ac:dyDescent="0.2">
      <c r="A643" t="s">
        <v>155</v>
      </c>
      <c r="B643">
        <v>250215</v>
      </c>
      <c r="C643" t="s">
        <v>183</v>
      </c>
      <c r="D643">
        <v>5908</v>
      </c>
      <c r="E643">
        <v>7051</v>
      </c>
      <c r="F643" t="s">
        <v>1565</v>
      </c>
      <c r="G643">
        <v>468933</v>
      </c>
      <c r="H643" s="22">
        <v>9618</v>
      </c>
    </row>
    <row r="644" spans="1:8" x14ac:dyDescent="0.2">
      <c r="A644" t="s">
        <v>3922</v>
      </c>
      <c r="B644">
        <v>410305</v>
      </c>
      <c r="C644" t="s">
        <v>65</v>
      </c>
      <c r="D644">
        <v>7919</v>
      </c>
      <c r="E644">
        <v>7591</v>
      </c>
      <c r="F644" t="s">
        <v>1495</v>
      </c>
      <c r="G644">
        <v>256297</v>
      </c>
      <c r="H644" s="22">
        <v>3.9004999999999904E+16</v>
      </c>
    </row>
    <row r="645" spans="1:8" x14ac:dyDescent="0.2">
      <c r="A645" t="s">
        <v>4525</v>
      </c>
      <c r="B645">
        <v>430215</v>
      </c>
      <c r="C645" t="s">
        <v>30</v>
      </c>
      <c r="D645">
        <v>2100</v>
      </c>
      <c r="E645">
        <v>2098</v>
      </c>
      <c r="F645" t="s">
        <v>4486</v>
      </c>
      <c r="G645">
        <v>196064</v>
      </c>
      <c r="H645" s="22">
        <v>11296</v>
      </c>
    </row>
    <row r="646" spans="1:8" x14ac:dyDescent="0.2">
      <c r="A646" t="s">
        <v>4526</v>
      </c>
      <c r="B646">
        <v>430220</v>
      </c>
      <c r="C646" t="s">
        <v>30</v>
      </c>
      <c r="D646">
        <v>6655</v>
      </c>
      <c r="E646">
        <v>6712</v>
      </c>
      <c r="F646" t="s">
        <v>4486</v>
      </c>
      <c r="G646">
        <v>109557</v>
      </c>
      <c r="H646" s="22">
        <v>33597</v>
      </c>
    </row>
    <row r="647" spans="1:8" x14ac:dyDescent="0.2">
      <c r="A647" t="s">
        <v>4527</v>
      </c>
      <c r="B647">
        <v>430222</v>
      </c>
      <c r="C647" t="s">
        <v>30</v>
      </c>
      <c r="D647">
        <v>2525</v>
      </c>
      <c r="E647">
        <v>2470</v>
      </c>
      <c r="F647" t="s">
        <v>4486</v>
      </c>
      <c r="G647">
        <v>701315</v>
      </c>
      <c r="H647" s="22">
        <v>620899999999999</v>
      </c>
    </row>
    <row r="648" spans="1:8" x14ac:dyDescent="0.2">
      <c r="A648" t="s">
        <v>851</v>
      </c>
      <c r="B648">
        <v>210197</v>
      </c>
      <c r="C648" t="s">
        <v>17</v>
      </c>
      <c r="D648">
        <v>7895</v>
      </c>
      <c r="E648">
        <v>9287</v>
      </c>
      <c r="F648" t="s">
        <v>823</v>
      </c>
      <c r="G648">
        <v>404239</v>
      </c>
      <c r="H648" s="22">
        <v>2.3187E+16</v>
      </c>
    </row>
    <row r="649" spans="1:8" x14ac:dyDescent="0.2">
      <c r="A649" t="s">
        <v>4528</v>
      </c>
      <c r="B649">
        <v>430223</v>
      </c>
      <c r="C649" t="s">
        <v>30</v>
      </c>
      <c r="D649">
        <v>2583</v>
      </c>
      <c r="E649">
        <v>2603</v>
      </c>
      <c r="F649" t="s">
        <v>4486</v>
      </c>
      <c r="G649">
        <v>504114</v>
      </c>
      <c r="H649" s="22">
        <v>7835</v>
      </c>
    </row>
    <row r="650" spans="1:8" x14ac:dyDescent="0.2">
      <c r="A650" t="s">
        <v>494</v>
      </c>
      <c r="B650">
        <v>130068</v>
      </c>
      <c r="C650" t="s">
        <v>128</v>
      </c>
      <c r="D650">
        <v>13994</v>
      </c>
      <c r="E650">
        <v>19207</v>
      </c>
      <c r="F650" t="s">
        <v>483</v>
      </c>
      <c r="G650">
        <v>2589407</v>
      </c>
      <c r="H650" s="22">
        <v>378029999999999</v>
      </c>
    </row>
    <row r="651" spans="1:8" x14ac:dyDescent="0.2">
      <c r="A651" t="s">
        <v>4529</v>
      </c>
      <c r="B651">
        <v>430225</v>
      </c>
      <c r="C651" t="s">
        <v>30</v>
      </c>
      <c r="D651">
        <v>2700</v>
      </c>
      <c r="E651">
        <v>2783</v>
      </c>
      <c r="F651" t="s">
        <v>4486</v>
      </c>
      <c r="G651">
        <v>92956</v>
      </c>
      <c r="H651" s="22">
        <v>1.4386E+16</v>
      </c>
    </row>
    <row r="652" spans="1:8" x14ac:dyDescent="0.2">
      <c r="A652" t="s">
        <v>2103</v>
      </c>
      <c r="B652">
        <v>290380</v>
      </c>
      <c r="C652" t="s">
        <v>15</v>
      </c>
      <c r="D652">
        <v>18298</v>
      </c>
      <c r="E652">
        <v>18576</v>
      </c>
      <c r="F652" t="s">
        <v>2059</v>
      </c>
      <c r="G652">
        <v>2972109</v>
      </c>
      <c r="H652" s="22">
        <v>46816</v>
      </c>
    </row>
    <row r="653" spans="1:8" x14ac:dyDescent="0.2">
      <c r="A653" t="s">
        <v>1911</v>
      </c>
      <c r="B653">
        <v>270100</v>
      </c>
      <c r="C653" t="s">
        <v>138</v>
      </c>
      <c r="D653">
        <v>26030</v>
      </c>
      <c r="E653">
        <v>27281</v>
      </c>
      <c r="F653" t="s">
        <v>1906</v>
      </c>
      <c r="G653">
        <v>193002</v>
      </c>
      <c r="H653" s="22">
        <v>3.7526E+16</v>
      </c>
    </row>
    <row r="654" spans="1:8" x14ac:dyDescent="0.2">
      <c r="A654" t="s">
        <v>495</v>
      </c>
      <c r="B654">
        <v>130070</v>
      </c>
      <c r="C654" t="s">
        <v>128</v>
      </c>
      <c r="D654">
        <v>31221</v>
      </c>
      <c r="E654">
        <v>34308</v>
      </c>
      <c r="F654" t="s">
        <v>483</v>
      </c>
      <c r="G654">
        <v>21938583</v>
      </c>
      <c r="H654" s="22">
        <v>7586899999999989</v>
      </c>
    </row>
    <row r="655" spans="1:8" x14ac:dyDescent="0.2">
      <c r="A655" t="s">
        <v>1056</v>
      </c>
      <c r="B655">
        <v>220180</v>
      </c>
      <c r="C655" t="s">
        <v>26</v>
      </c>
      <c r="D655">
        <v>4146</v>
      </c>
      <c r="E655">
        <v>4500</v>
      </c>
      <c r="F655" t="s">
        <v>1027</v>
      </c>
      <c r="G655">
        <v>261651</v>
      </c>
      <c r="H655" s="22">
        <v>11978</v>
      </c>
    </row>
    <row r="656" spans="1:8" x14ac:dyDescent="0.2">
      <c r="A656" t="s">
        <v>1056</v>
      </c>
      <c r="B656">
        <v>350680</v>
      </c>
      <c r="C656" t="s">
        <v>0</v>
      </c>
      <c r="D656">
        <v>11028</v>
      </c>
      <c r="E656">
        <v>12329</v>
      </c>
      <c r="F656" t="s">
        <v>209</v>
      </c>
      <c r="G656">
        <v>363926</v>
      </c>
      <c r="H656" s="22">
        <v>43956</v>
      </c>
    </row>
    <row r="657" spans="1:8" x14ac:dyDescent="0.2">
      <c r="A657" t="s">
        <v>2494</v>
      </c>
      <c r="B657">
        <v>310720</v>
      </c>
      <c r="C657" t="s">
        <v>19</v>
      </c>
      <c r="D657">
        <v>5216</v>
      </c>
      <c r="E657">
        <v>5090</v>
      </c>
      <c r="F657" t="s">
        <v>2424</v>
      </c>
      <c r="G657">
        <v>50377</v>
      </c>
      <c r="H657" s="22">
        <v>18272</v>
      </c>
    </row>
    <row r="658" spans="1:8" x14ac:dyDescent="0.2">
      <c r="A658" t="s">
        <v>4265</v>
      </c>
      <c r="B658">
        <v>420243</v>
      </c>
      <c r="C658" t="s">
        <v>46</v>
      </c>
      <c r="D658">
        <v>3128</v>
      </c>
      <c r="E658">
        <v>3474</v>
      </c>
      <c r="F658" t="s">
        <v>4235</v>
      </c>
      <c r="G658">
        <v>510673</v>
      </c>
      <c r="H658" s="22">
        <v>1.5368999999999902E+16</v>
      </c>
    </row>
    <row r="659" spans="1:8" x14ac:dyDescent="0.2">
      <c r="A659" t="s">
        <v>2495</v>
      </c>
      <c r="B659">
        <v>310730</v>
      </c>
      <c r="C659" t="s">
        <v>19</v>
      </c>
      <c r="D659">
        <v>46624</v>
      </c>
      <c r="E659">
        <v>49979</v>
      </c>
      <c r="F659" t="s">
        <v>2424</v>
      </c>
      <c r="G659">
        <v>3206757</v>
      </c>
      <c r="H659" s="22">
        <v>106312</v>
      </c>
    </row>
    <row r="660" spans="1:8" x14ac:dyDescent="0.2">
      <c r="A660" t="s">
        <v>3923</v>
      </c>
      <c r="B660">
        <v>410310</v>
      </c>
      <c r="C660" t="s">
        <v>65</v>
      </c>
      <c r="D660">
        <v>9989</v>
      </c>
      <c r="E660">
        <v>12944</v>
      </c>
      <c r="F660" t="s">
        <v>1495</v>
      </c>
      <c r="G660">
        <v>826344</v>
      </c>
      <c r="H660" s="22">
        <v>31626</v>
      </c>
    </row>
    <row r="661" spans="1:8" x14ac:dyDescent="0.2">
      <c r="A661" t="s">
        <v>1426</v>
      </c>
      <c r="B661">
        <v>240165</v>
      </c>
      <c r="C661" t="s">
        <v>56</v>
      </c>
      <c r="D661">
        <v>2592</v>
      </c>
      <c r="E661">
        <v>2223</v>
      </c>
      <c r="F661" t="s">
        <v>1410</v>
      </c>
      <c r="G661">
        <v>253519</v>
      </c>
      <c r="H661" s="22">
        <v>5772</v>
      </c>
    </row>
    <row r="662" spans="1:8" x14ac:dyDescent="0.2">
      <c r="A662" t="s">
        <v>1780</v>
      </c>
      <c r="B662">
        <v>260200</v>
      </c>
      <c r="C662" t="s">
        <v>3</v>
      </c>
      <c r="D662">
        <v>34988</v>
      </c>
      <c r="E662">
        <v>38146</v>
      </c>
      <c r="F662" t="s">
        <v>1764</v>
      </c>
      <c r="G662">
        <v>1621786</v>
      </c>
      <c r="H662" s="22">
        <v>3833899999999999</v>
      </c>
    </row>
    <row r="663" spans="1:8" x14ac:dyDescent="0.2">
      <c r="A663" t="s">
        <v>4962</v>
      </c>
      <c r="B663">
        <v>500215</v>
      </c>
      <c r="C663" t="s">
        <v>88</v>
      </c>
      <c r="D663">
        <v>8397</v>
      </c>
      <c r="E663">
        <v>7875</v>
      </c>
      <c r="F663" t="s">
        <v>4949</v>
      </c>
      <c r="G663">
        <v>2591933</v>
      </c>
      <c r="H663" s="22">
        <v>20075</v>
      </c>
    </row>
    <row r="664" spans="1:8" x14ac:dyDescent="0.2">
      <c r="A664" t="s">
        <v>3410</v>
      </c>
      <c r="B664">
        <v>350690</v>
      </c>
      <c r="C664" t="s">
        <v>0</v>
      </c>
      <c r="D664">
        <v>9375</v>
      </c>
      <c r="E664">
        <v>11730</v>
      </c>
      <c r="F664" t="s">
        <v>209</v>
      </c>
      <c r="G664">
        <v>653541</v>
      </c>
      <c r="H664" s="22">
        <v>7503399999999989</v>
      </c>
    </row>
    <row r="665" spans="1:8" x14ac:dyDescent="0.2">
      <c r="A665" t="s">
        <v>3411</v>
      </c>
      <c r="B665">
        <v>350700</v>
      </c>
      <c r="C665" t="s">
        <v>0</v>
      </c>
      <c r="D665">
        <v>44906</v>
      </c>
      <c r="E665">
        <v>60997</v>
      </c>
      <c r="F665" t="s">
        <v>209</v>
      </c>
      <c r="G665">
        <v>248954</v>
      </c>
      <c r="H665" s="22">
        <v>2.7925399999999996E+16</v>
      </c>
    </row>
    <row r="666" spans="1:8" x14ac:dyDescent="0.2">
      <c r="A666" t="s">
        <v>1781</v>
      </c>
      <c r="B666">
        <v>260210</v>
      </c>
      <c r="C666" t="s">
        <v>3</v>
      </c>
      <c r="D666">
        <v>45250</v>
      </c>
      <c r="E666">
        <v>48554</v>
      </c>
      <c r="F666" t="s">
        <v>1764</v>
      </c>
      <c r="G666">
        <v>792185</v>
      </c>
      <c r="H666" s="22">
        <v>7431800000000001</v>
      </c>
    </row>
    <row r="667" spans="1:8" x14ac:dyDescent="0.2">
      <c r="A667" t="s">
        <v>2496</v>
      </c>
      <c r="B667">
        <v>310740</v>
      </c>
      <c r="C667" t="s">
        <v>19</v>
      </c>
      <c r="D667">
        <v>44265</v>
      </c>
      <c r="E667">
        <v>50605</v>
      </c>
      <c r="F667" t="s">
        <v>2424</v>
      </c>
      <c r="G667">
        <v>1213546</v>
      </c>
      <c r="H667" s="22">
        <v>175932999999999</v>
      </c>
    </row>
    <row r="668" spans="1:8" x14ac:dyDescent="0.2">
      <c r="A668" t="s">
        <v>852</v>
      </c>
      <c r="B668">
        <v>210200</v>
      </c>
      <c r="C668" t="s">
        <v>17</v>
      </c>
      <c r="D668">
        <v>39224</v>
      </c>
      <c r="E668">
        <v>41630</v>
      </c>
      <c r="F668" t="s">
        <v>823</v>
      </c>
      <c r="G668">
        <v>658838</v>
      </c>
      <c r="H668" s="22">
        <v>9941299999999992</v>
      </c>
    </row>
    <row r="669" spans="1:8" x14ac:dyDescent="0.2">
      <c r="A669" t="s">
        <v>852</v>
      </c>
      <c r="B669">
        <v>260220</v>
      </c>
      <c r="C669" t="s">
        <v>3</v>
      </c>
      <c r="D669">
        <v>40924</v>
      </c>
      <c r="E669">
        <v>39184</v>
      </c>
      <c r="F669" t="s">
        <v>1764</v>
      </c>
      <c r="G669">
        <v>218433</v>
      </c>
      <c r="H669" s="22">
        <v>6.8199000000000008E+16</v>
      </c>
    </row>
    <row r="670" spans="1:8" x14ac:dyDescent="0.2">
      <c r="A670" t="s">
        <v>852</v>
      </c>
      <c r="B670">
        <v>330050</v>
      </c>
      <c r="C670" t="s">
        <v>33</v>
      </c>
      <c r="D670">
        <v>26549</v>
      </c>
      <c r="E670">
        <v>27446</v>
      </c>
      <c r="F670" t="s">
        <v>315</v>
      </c>
      <c r="G670">
        <v>38243</v>
      </c>
      <c r="H670" s="22">
        <v>7463699999999999</v>
      </c>
    </row>
    <row r="671" spans="1:8" x14ac:dyDescent="0.2">
      <c r="A671" t="s">
        <v>4267</v>
      </c>
      <c r="B671">
        <v>420250</v>
      </c>
      <c r="C671" t="s">
        <v>46</v>
      </c>
      <c r="D671">
        <v>4383</v>
      </c>
      <c r="E671">
        <v>4743</v>
      </c>
      <c r="F671" t="s">
        <v>4235</v>
      </c>
      <c r="G671">
        <v>938516</v>
      </c>
      <c r="H671" s="22">
        <v>11349</v>
      </c>
    </row>
    <row r="672" spans="1:8" x14ac:dyDescent="0.2">
      <c r="A672" t="s">
        <v>5170</v>
      </c>
      <c r="B672">
        <v>520340</v>
      </c>
      <c r="C672" t="s">
        <v>49</v>
      </c>
      <c r="D672">
        <v>8734</v>
      </c>
      <c r="E672">
        <v>8841</v>
      </c>
      <c r="F672" t="s">
        <v>5141</v>
      </c>
      <c r="G672">
        <v>1899506</v>
      </c>
      <c r="H672" s="22">
        <v>30246</v>
      </c>
    </row>
    <row r="673" spans="1:8" x14ac:dyDescent="0.2">
      <c r="A673" t="s">
        <v>2497</v>
      </c>
      <c r="B673">
        <v>310750</v>
      </c>
      <c r="C673" t="s">
        <v>19</v>
      </c>
      <c r="D673">
        <v>6657</v>
      </c>
      <c r="E673">
        <v>6474</v>
      </c>
      <c r="F673" t="s">
        <v>2424</v>
      </c>
      <c r="G673">
        <v>412021</v>
      </c>
      <c r="H673" s="22">
        <v>1.9013999999999988E+16</v>
      </c>
    </row>
    <row r="674" spans="1:8" x14ac:dyDescent="0.2">
      <c r="A674" t="s">
        <v>1057</v>
      </c>
      <c r="B674">
        <v>220190</v>
      </c>
      <c r="C674" t="s">
        <v>26</v>
      </c>
      <c r="D674">
        <v>20511</v>
      </c>
      <c r="E674">
        <v>25179</v>
      </c>
      <c r="F674" t="s">
        <v>1027</v>
      </c>
      <c r="G674">
        <v>5469367</v>
      </c>
      <c r="H674" s="22">
        <v>87816</v>
      </c>
    </row>
    <row r="675" spans="1:8" x14ac:dyDescent="0.2">
      <c r="A675" t="s">
        <v>1057</v>
      </c>
      <c r="B675">
        <v>240170</v>
      </c>
      <c r="C675" t="s">
        <v>56</v>
      </c>
      <c r="D675">
        <v>8725</v>
      </c>
      <c r="E675">
        <v>10210</v>
      </c>
      <c r="F675" t="s">
        <v>1410</v>
      </c>
      <c r="G675">
        <v>122035</v>
      </c>
      <c r="H675" s="22">
        <v>1937</v>
      </c>
    </row>
    <row r="676" spans="1:8" x14ac:dyDescent="0.2">
      <c r="A676" t="s">
        <v>1057</v>
      </c>
      <c r="B676">
        <v>250220</v>
      </c>
      <c r="C676" t="s">
        <v>183</v>
      </c>
      <c r="D676">
        <v>2305</v>
      </c>
      <c r="E676">
        <v>2561</v>
      </c>
      <c r="F676" t="s">
        <v>1565</v>
      </c>
      <c r="G676">
        <v>47367</v>
      </c>
      <c r="H676" s="22">
        <v>5141</v>
      </c>
    </row>
    <row r="677" spans="1:8" x14ac:dyDescent="0.2">
      <c r="A677" t="s">
        <v>1057</v>
      </c>
      <c r="B677">
        <v>420253</v>
      </c>
      <c r="C677" t="s">
        <v>46</v>
      </c>
      <c r="D677">
        <v>2427</v>
      </c>
      <c r="E677">
        <v>3010</v>
      </c>
      <c r="F677" t="s">
        <v>4235</v>
      </c>
      <c r="G677">
        <v>63883</v>
      </c>
      <c r="H677" s="22">
        <v>14154</v>
      </c>
    </row>
    <row r="678" spans="1:8" x14ac:dyDescent="0.2">
      <c r="A678" t="s">
        <v>1057</v>
      </c>
      <c r="B678">
        <v>430230</v>
      </c>
      <c r="C678" t="s">
        <v>30</v>
      </c>
      <c r="D678">
        <v>12201</v>
      </c>
      <c r="E678">
        <v>11349</v>
      </c>
      <c r="F678" t="s">
        <v>4486</v>
      </c>
      <c r="G678">
        <v>262312</v>
      </c>
      <c r="H678" s="22">
        <v>402689999999999</v>
      </c>
    </row>
    <row r="679" spans="1:8" x14ac:dyDescent="0.2">
      <c r="A679" t="s">
        <v>218</v>
      </c>
      <c r="B679">
        <v>290390</v>
      </c>
      <c r="C679" t="s">
        <v>15</v>
      </c>
      <c r="D679">
        <v>66192</v>
      </c>
      <c r="E679">
        <v>69148</v>
      </c>
      <c r="F679" t="s">
        <v>2059</v>
      </c>
      <c r="G679">
        <v>411551</v>
      </c>
      <c r="H679" s="22">
        <v>1.7417099999999998E+16</v>
      </c>
    </row>
    <row r="680" spans="1:8" x14ac:dyDescent="0.2">
      <c r="A680" t="s">
        <v>2498</v>
      </c>
      <c r="B680">
        <v>310760</v>
      </c>
      <c r="C680" t="s">
        <v>19</v>
      </c>
      <c r="D680">
        <v>3980</v>
      </c>
      <c r="E680">
        <v>4217</v>
      </c>
      <c r="F680" t="s">
        <v>2424</v>
      </c>
      <c r="G680">
        <v>208349</v>
      </c>
      <c r="H680" s="22">
        <v>1041299999999999</v>
      </c>
    </row>
    <row r="681" spans="1:8" x14ac:dyDescent="0.2">
      <c r="A681" t="s">
        <v>2104</v>
      </c>
      <c r="B681">
        <v>290395</v>
      </c>
      <c r="C681" t="s">
        <v>15</v>
      </c>
      <c r="D681">
        <v>10588</v>
      </c>
      <c r="E681">
        <v>9880</v>
      </c>
      <c r="F681" t="s">
        <v>2059</v>
      </c>
      <c r="G681">
        <v>467813</v>
      </c>
      <c r="H681" s="22">
        <v>1.6907E+16</v>
      </c>
    </row>
    <row r="682" spans="1:8" x14ac:dyDescent="0.2">
      <c r="A682" t="s">
        <v>853</v>
      </c>
      <c r="B682">
        <v>210203</v>
      </c>
      <c r="C682" t="s">
        <v>17</v>
      </c>
      <c r="D682">
        <v>25473</v>
      </c>
      <c r="E682">
        <v>34028</v>
      </c>
      <c r="F682" t="s">
        <v>823</v>
      </c>
      <c r="G682">
        <v>267698</v>
      </c>
      <c r="H682" s="22">
        <v>66312</v>
      </c>
    </row>
    <row r="683" spans="1:8" x14ac:dyDescent="0.2">
      <c r="A683" t="s">
        <v>5171</v>
      </c>
      <c r="B683">
        <v>520350</v>
      </c>
      <c r="C683" t="s">
        <v>49</v>
      </c>
      <c r="D683">
        <v>21103</v>
      </c>
      <c r="E683">
        <v>25216</v>
      </c>
      <c r="F683" t="s">
        <v>5141</v>
      </c>
      <c r="G683">
        <v>1405028</v>
      </c>
      <c r="H683" s="22">
        <v>65895</v>
      </c>
    </row>
    <row r="684" spans="1:8" x14ac:dyDescent="0.2">
      <c r="A684" t="s">
        <v>2499</v>
      </c>
      <c r="B684">
        <v>310770</v>
      </c>
      <c r="C684" t="s">
        <v>19</v>
      </c>
      <c r="D684">
        <v>5744</v>
      </c>
      <c r="E684">
        <v>6083</v>
      </c>
      <c r="F684" t="s">
        <v>2424</v>
      </c>
      <c r="G684">
        <v>195611</v>
      </c>
      <c r="H684" s="22">
        <v>3.3057999999999988E+16</v>
      </c>
    </row>
    <row r="685" spans="1:8" x14ac:dyDescent="0.2">
      <c r="A685" t="s">
        <v>5029</v>
      </c>
      <c r="B685">
        <v>510185</v>
      </c>
      <c r="C685" t="s">
        <v>85</v>
      </c>
      <c r="D685">
        <v>4792</v>
      </c>
      <c r="E685">
        <v>6580</v>
      </c>
      <c r="F685" t="s">
        <v>1674</v>
      </c>
      <c r="G685">
        <v>4274218</v>
      </c>
      <c r="H685" s="22">
        <v>31995</v>
      </c>
    </row>
    <row r="686" spans="1:8" x14ac:dyDescent="0.2">
      <c r="A686" t="s">
        <v>2500</v>
      </c>
      <c r="B686">
        <v>310780</v>
      </c>
      <c r="C686" t="s">
        <v>19</v>
      </c>
      <c r="D686">
        <v>15462</v>
      </c>
      <c r="E686">
        <v>14935</v>
      </c>
      <c r="F686" t="s">
        <v>2424</v>
      </c>
      <c r="G686">
        <v>592289</v>
      </c>
      <c r="H686" s="22">
        <v>2.9989999999999996E+16</v>
      </c>
    </row>
    <row r="687" spans="1:8" x14ac:dyDescent="0.2">
      <c r="A687" t="s">
        <v>3281</v>
      </c>
      <c r="B687">
        <v>330060</v>
      </c>
      <c r="C687" t="s">
        <v>33</v>
      </c>
      <c r="D687">
        <v>35303</v>
      </c>
      <c r="E687">
        <v>37096</v>
      </c>
      <c r="F687" t="s">
        <v>315</v>
      </c>
      <c r="G687">
        <v>596659</v>
      </c>
      <c r="H687" s="22">
        <v>7062099999999999</v>
      </c>
    </row>
    <row r="688" spans="1:8" x14ac:dyDescent="0.2">
      <c r="A688" t="s">
        <v>3217</v>
      </c>
      <c r="B688">
        <v>320110</v>
      </c>
      <c r="C688" t="s">
        <v>54</v>
      </c>
      <c r="D688">
        <v>9672</v>
      </c>
      <c r="E688">
        <v>9936</v>
      </c>
      <c r="F688" t="s">
        <v>3206</v>
      </c>
      <c r="G688">
        <v>89084</v>
      </c>
      <c r="H688" s="22">
        <v>14958</v>
      </c>
    </row>
    <row r="689" spans="1:8" x14ac:dyDescent="0.2">
      <c r="A689" t="s">
        <v>4268</v>
      </c>
      <c r="B689">
        <v>420257</v>
      </c>
      <c r="C689" t="s">
        <v>46</v>
      </c>
      <c r="D689">
        <v>2065</v>
      </c>
      <c r="E689">
        <v>2142</v>
      </c>
      <c r="F689" t="s">
        <v>4235</v>
      </c>
      <c r="G689">
        <v>67777</v>
      </c>
      <c r="H689" s="22">
        <v>7287</v>
      </c>
    </row>
    <row r="690" spans="1:8" x14ac:dyDescent="0.2">
      <c r="A690" t="s">
        <v>3924</v>
      </c>
      <c r="B690">
        <v>410315</v>
      </c>
      <c r="C690" t="s">
        <v>65</v>
      </c>
      <c r="D690">
        <v>3879</v>
      </c>
      <c r="E690">
        <v>3541</v>
      </c>
      <c r="F690" t="s">
        <v>1495</v>
      </c>
      <c r="G690">
        <v>173817</v>
      </c>
      <c r="H690" s="22">
        <v>924699999999999</v>
      </c>
    </row>
    <row r="691" spans="1:8" x14ac:dyDescent="0.2">
      <c r="A691" t="s">
        <v>570</v>
      </c>
      <c r="B691">
        <v>150157</v>
      </c>
      <c r="C691" t="s">
        <v>108</v>
      </c>
      <c r="D691">
        <v>13593</v>
      </c>
      <c r="E691">
        <v>16981</v>
      </c>
      <c r="F691" t="s">
        <v>554</v>
      </c>
      <c r="G691">
        <v>2816604</v>
      </c>
      <c r="H691" s="22">
        <v>3.92899999999998E+16</v>
      </c>
    </row>
    <row r="692" spans="1:8" x14ac:dyDescent="0.2">
      <c r="A692" t="s">
        <v>570</v>
      </c>
      <c r="B692">
        <v>170330</v>
      </c>
      <c r="C692" t="s">
        <v>124</v>
      </c>
      <c r="D692">
        <v>2839</v>
      </c>
      <c r="E692">
        <v>4894</v>
      </c>
      <c r="F692" t="s">
        <v>688</v>
      </c>
      <c r="G692">
        <v>1328878</v>
      </c>
      <c r="H692" s="22">
        <v>12897</v>
      </c>
    </row>
    <row r="693" spans="1:8" x14ac:dyDescent="0.2">
      <c r="A693" t="s">
        <v>3412</v>
      </c>
      <c r="B693">
        <v>350710</v>
      </c>
      <c r="C693" t="s">
        <v>0</v>
      </c>
      <c r="D693">
        <v>17993</v>
      </c>
      <c r="E693">
        <v>25448</v>
      </c>
      <c r="F693" t="s">
        <v>209</v>
      </c>
      <c r="G693">
        <v>108366</v>
      </c>
      <c r="H693" s="22">
        <v>84192</v>
      </c>
    </row>
    <row r="694" spans="1:8" x14ac:dyDescent="0.2">
      <c r="A694" t="s">
        <v>854</v>
      </c>
      <c r="B694">
        <v>210207</v>
      </c>
      <c r="C694" t="s">
        <v>17</v>
      </c>
      <c r="D694">
        <v>13384</v>
      </c>
      <c r="E694">
        <v>16294</v>
      </c>
      <c r="F694" t="s">
        <v>823</v>
      </c>
      <c r="G694">
        <v>445476</v>
      </c>
      <c r="H694" s="22">
        <v>2664599999999999</v>
      </c>
    </row>
    <row r="695" spans="1:8" x14ac:dyDescent="0.2">
      <c r="A695" t="s">
        <v>4530</v>
      </c>
      <c r="B695">
        <v>430235</v>
      </c>
      <c r="C695" t="s">
        <v>30</v>
      </c>
      <c r="D695">
        <v>11731</v>
      </c>
      <c r="E695">
        <v>14055</v>
      </c>
      <c r="F695" t="s">
        <v>4486</v>
      </c>
      <c r="G695">
        <v>88774</v>
      </c>
      <c r="H695" s="22">
        <v>1.13015999999999E+16</v>
      </c>
    </row>
    <row r="696" spans="1:8" x14ac:dyDescent="0.2">
      <c r="A696" t="s">
        <v>1058</v>
      </c>
      <c r="B696">
        <v>220191</v>
      </c>
      <c r="C696" t="s">
        <v>26</v>
      </c>
      <c r="D696">
        <v>5506</v>
      </c>
      <c r="E696">
        <v>5630</v>
      </c>
      <c r="F696" t="s">
        <v>1027</v>
      </c>
      <c r="G696">
        <v>523142</v>
      </c>
      <c r="H696" s="22">
        <v>2039</v>
      </c>
    </row>
    <row r="697" spans="1:8" x14ac:dyDescent="0.2">
      <c r="A697" t="s">
        <v>4531</v>
      </c>
      <c r="B697">
        <v>430237</v>
      </c>
      <c r="C697" t="s">
        <v>30</v>
      </c>
      <c r="D697">
        <v>2404</v>
      </c>
      <c r="E697">
        <v>1942</v>
      </c>
      <c r="F697" t="s">
        <v>4486</v>
      </c>
      <c r="G697">
        <v>89211</v>
      </c>
      <c r="H697" s="22">
        <v>9487</v>
      </c>
    </row>
    <row r="698" spans="1:8" x14ac:dyDescent="0.2">
      <c r="A698" t="s">
        <v>2501</v>
      </c>
      <c r="B698">
        <v>310790</v>
      </c>
      <c r="C698" t="s">
        <v>19</v>
      </c>
      <c r="D698">
        <v>10826</v>
      </c>
      <c r="E698">
        <v>10547</v>
      </c>
      <c r="F698" t="s">
        <v>2424</v>
      </c>
      <c r="G698">
        <v>229845</v>
      </c>
      <c r="H698" s="22">
        <v>17231</v>
      </c>
    </row>
    <row r="699" spans="1:8" x14ac:dyDescent="0.2">
      <c r="A699" t="s">
        <v>4269</v>
      </c>
      <c r="B699">
        <v>420260</v>
      </c>
      <c r="C699" t="s">
        <v>46</v>
      </c>
      <c r="D699">
        <v>8594</v>
      </c>
      <c r="E699">
        <v>9966</v>
      </c>
      <c r="F699" t="s">
        <v>4235</v>
      </c>
      <c r="G699">
        <v>1057034</v>
      </c>
      <c r="H699" s="22">
        <v>26698</v>
      </c>
    </row>
    <row r="700" spans="1:8" x14ac:dyDescent="0.2">
      <c r="A700" t="s">
        <v>4532</v>
      </c>
      <c r="B700">
        <v>430240</v>
      </c>
      <c r="C700" t="s">
        <v>30</v>
      </c>
      <c r="D700">
        <v>11623</v>
      </c>
      <c r="E700">
        <v>12328</v>
      </c>
      <c r="F700" t="s">
        <v>4486</v>
      </c>
      <c r="G700">
        <v>102326</v>
      </c>
      <c r="H700" s="22">
        <v>56244</v>
      </c>
    </row>
    <row r="701" spans="1:8" x14ac:dyDescent="0.2">
      <c r="A701" t="s">
        <v>1592</v>
      </c>
      <c r="B701">
        <v>250230</v>
      </c>
      <c r="C701" t="s">
        <v>183</v>
      </c>
      <c r="D701">
        <v>5296</v>
      </c>
      <c r="E701">
        <v>4975</v>
      </c>
      <c r="F701" t="s">
        <v>1565</v>
      </c>
      <c r="G701">
        <v>186059</v>
      </c>
      <c r="H701" s="22">
        <v>995899999999999</v>
      </c>
    </row>
    <row r="702" spans="1:8" x14ac:dyDescent="0.2">
      <c r="A702" t="s">
        <v>1592</v>
      </c>
      <c r="B702">
        <v>310800</v>
      </c>
      <c r="C702" t="s">
        <v>19</v>
      </c>
      <c r="D702">
        <v>17805</v>
      </c>
      <c r="E702">
        <v>17603</v>
      </c>
      <c r="F702" t="s">
        <v>2424</v>
      </c>
      <c r="G702">
        <v>705046</v>
      </c>
      <c r="H702" s="22">
        <v>4066599999999999</v>
      </c>
    </row>
    <row r="703" spans="1:8" x14ac:dyDescent="0.2">
      <c r="A703" t="s">
        <v>1592</v>
      </c>
      <c r="B703">
        <v>410320</v>
      </c>
      <c r="C703" t="s">
        <v>65</v>
      </c>
      <c r="D703">
        <v>6676</v>
      </c>
      <c r="E703">
        <v>7032</v>
      </c>
      <c r="F703" t="s">
        <v>1495</v>
      </c>
      <c r="G703">
        <v>322755</v>
      </c>
      <c r="H703" s="22">
        <v>18187</v>
      </c>
    </row>
    <row r="704" spans="1:8" x14ac:dyDescent="0.2">
      <c r="A704" t="s">
        <v>3413</v>
      </c>
      <c r="B704">
        <v>350715</v>
      </c>
      <c r="C704" t="s">
        <v>0</v>
      </c>
      <c r="D704">
        <v>3968</v>
      </c>
      <c r="E704">
        <v>3954</v>
      </c>
      <c r="F704" t="s">
        <v>209</v>
      </c>
      <c r="G704">
        <v>133578</v>
      </c>
      <c r="H704" s="22">
        <v>4466</v>
      </c>
    </row>
    <row r="705" spans="1:8" x14ac:dyDescent="0.2">
      <c r="A705" t="s">
        <v>3925</v>
      </c>
      <c r="B705">
        <v>410322</v>
      </c>
      <c r="C705" t="s">
        <v>65</v>
      </c>
      <c r="D705">
        <v>3075</v>
      </c>
      <c r="E705">
        <v>3264</v>
      </c>
      <c r="F705" t="s">
        <v>1495</v>
      </c>
      <c r="G705">
        <v>195931</v>
      </c>
      <c r="H705" s="22">
        <v>9762</v>
      </c>
    </row>
    <row r="706" spans="1:8" x14ac:dyDescent="0.2">
      <c r="A706" t="s">
        <v>4266</v>
      </c>
      <c r="B706">
        <v>420245</v>
      </c>
      <c r="C706" t="s">
        <v>46</v>
      </c>
      <c r="D706">
        <v>13695</v>
      </c>
      <c r="E706">
        <v>19769</v>
      </c>
      <c r="F706" t="s">
        <v>4235</v>
      </c>
      <c r="G706">
        <v>35143</v>
      </c>
      <c r="H706" s="22">
        <v>1.0388299999999988E+16</v>
      </c>
    </row>
    <row r="707" spans="1:8" x14ac:dyDescent="0.2">
      <c r="A707" t="s">
        <v>542</v>
      </c>
      <c r="B707">
        <v>140015</v>
      </c>
      <c r="C707" t="s">
        <v>156</v>
      </c>
      <c r="D707">
        <v>10726</v>
      </c>
      <c r="E707">
        <v>12409</v>
      </c>
      <c r="F707" t="s">
        <v>540</v>
      </c>
      <c r="G707">
        <v>8079914</v>
      </c>
      <c r="H707" s="22">
        <v>954509999999999</v>
      </c>
    </row>
    <row r="708" spans="1:8" x14ac:dyDescent="0.2">
      <c r="A708" t="s">
        <v>542</v>
      </c>
      <c r="B708">
        <v>310810</v>
      </c>
      <c r="C708" t="s">
        <v>19</v>
      </c>
      <c r="D708">
        <v>6902</v>
      </c>
      <c r="E708">
        <v>6868</v>
      </c>
      <c r="F708" t="s">
        <v>2424</v>
      </c>
      <c r="G708">
        <v>301865</v>
      </c>
      <c r="H708" s="22">
        <v>29471</v>
      </c>
    </row>
    <row r="709" spans="1:8" x14ac:dyDescent="0.2">
      <c r="A709" t="s">
        <v>1059</v>
      </c>
      <c r="B709">
        <v>220192</v>
      </c>
      <c r="C709" t="s">
        <v>26</v>
      </c>
      <c r="D709">
        <v>5376</v>
      </c>
      <c r="E709">
        <v>5670</v>
      </c>
      <c r="F709" t="s">
        <v>1027</v>
      </c>
      <c r="G709">
        <v>28921</v>
      </c>
      <c r="H709" s="22">
        <v>14091</v>
      </c>
    </row>
    <row r="710" spans="1:8" x14ac:dyDescent="0.2">
      <c r="A710" t="s">
        <v>5172</v>
      </c>
      <c r="B710">
        <v>520355</v>
      </c>
      <c r="C710" t="s">
        <v>49</v>
      </c>
      <c r="D710">
        <v>7336</v>
      </c>
      <c r="E710">
        <v>9706</v>
      </c>
      <c r="F710" t="s">
        <v>5141</v>
      </c>
      <c r="G710">
        <v>123427</v>
      </c>
      <c r="H710" s="22">
        <v>278399999999999</v>
      </c>
    </row>
    <row r="711" spans="1:8" x14ac:dyDescent="0.2">
      <c r="A711" t="s">
        <v>2502</v>
      </c>
      <c r="B711">
        <v>310820</v>
      </c>
      <c r="C711" t="s">
        <v>19</v>
      </c>
      <c r="D711">
        <v>5869</v>
      </c>
      <c r="E711">
        <v>5493</v>
      </c>
      <c r="F711" t="s">
        <v>2424</v>
      </c>
      <c r="G711">
        <v>1850487</v>
      </c>
      <c r="H711" s="22">
        <v>14574</v>
      </c>
    </row>
    <row r="712" spans="1:8" x14ac:dyDescent="0.2">
      <c r="A712" t="s">
        <v>2105</v>
      </c>
      <c r="B712">
        <v>290400</v>
      </c>
      <c r="C712" t="s">
        <v>15</v>
      </c>
      <c r="D712">
        <v>13857</v>
      </c>
      <c r="E712">
        <v>14368</v>
      </c>
      <c r="F712" t="s">
        <v>2059</v>
      </c>
      <c r="G712">
        <v>896857</v>
      </c>
      <c r="H712" s="22">
        <v>50098</v>
      </c>
    </row>
    <row r="713" spans="1:8" x14ac:dyDescent="0.2">
      <c r="A713" t="s">
        <v>571</v>
      </c>
      <c r="B713">
        <v>150160</v>
      </c>
      <c r="C713" t="s">
        <v>108</v>
      </c>
      <c r="D713">
        <v>12013</v>
      </c>
      <c r="E713">
        <v>16286</v>
      </c>
      <c r="F713" t="s">
        <v>554</v>
      </c>
      <c r="G713">
        <v>586976</v>
      </c>
      <c r="H713" s="22">
        <v>3.1212999999999996E+16</v>
      </c>
    </row>
    <row r="714" spans="1:8" x14ac:dyDescent="0.2">
      <c r="A714" t="s">
        <v>571</v>
      </c>
      <c r="B714">
        <v>260230</v>
      </c>
      <c r="C714" t="s">
        <v>3</v>
      </c>
      <c r="D714">
        <v>40832</v>
      </c>
      <c r="E714">
        <v>38134</v>
      </c>
      <c r="F714" t="s">
        <v>1764</v>
      </c>
      <c r="G714">
        <v>390107</v>
      </c>
      <c r="H714" s="22">
        <v>4539</v>
      </c>
    </row>
    <row r="715" spans="1:8" x14ac:dyDescent="0.2">
      <c r="A715" t="s">
        <v>571</v>
      </c>
      <c r="B715">
        <v>290405</v>
      </c>
      <c r="C715" t="s">
        <v>15</v>
      </c>
      <c r="D715">
        <v>14326</v>
      </c>
      <c r="E715">
        <v>16764</v>
      </c>
      <c r="F715" t="s">
        <v>2059</v>
      </c>
      <c r="G715">
        <v>791276</v>
      </c>
      <c r="H715" s="22">
        <v>43112</v>
      </c>
    </row>
    <row r="716" spans="1:8" x14ac:dyDescent="0.2">
      <c r="A716" t="s">
        <v>571</v>
      </c>
      <c r="B716">
        <v>500220</v>
      </c>
      <c r="C716" t="s">
        <v>88</v>
      </c>
      <c r="D716">
        <v>17856</v>
      </c>
      <c r="E716">
        <v>21976</v>
      </c>
      <c r="F716" t="s">
        <v>4949</v>
      </c>
      <c r="G716">
        <v>5373016</v>
      </c>
      <c r="H716" s="22">
        <v>77375</v>
      </c>
    </row>
    <row r="717" spans="1:8" x14ac:dyDescent="0.2">
      <c r="A717" t="s">
        <v>2503</v>
      </c>
      <c r="B717">
        <v>310825</v>
      </c>
      <c r="C717" t="s">
        <v>19</v>
      </c>
      <c r="D717">
        <v>9315</v>
      </c>
      <c r="E717">
        <v>11230</v>
      </c>
      <c r="F717" t="s">
        <v>2424</v>
      </c>
      <c r="G717">
        <v>3936455</v>
      </c>
      <c r="H717" s="22">
        <v>15035</v>
      </c>
    </row>
    <row r="718" spans="1:8" x14ac:dyDescent="0.2">
      <c r="A718" t="s">
        <v>1593</v>
      </c>
      <c r="B718">
        <v>250240</v>
      </c>
      <c r="C718" t="s">
        <v>183</v>
      </c>
      <c r="D718">
        <v>10657</v>
      </c>
      <c r="E718">
        <v>11917</v>
      </c>
      <c r="F718" t="s">
        <v>1565</v>
      </c>
      <c r="G718">
        <v>226798</v>
      </c>
      <c r="H718" s="22">
        <v>1.6199E+16</v>
      </c>
    </row>
    <row r="719" spans="1:8" x14ac:dyDescent="0.2">
      <c r="A719" t="s">
        <v>5173</v>
      </c>
      <c r="B719">
        <v>520357</v>
      </c>
      <c r="C719" t="s">
        <v>49</v>
      </c>
      <c r="D719">
        <v>3413</v>
      </c>
      <c r="E719">
        <v>4405</v>
      </c>
      <c r="F719" t="s">
        <v>5141</v>
      </c>
      <c r="G719">
        <v>1628486</v>
      </c>
      <c r="H719" s="22">
        <v>11204</v>
      </c>
    </row>
    <row r="720" spans="1:8" x14ac:dyDescent="0.2">
      <c r="A720" t="s">
        <v>1594</v>
      </c>
      <c r="B720">
        <v>250250</v>
      </c>
      <c r="C720" t="s">
        <v>183</v>
      </c>
      <c r="D720">
        <v>16360</v>
      </c>
      <c r="E720">
        <v>17804</v>
      </c>
      <c r="F720" t="s">
        <v>1565</v>
      </c>
      <c r="G720">
        <v>373077</v>
      </c>
      <c r="H720" s="22">
        <v>2.5149999999999996E+16</v>
      </c>
    </row>
    <row r="721" spans="1:8" x14ac:dyDescent="0.2">
      <c r="A721" t="s">
        <v>4533</v>
      </c>
      <c r="B721">
        <v>430245</v>
      </c>
      <c r="C721" t="s">
        <v>30</v>
      </c>
      <c r="D721">
        <v>8097</v>
      </c>
      <c r="E721">
        <v>7714</v>
      </c>
      <c r="F721" t="s">
        <v>4486</v>
      </c>
      <c r="G721">
        <v>26558</v>
      </c>
      <c r="H721" s="22">
        <v>21953</v>
      </c>
    </row>
    <row r="722" spans="1:8" x14ac:dyDescent="0.2">
      <c r="A722" t="s">
        <v>1060</v>
      </c>
      <c r="B722">
        <v>220194</v>
      </c>
      <c r="C722" t="s">
        <v>26</v>
      </c>
      <c r="D722">
        <v>6599</v>
      </c>
      <c r="E722">
        <v>6407</v>
      </c>
      <c r="F722" t="s">
        <v>1027</v>
      </c>
      <c r="G722">
        <v>269802</v>
      </c>
      <c r="H722" s="22">
        <v>24741</v>
      </c>
    </row>
    <row r="723" spans="1:8" x14ac:dyDescent="0.2">
      <c r="A723" t="s">
        <v>1999</v>
      </c>
      <c r="B723">
        <v>280067</v>
      </c>
      <c r="C723" t="s">
        <v>5</v>
      </c>
      <c r="D723">
        <v>25270</v>
      </c>
      <c r="E723">
        <v>26816</v>
      </c>
      <c r="F723" t="s">
        <v>1995</v>
      </c>
      <c r="G723">
        <v>205643</v>
      </c>
      <c r="H723" s="22">
        <v>683169999999998</v>
      </c>
    </row>
    <row r="724" spans="1:8" x14ac:dyDescent="0.2">
      <c r="A724" t="s">
        <v>2106</v>
      </c>
      <c r="B724">
        <v>290410</v>
      </c>
      <c r="C724" t="s">
        <v>15</v>
      </c>
      <c r="D724">
        <v>22521</v>
      </c>
      <c r="E724">
        <v>21508</v>
      </c>
      <c r="F724" t="s">
        <v>2059</v>
      </c>
      <c r="G724">
        <v>1426233</v>
      </c>
      <c r="H724" s="22">
        <v>394019999999999</v>
      </c>
    </row>
    <row r="725" spans="1:8" x14ac:dyDescent="0.2">
      <c r="A725" t="s">
        <v>3414</v>
      </c>
      <c r="B725">
        <v>350720</v>
      </c>
      <c r="C725" t="s">
        <v>0</v>
      </c>
      <c r="D725">
        <v>837</v>
      </c>
      <c r="E725">
        <v>837</v>
      </c>
      <c r="F725" t="s">
        <v>209</v>
      </c>
      <c r="G725">
        <v>118951</v>
      </c>
      <c r="H725" s="22">
        <v>2364</v>
      </c>
    </row>
    <row r="726" spans="1:8" x14ac:dyDescent="0.2">
      <c r="A726" t="s">
        <v>3415</v>
      </c>
      <c r="B726">
        <v>350730</v>
      </c>
      <c r="C726" t="s">
        <v>0</v>
      </c>
      <c r="D726">
        <v>4439</v>
      </c>
      <c r="E726">
        <v>4823</v>
      </c>
      <c r="F726" t="s">
        <v>209</v>
      </c>
      <c r="G726">
        <v>12211</v>
      </c>
      <c r="H726" s="22">
        <v>1.3281999999999998E+16</v>
      </c>
    </row>
    <row r="727" spans="1:8" x14ac:dyDescent="0.2">
      <c r="A727" t="s">
        <v>496</v>
      </c>
      <c r="B727">
        <v>130080</v>
      </c>
      <c r="C727" t="s">
        <v>128</v>
      </c>
      <c r="D727">
        <v>32496</v>
      </c>
      <c r="E727">
        <v>41161</v>
      </c>
      <c r="F727" t="s">
        <v>483</v>
      </c>
      <c r="G727">
        <v>44236184</v>
      </c>
      <c r="H727" s="22">
        <v>658319999999999</v>
      </c>
    </row>
    <row r="728" spans="1:8" x14ac:dyDescent="0.2">
      <c r="A728" t="s">
        <v>1596</v>
      </c>
      <c r="B728">
        <v>250270</v>
      </c>
      <c r="C728" t="s">
        <v>183</v>
      </c>
      <c r="D728">
        <v>5186</v>
      </c>
      <c r="E728">
        <v>5263</v>
      </c>
      <c r="F728" t="s">
        <v>1565</v>
      </c>
      <c r="G728">
        <v>26107</v>
      </c>
      <c r="H728" s="22">
        <v>6291999999999991</v>
      </c>
    </row>
    <row r="729" spans="1:8" x14ac:dyDescent="0.2">
      <c r="A729" t="s">
        <v>1596</v>
      </c>
      <c r="B729">
        <v>350740</v>
      </c>
      <c r="C729" t="s">
        <v>0</v>
      </c>
      <c r="D729">
        <v>14485</v>
      </c>
      <c r="E729">
        <v>16046</v>
      </c>
      <c r="F729" t="s">
        <v>209</v>
      </c>
      <c r="G729">
        <v>552256</v>
      </c>
      <c r="H729" s="22">
        <v>5302</v>
      </c>
    </row>
    <row r="730" spans="1:8" x14ac:dyDescent="0.2">
      <c r="A730" t="s">
        <v>2504</v>
      </c>
      <c r="B730">
        <v>310830</v>
      </c>
      <c r="C730" t="s">
        <v>19</v>
      </c>
      <c r="D730">
        <v>15507</v>
      </c>
      <c r="E730">
        <v>19412</v>
      </c>
      <c r="F730" t="s">
        <v>2424</v>
      </c>
      <c r="G730">
        <v>301108</v>
      </c>
      <c r="H730" s="22">
        <v>45339</v>
      </c>
    </row>
    <row r="731" spans="1:8" x14ac:dyDescent="0.2">
      <c r="A731" t="s">
        <v>3416</v>
      </c>
      <c r="B731">
        <v>350745</v>
      </c>
      <c r="C731" t="s">
        <v>0</v>
      </c>
      <c r="D731">
        <v>2349</v>
      </c>
      <c r="E731">
        <v>2653</v>
      </c>
      <c r="F731" t="s">
        <v>209</v>
      </c>
      <c r="G731">
        <v>347989</v>
      </c>
      <c r="H731" s="22">
        <v>7791</v>
      </c>
    </row>
    <row r="732" spans="1:8" x14ac:dyDescent="0.2">
      <c r="A732" t="s">
        <v>3926</v>
      </c>
      <c r="B732">
        <v>410330</v>
      </c>
      <c r="C732" t="s">
        <v>65</v>
      </c>
      <c r="D732">
        <v>8235</v>
      </c>
      <c r="E732">
        <v>6592</v>
      </c>
      <c r="F732" t="s">
        <v>1495</v>
      </c>
      <c r="G732">
        <v>334378</v>
      </c>
      <c r="H732" s="22">
        <v>25815</v>
      </c>
    </row>
    <row r="733" spans="1:8" x14ac:dyDescent="0.2">
      <c r="A733" t="s">
        <v>4534</v>
      </c>
      <c r="B733">
        <v>430250</v>
      </c>
      <c r="C733" t="s">
        <v>30</v>
      </c>
      <c r="D733">
        <v>7885</v>
      </c>
      <c r="E733">
        <v>6279</v>
      </c>
      <c r="F733" t="s">
        <v>4486</v>
      </c>
      <c r="G733">
        <v>1610056</v>
      </c>
      <c r="H733" s="22">
        <v>21513</v>
      </c>
    </row>
    <row r="734" spans="1:8" x14ac:dyDescent="0.2">
      <c r="A734" t="s">
        <v>2505</v>
      </c>
      <c r="B734">
        <v>310840</v>
      </c>
      <c r="C734" t="s">
        <v>19</v>
      </c>
      <c r="D734">
        <v>15289</v>
      </c>
      <c r="E734">
        <v>14971</v>
      </c>
      <c r="F734" t="s">
        <v>2424</v>
      </c>
      <c r="G734">
        <v>334089</v>
      </c>
      <c r="H734" s="22">
        <v>3.5524999999999992E+16</v>
      </c>
    </row>
    <row r="735" spans="1:8" x14ac:dyDescent="0.2">
      <c r="A735" t="s">
        <v>357</v>
      </c>
      <c r="B735">
        <v>350750</v>
      </c>
      <c r="C735" t="s">
        <v>0</v>
      </c>
      <c r="D735">
        <v>130348</v>
      </c>
      <c r="E735">
        <v>146497</v>
      </c>
      <c r="F735" t="s">
        <v>209</v>
      </c>
      <c r="G735">
        <v>1482642</v>
      </c>
      <c r="H735" s="22">
        <v>514859</v>
      </c>
    </row>
    <row r="736" spans="1:8" x14ac:dyDescent="0.2">
      <c r="A736" t="s">
        <v>2506</v>
      </c>
      <c r="B736">
        <v>310850</v>
      </c>
      <c r="C736" t="s">
        <v>19</v>
      </c>
      <c r="D736">
        <v>6550</v>
      </c>
      <c r="E736">
        <v>6319</v>
      </c>
      <c r="F736" t="s">
        <v>2424</v>
      </c>
      <c r="G736">
        <v>1568884</v>
      </c>
      <c r="H736" s="22">
        <v>13515</v>
      </c>
    </row>
    <row r="737" spans="1:8" x14ac:dyDescent="0.2">
      <c r="A737" t="s">
        <v>2107</v>
      </c>
      <c r="B737">
        <v>290420</v>
      </c>
      <c r="C737" t="s">
        <v>15</v>
      </c>
      <c r="D737">
        <v>11048</v>
      </c>
      <c r="E737">
        <v>10211</v>
      </c>
      <c r="F737" t="s">
        <v>2059</v>
      </c>
      <c r="G737">
        <v>627612</v>
      </c>
      <c r="H737" s="22">
        <v>2101</v>
      </c>
    </row>
    <row r="738" spans="1:8" x14ac:dyDescent="0.2">
      <c r="A738" t="s">
        <v>4270</v>
      </c>
      <c r="B738">
        <v>420270</v>
      </c>
      <c r="C738" t="s">
        <v>46</v>
      </c>
      <c r="D738">
        <v>4345</v>
      </c>
      <c r="E738">
        <v>5246</v>
      </c>
      <c r="F738" t="s">
        <v>4235</v>
      </c>
      <c r="G738">
        <v>296256</v>
      </c>
      <c r="H738" s="22">
        <v>30894</v>
      </c>
    </row>
    <row r="739" spans="1:8" x14ac:dyDescent="0.2">
      <c r="A739" t="s">
        <v>4535</v>
      </c>
      <c r="B739">
        <v>430258</v>
      </c>
      <c r="C739" t="s">
        <v>30</v>
      </c>
      <c r="D739">
        <v>2361</v>
      </c>
      <c r="E739">
        <v>2123</v>
      </c>
      <c r="F739" t="s">
        <v>4486</v>
      </c>
      <c r="G739">
        <v>20055</v>
      </c>
      <c r="H739" s="22">
        <v>9586000000000000</v>
      </c>
    </row>
    <row r="740" spans="1:8" x14ac:dyDescent="0.2">
      <c r="A740" t="s">
        <v>4271</v>
      </c>
      <c r="B740">
        <v>420280</v>
      </c>
      <c r="C740" t="s">
        <v>46</v>
      </c>
      <c r="D740">
        <v>29317</v>
      </c>
      <c r="E740">
        <v>33450</v>
      </c>
      <c r="F740" t="s">
        <v>4235</v>
      </c>
      <c r="G740">
        <v>212045</v>
      </c>
      <c r="H740" s="22">
        <v>186149</v>
      </c>
    </row>
    <row r="741" spans="1:8" x14ac:dyDescent="0.2">
      <c r="A741" t="s">
        <v>4272</v>
      </c>
      <c r="B741">
        <v>420285</v>
      </c>
      <c r="C741" t="s">
        <v>46</v>
      </c>
      <c r="D741">
        <v>3419</v>
      </c>
      <c r="E741">
        <v>3743</v>
      </c>
      <c r="F741" t="s">
        <v>4235</v>
      </c>
      <c r="G741">
        <v>89411</v>
      </c>
      <c r="H741" s="22">
        <v>20418</v>
      </c>
    </row>
    <row r="742" spans="1:8" x14ac:dyDescent="0.2">
      <c r="A742" t="s">
        <v>4536</v>
      </c>
      <c r="B742">
        <v>430260</v>
      </c>
      <c r="C742" t="s">
        <v>30</v>
      </c>
      <c r="D742">
        <v>3842</v>
      </c>
      <c r="E742">
        <v>3353</v>
      </c>
      <c r="F742" t="s">
        <v>4486</v>
      </c>
      <c r="G742">
        <v>131631</v>
      </c>
      <c r="H742" s="22">
        <v>14273</v>
      </c>
    </row>
    <row r="743" spans="1:8" x14ac:dyDescent="0.2">
      <c r="A743" t="s">
        <v>278</v>
      </c>
      <c r="B743">
        <v>150170</v>
      </c>
      <c r="C743" t="s">
        <v>108</v>
      </c>
      <c r="D743">
        <v>107060</v>
      </c>
      <c r="E743">
        <v>127686</v>
      </c>
      <c r="F743" t="s">
        <v>554</v>
      </c>
      <c r="G743">
        <v>2124734</v>
      </c>
      <c r="H743" s="22">
        <v>269468999999998</v>
      </c>
    </row>
    <row r="744" spans="1:8" x14ac:dyDescent="0.2">
      <c r="A744" t="s">
        <v>287</v>
      </c>
      <c r="B744">
        <v>350760</v>
      </c>
      <c r="C744" t="s">
        <v>0</v>
      </c>
      <c r="D744">
        <v>145894</v>
      </c>
      <c r="E744">
        <v>168668</v>
      </c>
      <c r="F744" t="s">
        <v>209</v>
      </c>
      <c r="G744">
        <v>512584</v>
      </c>
      <c r="H744" s="22">
        <v>5.95211E+16</v>
      </c>
    </row>
    <row r="745" spans="1:8" x14ac:dyDescent="0.2">
      <c r="A745" t="s">
        <v>3927</v>
      </c>
      <c r="B745">
        <v>410335</v>
      </c>
      <c r="C745" t="s">
        <v>65</v>
      </c>
      <c r="D745">
        <v>6209</v>
      </c>
      <c r="E745">
        <v>5427</v>
      </c>
      <c r="F745" t="s">
        <v>1495</v>
      </c>
      <c r="G745">
        <v>343321</v>
      </c>
      <c r="H745" s="22">
        <v>2.3082000000000004E+16</v>
      </c>
    </row>
    <row r="746" spans="1:8" x14ac:dyDescent="0.2">
      <c r="A746" t="s">
        <v>1912</v>
      </c>
      <c r="B746">
        <v>270110</v>
      </c>
      <c r="C746" t="s">
        <v>138</v>
      </c>
      <c r="D746">
        <v>12215</v>
      </c>
      <c r="E746">
        <v>10494</v>
      </c>
      <c r="F746" t="s">
        <v>1906</v>
      </c>
      <c r="G746">
        <v>168048</v>
      </c>
      <c r="H746" s="22">
        <v>1.2915E+16</v>
      </c>
    </row>
    <row r="747" spans="1:8" x14ac:dyDescent="0.2">
      <c r="A747" t="s">
        <v>2509</v>
      </c>
      <c r="B747">
        <v>310870</v>
      </c>
      <c r="C747" t="s">
        <v>19</v>
      </c>
      <c r="D747">
        <v>4615</v>
      </c>
      <c r="E747">
        <v>4333</v>
      </c>
      <c r="F747" t="s">
        <v>2424</v>
      </c>
      <c r="G747">
        <v>223351</v>
      </c>
      <c r="H747" s="22">
        <v>1.1281E+16</v>
      </c>
    </row>
    <row r="748" spans="1:8" x14ac:dyDescent="0.2">
      <c r="A748" t="s">
        <v>572</v>
      </c>
      <c r="B748">
        <v>150172</v>
      </c>
      <c r="C748" t="s">
        <v>108</v>
      </c>
      <c r="D748">
        <v>19754</v>
      </c>
      <c r="E748">
        <v>15086</v>
      </c>
      <c r="F748" t="s">
        <v>554</v>
      </c>
      <c r="G748">
        <v>6362575</v>
      </c>
      <c r="H748" s="22">
        <v>575969999999999</v>
      </c>
    </row>
    <row r="749" spans="1:8" x14ac:dyDescent="0.2">
      <c r="A749" t="s">
        <v>4963</v>
      </c>
      <c r="B749">
        <v>500230</v>
      </c>
      <c r="C749" t="s">
        <v>88</v>
      </c>
      <c r="D749">
        <v>12538</v>
      </c>
      <c r="E749">
        <v>11872</v>
      </c>
      <c r="F749" t="s">
        <v>4949</v>
      </c>
      <c r="G749">
        <v>5803542</v>
      </c>
      <c r="H749" s="22">
        <v>4284800000000001</v>
      </c>
    </row>
    <row r="750" spans="1:8" x14ac:dyDescent="0.2">
      <c r="A750" t="s">
        <v>2507</v>
      </c>
      <c r="B750">
        <v>310855</v>
      </c>
      <c r="C750" t="s">
        <v>19</v>
      </c>
      <c r="D750">
        <v>13593</v>
      </c>
      <c r="E750">
        <v>16538</v>
      </c>
      <c r="F750" t="s">
        <v>2424</v>
      </c>
      <c r="G750">
        <v>2509694</v>
      </c>
      <c r="H750" s="22">
        <v>55006</v>
      </c>
    </row>
    <row r="751" spans="1:8" x14ac:dyDescent="0.2">
      <c r="A751" t="s">
        <v>3928</v>
      </c>
      <c r="B751">
        <v>410337</v>
      </c>
      <c r="C751" t="s">
        <v>65</v>
      </c>
      <c r="D751">
        <v>3260</v>
      </c>
      <c r="E751">
        <v>2651</v>
      </c>
      <c r="F751" t="s">
        <v>1495</v>
      </c>
      <c r="G751">
        <v>291036</v>
      </c>
      <c r="H751" s="22">
        <v>1.69639999999999E+16</v>
      </c>
    </row>
    <row r="752" spans="1:8" x14ac:dyDescent="0.2">
      <c r="A752" t="s">
        <v>711</v>
      </c>
      <c r="B752">
        <v>170360</v>
      </c>
      <c r="C752" t="s">
        <v>124</v>
      </c>
      <c r="D752">
        <v>2208</v>
      </c>
      <c r="E752">
        <v>2201</v>
      </c>
      <c r="F752" t="s">
        <v>688</v>
      </c>
      <c r="G752">
        <v>643889</v>
      </c>
      <c r="H752" s="22">
        <v>8895</v>
      </c>
    </row>
    <row r="753" spans="1:8" x14ac:dyDescent="0.2">
      <c r="A753" t="s">
        <v>464</v>
      </c>
      <c r="B753">
        <v>120010</v>
      </c>
      <c r="C753" t="s">
        <v>267</v>
      </c>
      <c r="D753">
        <v>20238</v>
      </c>
      <c r="E753">
        <v>26278</v>
      </c>
      <c r="F753" t="s">
        <v>462</v>
      </c>
      <c r="G753">
        <v>3916505</v>
      </c>
      <c r="H753" s="22">
        <v>66342</v>
      </c>
    </row>
    <row r="754" spans="1:8" x14ac:dyDescent="0.2">
      <c r="A754" t="s">
        <v>1061</v>
      </c>
      <c r="B754">
        <v>220196</v>
      </c>
      <c r="C754" t="s">
        <v>26</v>
      </c>
      <c r="D754">
        <v>7970</v>
      </c>
      <c r="E754">
        <v>8329</v>
      </c>
      <c r="F754" t="s">
        <v>1027</v>
      </c>
      <c r="G754">
        <v>880341</v>
      </c>
      <c r="H754" s="22">
        <v>33198</v>
      </c>
    </row>
    <row r="755" spans="1:8" x14ac:dyDescent="0.2">
      <c r="A755" t="s">
        <v>118</v>
      </c>
      <c r="B755">
        <v>530010</v>
      </c>
      <c r="C755" t="s">
        <v>119</v>
      </c>
      <c r="D755">
        <v>2606885</v>
      </c>
      <c r="E755">
        <v>3015268</v>
      </c>
      <c r="F755" t="s">
        <v>5354</v>
      </c>
      <c r="G755">
        <v>5760783</v>
      </c>
      <c r="H755" s="22">
        <v>5902165999999991</v>
      </c>
    </row>
    <row r="756" spans="1:8" x14ac:dyDescent="0.2">
      <c r="A756" t="s">
        <v>2508</v>
      </c>
      <c r="B756">
        <v>310860</v>
      </c>
      <c r="C756" t="s">
        <v>19</v>
      </c>
      <c r="D756">
        <v>32438</v>
      </c>
      <c r="E756">
        <v>32347</v>
      </c>
      <c r="F756" t="s">
        <v>2424</v>
      </c>
      <c r="G756">
        <v>1399484</v>
      </c>
      <c r="H756" s="22">
        <v>71447</v>
      </c>
    </row>
    <row r="757" spans="1:8" x14ac:dyDescent="0.2">
      <c r="A757" t="s">
        <v>5030</v>
      </c>
      <c r="B757">
        <v>510190</v>
      </c>
      <c r="C757" t="s">
        <v>85</v>
      </c>
      <c r="D757">
        <v>15089</v>
      </c>
      <c r="E757">
        <v>19695</v>
      </c>
      <c r="F757" t="s">
        <v>1674</v>
      </c>
      <c r="G757">
        <v>15959135</v>
      </c>
      <c r="H757" s="22">
        <v>69562</v>
      </c>
    </row>
    <row r="758" spans="1:8" x14ac:dyDescent="0.2">
      <c r="A758" t="s">
        <v>3417</v>
      </c>
      <c r="B758">
        <v>350770</v>
      </c>
      <c r="C758" t="s">
        <v>0</v>
      </c>
      <c r="D758">
        <v>5043</v>
      </c>
      <c r="E758">
        <v>5686</v>
      </c>
      <c r="F758" t="s">
        <v>209</v>
      </c>
      <c r="G758">
        <v>195176</v>
      </c>
      <c r="H758" s="22">
        <v>13791</v>
      </c>
    </row>
    <row r="759" spans="1:8" x14ac:dyDescent="0.2">
      <c r="A759" t="s">
        <v>2510</v>
      </c>
      <c r="B759">
        <v>310880</v>
      </c>
      <c r="C759" t="s">
        <v>19</v>
      </c>
      <c r="D759">
        <v>5332</v>
      </c>
      <c r="E759">
        <v>4801</v>
      </c>
      <c r="F759" t="s">
        <v>2424</v>
      </c>
      <c r="G759">
        <v>378318</v>
      </c>
      <c r="H759" s="22">
        <v>707</v>
      </c>
    </row>
    <row r="760" spans="1:8" x14ac:dyDescent="0.2">
      <c r="A760" t="s">
        <v>5174</v>
      </c>
      <c r="B760">
        <v>520360</v>
      </c>
      <c r="C760" t="s">
        <v>49</v>
      </c>
      <c r="D760">
        <v>3345</v>
      </c>
      <c r="E760">
        <v>3703</v>
      </c>
      <c r="F760" t="s">
        <v>5141</v>
      </c>
      <c r="G760">
        <v>123072</v>
      </c>
      <c r="H760" s="22">
        <v>13959</v>
      </c>
    </row>
    <row r="761" spans="1:8" x14ac:dyDescent="0.2">
      <c r="A761" t="s">
        <v>2511</v>
      </c>
      <c r="B761">
        <v>310890</v>
      </c>
      <c r="C761" t="s">
        <v>19</v>
      </c>
      <c r="D761">
        <v>14756</v>
      </c>
      <c r="E761">
        <v>14459</v>
      </c>
      <c r="F761" t="s">
        <v>2424</v>
      </c>
      <c r="G761">
        <v>367688</v>
      </c>
      <c r="H761" s="22">
        <v>32927</v>
      </c>
    </row>
    <row r="762" spans="1:8" x14ac:dyDescent="0.2">
      <c r="A762" t="s">
        <v>1782</v>
      </c>
      <c r="B762">
        <v>260240</v>
      </c>
      <c r="C762" t="s">
        <v>3</v>
      </c>
      <c r="D762">
        <v>9780</v>
      </c>
      <c r="E762">
        <v>8993</v>
      </c>
      <c r="F762" t="s">
        <v>1764</v>
      </c>
      <c r="G762">
        <v>159786</v>
      </c>
      <c r="H762" s="22">
        <v>7835</v>
      </c>
    </row>
    <row r="763" spans="1:8" x14ac:dyDescent="0.2">
      <c r="A763" t="s">
        <v>3218</v>
      </c>
      <c r="B763">
        <v>320115</v>
      </c>
      <c r="C763" t="s">
        <v>54</v>
      </c>
      <c r="D763">
        <v>11097</v>
      </c>
      <c r="E763">
        <v>12404</v>
      </c>
      <c r="F763" t="s">
        <v>3206</v>
      </c>
      <c r="G763">
        <v>354404</v>
      </c>
      <c r="H763" s="22">
        <v>189639999999999</v>
      </c>
    </row>
    <row r="764" spans="1:8" x14ac:dyDescent="0.2">
      <c r="A764" t="s">
        <v>1427</v>
      </c>
      <c r="B764">
        <v>240180</v>
      </c>
      <c r="C764" t="s">
        <v>56</v>
      </c>
      <c r="D764">
        <v>11585</v>
      </c>
      <c r="E764">
        <v>12699</v>
      </c>
      <c r="F764" t="s">
        <v>1410</v>
      </c>
      <c r="G764">
        <v>61559</v>
      </c>
      <c r="H764" s="22">
        <v>27031</v>
      </c>
    </row>
    <row r="765" spans="1:8" x14ac:dyDescent="0.2">
      <c r="A765" t="s">
        <v>1427</v>
      </c>
      <c r="B765">
        <v>260250</v>
      </c>
      <c r="C765" t="s">
        <v>3</v>
      </c>
      <c r="D765">
        <v>7369</v>
      </c>
      <c r="E765">
        <v>7487</v>
      </c>
      <c r="F765" t="s">
        <v>1764</v>
      </c>
      <c r="G765">
        <v>106276</v>
      </c>
      <c r="H765" s="22">
        <v>18304</v>
      </c>
    </row>
    <row r="766" spans="1:8" x14ac:dyDescent="0.2">
      <c r="A766" t="s">
        <v>712</v>
      </c>
      <c r="B766">
        <v>170370</v>
      </c>
      <c r="C766" t="s">
        <v>124</v>
      </c>
      <c r="D766">
        <v>5506</v>
      </c>
      <c r="E766">
        <v>5497</v>
      </c>
      <c r="F766" t="s">
        <v>688</v>
      </c>
      <c r="G766">
        <v>172445</v>
      </c>
      <c r="H766" s="22">
        <v>29568</v>
      </c>
    </row>
    <row r="767" spans="1:8" x14ac:dyDescent="0.2">
      <c r="A767" t="s">
        <v>855</v>
      </c>
      <c r="B767">
        <v>210210</v>
      </c>
      <c r="C767" t="s">
        <v>17</v>
      </c>
      <c r="D767">
        <v>32453</v>
      </c>
      <c r="E767">
        <v>36397</v>
      </c>
      <c r="F767" t="s">
        <v>823</v>
      </c>
      <c r="G767">
        <v>1074235</v>
      </c>
      <c r="H767" s="22">
        <v>75985</v>
      </c>
    </row>
    <row r="768" spans="1:8" x14ac:dyDescent="0.2">
      <c r="A768" t="s">
        <v>3418</v>
      </c>
      <c r="B768">
        <v>350775</v>
      </c>
      <c r="C768" t="s">
        <v>0</v>
      </c>
      <c r="D768">
        <v>2573</v>
      </c>
      <c r="E768">
        <v>2865</v>
      </c>
      <c r="F768" t="s">
        <v>209</v>
      </c>
      <c r="G768">
        <v>105689</v>
      </c>
      <c r="H768" s="22">
        <v>9546000000000000</v>
      </c>
    </row>
    <row r="769" spans="1:8" x14ac:dyDescent="0.2">
      <c r="A769" t="s">
        <v>1783</v>
      </c>
      <c r="B769">
        <v>260260</v>
      </c>
      <c r="C769" t="s">
        <v>3</v>
      </c>
      <c r="D769">
        <v>42250</v>
      </c>
      <c r="E769">
        <v>50742</v>
      </c>
      <c r="F769" t="s">
        <v>1764</v>
      </c>
      <c r="G769">
        <v>762346</v>
      </c>
      <c r="H769" s="22">
        <v>997309999999999</v>
      </c>
    </row>
    <row r="770" spans="1:8" x14ac:dyDescent="0.2">
      <c r="A770" t="s">
        <v>856</v>
      </c>
      <c r="B770">
        <v>210215</v>
      </c>
      <c r="C770" t="s">
        <v>17</v>
      </c>
      <c r="D770">
        <v>5505</v>
      </c>
      <c r="E770">
        <v>9188</v>
      </c>
      <c r="F770" t="s">
        <v>823</v>
      </c>
      <c r="G770">
        <v>986036</v>
      </c>
      <c r="H770" s="22">
        <v>11358</v>
      </c>
    </row>
    <row r="771" spans="1:8" x14ac:dyDescent="0.2">
      <c r="A771" t="s">
        <v>1597</v>
      </c>
      <c r="B771">
        <v>250280</v>
      </c>
      <c r="C771" t="s">
        <v>183</v>
      </c>
      <c r="D771">
        <v>12852</v>
      </c>
      <c r="E771">
        <v>14122</v>
      </c>
      <c r="F771" t="s">
        <v>1565</v>
      </c>
      <c r="G771">
        <v>401315</v>
      </c>
      <c r="H771" s="22">
        <v>22226</v>
      </c>
    </row>
    <row r="772" spans="1:8" x14ac:dyDescent="0.2">
      <c r="A772" t="s">
        <v>1062</v>
      </c>
      <c r="B772">
        <v>220198</v>
      </c>
      <c r="C772" t="s">
        <v>26</v>
      </c>
      <c r="D772">
        <v>4025</v>
      </c>
      <c r="E772">
        <v>3875</v>
      </c>
      <c r="F772" t="s">
        <v>1027</v>
      </c>
      <c r="G772">
        <v>2267327</v>
      </c>
      <c r="H772" s="22">
        <v>64</v>
      </c>
    </row>
    <row r="773" spans="1:8" x14ac:dyDescent="0.2">
      <c r="A773" t="s">
        <v>1598</v>
      </c>
      <c r="B773">
        <v>250290</v>
      </c>
      <c r="C773" t="s">
        <v>183</v>
      </c>
      <c r="D773">
        <v>5899</v>
      </c>
      <c r="E773">
        <v>6449</v>
      </c>
      <c r="F773" t="s">
        <v>1565</v>
      </c>
      <c r="G773">
        <v>93857</v>
      </c>
      <c r="H773" s="22">
        <v>1139799999999999</v>
      </c>
    </row>
    <row r="774" spans="1:8" x14ac:dyDescent="0.2">
      <c r="A774" t="s">
        <v>2000</v>
      </c>
      <c r="B774">
        <v>280070</v>
      </c>
      <c r="C774" t="s">
        <v>5</v>
      </c>
      <c r="D774">
        <v>8086</v>
      </c>
      <c r="E774">
        <v>8309</v>
      </c>
      <c r="F774" t="s">
        <v>1995</v>
      </c>
      <c r="G774">
        <v>143887</v>
      </c>
      <c r="H774" s="22">
        <v>1194</v>
      </c>
    </row>
    <row r="775" spans="1:8" x14ac:dyDescent="0.2">
      <c r="A775" t="s">
        <v>573</v>
      </c>
      <c r="B775">
        <v>150175</v>
      </c>
      <c r="C775" t="s">
        <v>108</v>
      </c>
      <c r="D775">
        <v>7688</v>
      </c>
      <c r="E775">
        <v>7380</v>
      </c>
      <c r="F775" t="s">
        <v>554</v>
      </c>
      <c r="G775">
        <v>1288477</v>
      </c>
      <c r="H775" s="22">
        <v>18918</v>
      </c>
    </row>
    <row r="776" spans="1:8" x14ac:dyDescent="0.2">
      <c r="A776" t="s">
        <v>1276</v>
      </c>
      <c r="B776">
        <v>230250</v>
      </c>
      <c r="C776" t="s">
        <v>22</v>
      </c>
      <c r="D776">
        <v>41266</v>
      </c>
      <c r="E776">
        <v>49477</v>
      </c>
      <c r="F776" t="s">
        <v>1247</v>
      </c>
      <c r="G776">
        <v>654658</v>
      </c>
      <c r="H776" s="22">
        <v>129955</v>
      </c>
    </row>
    <row r="777" spans="1:8" x14ac:dyDescent="0.2">
      <c r="A777" t="s">
        <v>2108</v>
      </c>
      <c r="B777">
        <v>290430</v>
      </c>
      <c r="C777" t="s">
        <v>15</v>
      </c>
      <c r="D777">
        <v>12446</v>
      </c>
      <c r="E777">
        <v>14295</v>
      </c>
      <c r="F777" t="s">
        <v>2059</v>
      </c>
      <c r="G777">
        <v>518566</v>
      </c>
      <c r="H777" s="22">
        <v>2534499999999999</v>
      </c>
    </row>
    <row r="778" spans="1:8" x14ac:dyDescent="0.2">
      <c r="A778" t="s">
        <v>2109</v>
      </c>
      <c r="B778">
        <v>290440</v>
      </c>
      <c r="C778" t="s">
        <v>15</v>
      </c>
      <c r="D778">
        <v>9791</v>
      </c>
      <c r="E778">
        <v>10557</v>
      </c>
      <c r="F778" t="s">
        <v>2059</v>
      </c>
      <c r="G778">
        <v>2247208</v>
      </c>
      <c r="H778" s="22">
        <v>17664</v>
      </c>
    </row>
    <row r="779" spans="1:8" x14ac:dyDescent="0.2">
      <c r="A779" t="s">
        <v>574</v>
      </c>
      <c r="B779">
        <v>150178</v>
      </c>
      <c r="C779" t="s">
        <v>108</v>
      </c>
      <c r="D779">
        <v>52200</v>
      </c>
      <c r="E779">
        <v>66046</v>
      </c>
      <c r="F779" t="s">
        <v>554</v>
      </c>
      <c r="G779">
        <v>3941908</v>
      </c>
      <c r="H779" s="22">
        <v>870839999999999</v>
      </c>
    </row>
    <row r="780" spans="1:8" x14ac:dyDescent="0.2">
      <c r="A780" t="s">
        <v>314</v>
      </c>
      <c r="B780">
        <v>150180</v>
      </c>
      <c r="C780" t="s">
        <v>108</v>
      </c>
      <c r="D780">
        <v>101094</v>
      </c>
      <c r="E780">
        <v>102701</v>
      </c>
      <c r="F780" t="s">
        <v>554</v>
      </c>
      <c r="G780">
        <v>9566572</v>
      </c>
      <c r="H780" s="22">
        <v>93218</v>
      </c>
    </row>
    <row r="781" spans="1:8" x14ac:dyDescent="0.2">
      <c r="A781" t="s">
        <v>5175</v>
      </c>
      <c r="B781">
        <v>520380</v>
      </c>
      <c r="C781" t="s">
        <v>49</v>
      </c>
      <c r="D781">
        <v>5190</v>
      </c>
      <c r="E781">
        <v>5779</v>
      </c>
      <c r="F781" t="s">
        <v>5141</v>
      </c>
      <c r="G781">
        <v>1463006</v>
      </c>
      <c r="H781" s="22">
        <v>421329999999999</v>
      </c>
    </row>
    <row r="782" spans="1:8" x14ac:dyDescent="0.2">
      <c r="A782" t="s">
        <v>4537</v>
      </c>
      <c r="B782">
        <v>430265</v>
      </c>
      <c r="C782" t="s">
        <v>30</v>
      </c>
      <c r="D782">
        <v>4876</v>
      </c>
      <c r="E782">
        <v>5074</v>
      </c>
      <c r="F782" t="s">
        <v>4486</v>
      </c>
      <c r="G782">
        <v>105353</v>
      </c>
      <c r="H782" s="22">
        <v>24993</v>
      </c>
    </row>
    <row r="783" spans="1:8" x14ac:dyDescent="0.2">
      <c r="A783" t="s">
        <v>3419</v>
      </c>
      <c r="B783">
        <v>350780</v>
      </c>
      <c r="C783" t="s">
        <v>0</v>
      </c>
      <c r="D783">
        <v>20485</v>
      </c>
      <c r="E783">
        <v>24939</v>
      </c>
      <c r="F783" t="s">
        <v>209</v>
      </c>
      <c r="G783">
        <v>278458</v>
      </c>
      <c r="H783" s="22">
        <v>7688000000000001</v>
      </c>
    </row>
    <row r="784" spans="1:8" x14ac:dyDescent="0.2">
      <c r="A784" t="s">
        <v>3420</v>
      </c>
      <c r="B784">
        <v>350790</v>
      </c>
      <c r="C784" t="s">
        <v>0</v>
      </c>
      <c r="D784">
        <v>22631</v>
      </c>
      <c r="E784">
        <v>24403</v>
      </c>
      <c r="F784" t="s">
        <v>209</v>
      </c>
      <c r="G784">
        <v>1101373</v>
      </c>
      <c r="H784" s="22">
        <v>1121</v>
      </c>
    </row>
    <row r="785" spans="1:8" x14ac:dyDescent="0.2">
      <c r="A785" t="s">
        <v>2110</v>
      </c>
      <c r="B785">
        <v>290450</v>
      </c>
      <c r="C785" t="s">
        <v>15</v>
      </c>
      <c r="D785">
        <v>10949</v>
      </c>
      <c r="E785">
        <v>10231</v>
      </c>
      <c r="F785" t="s">
        <v>2059</v>
      </c>
      <c r="G785">
        <v>2370486</v>
      </c>
      <c r="H785" s="22">
        <v>31673</v>
      </c>
    </row>
    <row r="786" spans="1:8" x14ac:dyDescent="0.2">
      <c r="A786" t="s">
        <v>2512</v>
      </c>
      <c r="B786">
        <v>310900</v>
      </c>
      <c r="C786" t="s">
        <v>19</v>
      </c>
      <c r="D786">
        <v>34391</v>
      </c>
      <c r="E786">
        <v>40103</v>
      </c>
      <c r="F786" t="s">
        <v>2424</v>
      </c>
      <c r="G786">
        <v>639434</v>
      </c>
      <c r="H786" s="22">
        <v>2302419999999999</v>
      </c>
    </row>
    <row r="787" spans="1:8" x14ac:dyDescent="0.2">
      <c r="A787" t="s">
        <v>237</v>
      </c>
      <c r="B787">
        <v>290460</v>
      </c>
      <c r="C787" t="s">
        <v>15</v>
      </c>
      <c r="D787">
        <v>64642</v>
      </c>
      <c r="E787">
        <v>67195</v>
      </c>
      <c r="F787" t="s">
        <v>2059</v>
      </c>
      <c r="G787">
        <v>2207612</v>
      </c>
      <c r="H787" s="22">
        <v>131569</v>
      </c>
    </row>
    <row r="788" spans="1:8" x14ac:dyDescent="0.2">
      <c r="A788" t="s">
        <v>4273</v>
      </c>
      <c r="B788">
        <v>420287</v>
      </c>
      <c r="C788" t="s">
        <v>46</v>
      </c>
      <c r="D788">
        <v>2943</v>
      </c>
      <c r="E788">
        <v>2420</v>
      </c>
      <c r="F788" t="s">
        <v>4235</v>
      </c>
      <c r="G788">
        <v>336439</v>
      </c>
      <c r="H788" s="22">
        <v>9798999999999988</v>
      </c>
    </row>
    <row r="789" spans="1:8" x14ac:dyDescent="0.2">
      <c r="A789" t="s">
        <v>4274</v>
      </c>
      <c r="B789">
        <v>420290</v>
      </c>
      <c r="C789" t="s">
        <v>46</v>
      </c>
      <c r="D789">
        <v>102280</v>
      </c>
      <c r="E789">
        <v>134723</v>
      </c>
      <c r="F789" t="s">
        <v>4235</v>
      </c>
      <c r="G789">
        <v>284675</v>
      </c>
      <c r="H789" s="22">
        <v>5.1172900000000008E+16</v>
      </c>
    </row>
    <row r="790" spans="1:8" x14ac:dyDescent="0.2">
      <c r="A790" t="s">
        <v>2513</v>
      </c>
      <c r="B790">
        <v>310910</v>
      </c>
      <c r="C790" t="s">
        <v>19</v>
      </c>
      <c r="D790">
        <v>11212</v>
      </c>
      <c r="E790">
        <v>11001</v>
      </c>
      <c r="F790" t="s">
        <v>2424</v>
      </c>
      <c r="G790">
        <v>35615</v>
      </c>
      <c r="H790" s="22">
        <v>1.4529999999999998E+16</v>
      </c>
    </row>
    <row r="791" spans="1:8" x14ac:dyDescent="0.2">
      <c r="A791" t="s">
        <v>2514</v>
      </c>
      <c r="B791">
        <v>310920</v>
      </c>
      <c r="C791" t="s">
        <v>19</v>
      </c>
      <c r="D791">
        <v>9627</v>
      </c>
      <c r="E791">
        <v>10365</v>
      </c>
      <c r="F791" t="s">
        <v>2424</v>
      </c>
      <c r="G791">
        <v>1599881</v>
      </c>
      <c r="H791" s="22">
        <v>22702</v>
      </c>
    </row>
    <row r="792" spans="1:8" x14ac:dyDescent="0.2">
      <c r="A792" t="s">
        <v>1784</v>
      </c>
      <c r="B792">
        <v>260270</v>
      </c>
      <c r="C792" t="s">
        <v>3</v>
      </c>
      <c r="D792">
        <v>13675</v>
      </c>
      <c r="E792">
        <v>13155</v>
      </c>
      <c r="F792" t="s">
        <v>1764</v>
      </c>
      <c r="G792">
        <v>93187</v>
      </c>
      <c r="H792" s="22">
        <v>11643</v>
      </c>
    </row>
    <row r="793" spans="1:8" x14ac:dyDescent="0.2">
      <c r="A793" t="s">
        <v>2111</v>
      </c>
      <c r="B793">
        <v>290470</v>
      </c>
      <c r="C793" t="s">
        <v>15</v>
      </c>
      <c r="D793">
        <v>20830</v>
      </c>
      <c r="E793">
        <v>18349</v>
      </c>
      <c r="F793" t="s">
        <v>2059</v>
      </c>
      <c r="G793">
        <v>219487</v>
      </c>
      <c r="H793" s="22">
        <v>19696</v>
      </c>
    </row>
    <row r="794" spans="1:8" x14ac:dyDescent="0.2">
      <c r="A794" t="s">
        <v>2515</v>
      </c>
      <c r="B794">
        <v>310925</v>
      </c>
      <c r="C794" t="s">
        <v>19</v>
      </c>
      <c r="D794">
        <v>4095</v>
      </c>
      <c r="E794">
        <v>3982</v>
      </c>
      <c r="F794" t="s">
        <v>2424</v>
      </c>
      <c r="G794">
        <v>161491</v>
      </c>
      <c r="H794" s="22">
        <v>9174999999999992</v>
      </c>
    </row>
    <row r="795" spans="1:8" x14ac:dyDescent="0.2">
      <c r="A795" t="s">
        <v>1785</v>
      </c>
      <c r="B795">
        <v>260280</v>
      </c>
      <c r="C795" t="s">
        <v>3</v>
      </c>
      <c r="D795">
        <v>53272</v>
      </c>
      <c r="E795">
        <v>58378</v>
      </c>
      <c r="F795" t="s">
        <v>1764</v>
      </c>
      <c r="G795">
        <v>132087</v>
      </c>
      <c r="H795" s="22">
        <v>698349999999998</v>
      </c>
    </row>
    <row r="796" spans="1:8" x14ac:dyDescent="0.2">
      <c r="A796" t="s">
        <v>465</v>
      </c>
      <c r="B796">
        <v>120013</v>
      </c>
      <c r="C796" t="s">
        <v>267</v>
      </c>
      <c r="D796">
        <v>6772</v>
      </c>
      <c r="E796">
        <v>10266</v>
      </c>
      <c r="F796" t="s">
        <v>462</v>
      </c>
      <c r="G796">
        <v>3034869</v>
      </c>
      <c r="H796" s="22">
        <v>63701</v>
      </c>
    </row>
    <row r="797" spans="1:8" x14ac:dyDescent="0.2">
      <c r="A797" t="s">
        <v>575</v>
      </c>
      <c r="B797">
        <v>150190</v>
      </c>
      <c r="C797" t="s">
        <v>108</v>
      </c>
      <c r="D797">
        <v>23654</v>
      </c>
      <c r="E797">
        <v>29132</v>
      </c>
      <c r="F797" t="s">
        <v>554</v>
      </c>
      <c r="G797">
        <v>994691</v>
      </c>
      <c r="H797" s="22">
        <v>247979999999999</v>
      </c>
    </row>
    <row r="798" spans="1:8" x14ac:dyDescent="0.2">
      <c r="A798" t="s">
        <v>3421</v>
      </c>
      <c r="B798">
        <v>350800</v>
      </c>
      <c r="C798" t="s">
        <v>0</v>
      </c>
      <c r="D798">
        <v>18146</v>
      </c>
      <c r="E798">
        <v>19878</v>
      </c>
      <c r="F798" t="s">
        <v>209</v>
      </c>
      <c r="G798">
        <v>1196462</v>
      </c>
      <c r="H798" s="22">
        <v>4452500000000001</v>
      </c>
    </row>
    <row r="799" spans="1:8" x14ac:dyDescent="0.2">
      <c r="A799" t="s">
        <v>3422</v>
      </c>
      <c r="B799">
        <v>350810</v>
      </c>
      <c r="C799" t="s">
        <v>0</v>
      </c>
      <c r="D799">
        <v>15636</v>
      </c>
      <c r="E799">
        <v>17144</v>
      </c>
      <c r="F799" t="s">
        <v>209</v>
      </c>
      <c r="G799">
        <v>326921</v>
      </c>
      <c r="H799" s="22">
        <v>803589999999999</v>
      </c>
    </row>
    <row r="800" spans="1:8" x14ac:dyDescent="0.2">
      <c r="A800" t="s">
        <v>857</v>
      </c>
      <c r="B800">
        <v>210220</v>
      </c>
      <c r="C800" t="s">
        <v>17</v>
      </c>
      <c r="D800">
        <v>26202</v>
      </c>
      <c r="E800">
        <v>28678</v>
      </c>
      <c r="F800" t="s">
        <v>823</v>
      </c>
      <c r="G800">
        <v>1473967</v>
      </c>
      <c r="H800" s="22">
        <v>32728</v>
      </c>
    </row>
    <row r="801" spans="1:8" x14ac:dyDescent="0.2">
      <c r="A801" t="s">
        <v>5176</v>
      </c>
      <c r="B801">
        <v>520390</v>
      </c>
      <c r="C801" t="s">
        <v>49</v>
      </c>
      <c r="D801">
        <v>8454</v>
      </c>
      <c r="E801">
        <v>9459</v>
      </c>
      <c r="F801" t="s">
        <v>5141</v>
      </c>
      <c r="G801">
        <v>895456</v>
      </c>
      <c r="H801" s="22">
        <v>473519999999999</v>
      </c>
    </row>
    <row r="802" spans="1:8" x14ac:dyDescent="0.2">
      <c r="A802" t="s">
        <v>858</v>
      </c>
      <c r="B802">
        <v>210230</v>
      </c>
      <c r="C802" t="s">
        <v>17</v>
      </c>
      <c r="D802">
        <v>23074</v>
      </c>
      <c r="E802">
        <v>23884</v>
      </c>
      <c r="F802" t="s">
        <v>823</v>
      </c>
      <c r="G802">
        <v>1582552</v>
      </c>
      <c r="H802" s="22">
        <v>42342</v>
      </c>
    </row>
    <row r="803" spans="1:8" x14ac:dyDescent="0.2">
      <c r="A803" t="s">
        <v>5177</v>
      </c>
      <c r="B803">
        <v>520393</v>
      </c>
      <c r="C803" t="s">
        <v>49</v>
      </c>
      <c r="D803">
        <v>2203</v>
      </c>
      <c r="E803">
        <v>2488</v>
      </c>
      <c r="F803" t="s">
        <v>5141</v>
      </c>
      <c r="G803">
        <v>200418</v>
      </c>
      <c r="H803" s="22">
        <v>11921</v>
      </c>
    </row>
    <row r="804" spans="1:8" x14ac:dyDescent="0.2">
      <c r="A804" t="s">
        <v>713</v>
      </c>
      <c r="B804">
        <v>170380</v>
      </c>
      <c r="C804" t="s">
        <v>124</v>
      </c>
      <c r="D804">
        <v>8454</v>
      </c>
      <c r="E804">
        <v>11348</v>
      </c>
      <c r="F804" t="s">
        <v>688</v>
      </c>
      <c r="G804">
        <v>25273</v>
      </c>
      <c r="H804" s="22">
        <v>31882</v>
      </c>
    </row>
    <row r="805" spans="1:8" x14ac:dyDescent="0.2">
      <c r="A805" t="s">
        <v>1063</v>
      </c>
      <c r="B805">
        <v>220200</v>
      </c>
      <c r="C805" t="s">
        <v>26</v>
      </c>
      <c r="D805">
        <v>19796</v>
      </c>
      <c r="E805">
        <v>19781</v>
      </c>
      <c r="F805" t="s">
        <v>1027</v>
      </c>
      <c r="G805">
        <v>689234</v>
      </c>
      <c r="H805" s="22">
        <v>608439999999999</v>
      </c>
    </row>
    <row r="806" spans="1:8" x14ac:dyDescent="0.2">
      <c r="A806" t="s">
        <v>1064</v>
      </c>
      <c r="B806">
        <v>220202</v>
      </c>
      <c r="C806" t="s">
        <v>26</v>
      </c>
      <c r="D806">
        <v>8117</v>
      </c>
      <c r="E806">
        <v>8244</v>
      </c>
      <c r="F806" t="s">
        <v>1027</v>
      </c>
      <c r="G806">
        <v>2437326</v>
      </c>
      <c r="H806" s="22">
        <v>22885</v>
      </c>
    </row>
    <row r="807" spans="1:8" x14ac:dyDescent="0.2">
      <c r="A807" t="s">
        <v>859</v>
      </c>
      <c r="B807">
        <v>210232</v>
      </c>
      <c r="C807" t="s">
        <v>17</v>
      </c>
      <c r="D807">
        <v>64685</v>
      </c>
      <c r="E807">
        <v>72358</v>
      </c>
      <c r="F807" t="s">
        <v>823</v>
      </c>
      <c r="G807">
        <v>2544857</v>
      </c>
      <c r="H807" s="22">
        <v>1.39001999999999E+16</v>
      </c>
    </row>
    <row r="808" spans="1:8" x14ac:dyDescent="0.2">
      <c r="A808" t="s">
        <v>5178</v>
      </c>
      <c r="B808">
        <v>520396</v>
      </c>
      <c r="C808" t="s">
        <v>49</v>
      </c>
      <c r="D808">
        <v>3573</v>
      </c>
      <c r="E808">
        <v>3292</v>
      </c>
      <c r="F808" t="s">
        <v>5141</v>
      </c>
      <c r="G808">
        <v>247047</v>
      </c>
      <c r="H808" s="22">
        <v>9222</v>
      </c>
    </row>
    <row r="809" spans="1:8" x14ac:dyDescent="0.2">
      <c r="A809" t="s">
        <v>2112</v>
      </c>
      <c r="B809">
        <v>290475</v>
      </c>
      <c r="C809" t="s">
        <v>15</v>
      </c>
      <c r="D809">
        <v>19492</v>
      </c>
      <c r="E809">
        <v>21174</v>
      </c>
      <c r="F809" t="s">
        <v>2059</v>
      </c>
      <c r="G809">
        <v>4046736</v>
      </c>
      <c r="H809" s="22">
        <v>3.0391999999999904E+16</v>
      </c>
    </row>
    <row r="810" spans="1:8" x14ac:dyDescent="0.2">
      <c r="A810" t="s">
        <v>860</v>
      </c>
      <c r="B810">
        <v>210235</v>
      </c>
      <c r="C810" t="s">
        <v>17</v>
      </c>
      <c r="D810">
        <v>15051</v>
      </c>
      <c r="E810">
        <v>15430</v>
      </c>
      <c r="F810" t="s">
        <v>823</v>
      </c>
      <c r="G810">
        <v>818424</v>
      </c>
      <c r="H810" s="22">
        <v>3.7840999999999984E+16</v>
      </c>
    </row>
    <row r="811" spans="1:8" x14ac:dyDescent="0.2">
      <c r="A811" t="s">
        <v>436</v>
      </c>
      <c r="B811">
        <v>110045</v>
      </c>
      <c r="C811" t="s">
        <v>37</v>
      </c>
      <c r="D811">
        <v>34693</v>
      </c>
      <c r="E811">
        <v>39654</v>
      </c>
      <c r="F811" t="s">
        <v>414</v>
      </c>
      <c r="G811">
        <v>3265809</v>
      </c>
      <c r="H811" s="22">
        <v>78662</v>
      </c>
    </row>
    <row r="812" spans="1:8" x14ac:dyDescent="0.2">
      <c r="A812" t="s">
        <v>436</v>
      </c>
      <c r="B812">
        <v>310930</v>
      </c>
      <c r="C812" t="s">
        <v>19</v>
      </c>
      <c r="D812">
        <v>22465</v>
      </c>
      <c r="E812">
        <v>24841</v>
      </c>
      <c r="F812" t="s">
        <v>2424</v>
      </c>
      <c r="G812">
        <v>5225186</v>
      </c>
      <c r="H812" s="22">
        <v>66643</v>
      </c>
    </row>
    <row r="813" spans="1:8" x14ac:dyDescent="0.2">
      <c r="A813" t="s">
        <v>3423</v>
      </c>
      <c r="B813">
        <v>350820</v>
      </c>
      <c r="C813" t="s">
        <v>0</v>
      </c>
      <c r="D813">
        <v>4096</v>
      </c>
      <c r="E813">
        <v>4481</v>
      </c>
      <c r="F813" t="s">
        <v>209</v>
      </c>
      <c r="G813">
        <v>26642</v>
      </c>
      <c r="H813" s="22">
        <v>1.2287E+16</v>
      </c>
    </row>
    <row r="814" spans="1:8" x14ac:dyDescent="0.2">
      <c r="A814" t="s">
        <v>2516</v>
      </c>
      <c r="B814">
        <v>310940</v>
      </c>
      <c r="C814" t="s">
        <v>19</v>
      </c>
      <c r="D814">
        <v>27068</v>
      </c>
      <c r="E814">
        <v>28056</v>
      </c>
      <c r="F814" t="s">
        <v>2424</v>
      </c>
      <c r="G814">
        <v>7218401</v>
      </c>
      <c r="H814" s="22">
        <v>83178</v>
      </c>
    </row>
    <row r="815" spans="1:8" x14ac:dyDescent="0.2">
      <c r="A815" t="s">
        <v>4538</v>
      </c>
      <c r="B815">
        <v>430270</v>
      </c>
      <c r="C815" t="s">
        <v>30</v>
      </c>
      <c r="D815">
        <v>20213</v>
      </c>
      <c r="E815">
        <v>20941</v>
      </c>
      <c r="F815" t="s">
        <v>4486</v>
      </c>
      <c r="G815">
        <v>752187</v>
      </c>
      <c r="H815" s="22">
        <v>89391</v>
      </c>
    </row>
    <row r="816" spans="1:8" x14ac:dyDescent="0.2">
      <c r="A816" t="s">
        <v>497</v>
      </c>
      <c r="B816">
        <v>130083</v>
      </c>
      <c r="C816" t="s">
        <v>128</v>
      </c>
      <c r="D816">
        <v>11170</v>
      </c>
      <c r="E816">
        <v>13081</v>
      </c>
      <c r="F816" t="s">
        <v>483</v>
      </c>
      <c r="G816">
        <v>9455539</v>
      </c>
      <c r="H816" s="22">
        <v>2340299999999999</v>
      </c>
    </row>
    <row r="817" spans="1:8" x14ac:dyDescent="0.2">
      <c r="A817" t="s">
        <v>1599</v>
      </c>
      <c r="B817">
        <v>250300</v>
      </c>
      <c r="C817" t="s">
        <v>183</v>
      </c>
      <c r="D817">
        <v>20064</v>
      </c>
      <c r="E817">
        <v>21828</v>
      </c>
      <c r="F817" t="s">
        <v>1565</v>
      </c>
      <c r="G817">
        <v>151018</v>
      </c>
      <c r="H817" s="22">
        <v>4061299999999989</v>
      </c>
    </row>
    <row r="818" spans="1:8" x14ac:dyDescent="0.2">
      <c r="A818" t="s">
        <v>4964</v>
      </c>
      <c r="B818">
        <v>500240</v>
      </c>
      <c r="C818" t="s">
        <v>88</v>
      </c>
      <c r="D818">
        <v>23696</v>
      </c>
      <c r="E818">
        <v>30174</v>
      </c>
      <c r="F818" t="s">
        <v>4949</v>
      </c>
      <c r="G818">
        <v>211573</v>
      </c>
      <c r="H818" s="22">
        <v>81875</v>
      </c>
    </row>
    <row r="819" spans="1:8" x14ac:dyDescent="0.2">
      <c r="A819" t="s">
        <v>2113</v>
      </c>
      <c r="B819">
        <v>290480</v>
      </c>
      <c r="C819" t="s">
        <v>15</v>
      </c>
      <c r="D819">
        <v>9450</v>
      </c>
      <c r="E819">
        <v>6758</v>
      </c>
      <c r="F819" t="s">
        <v>2059</v>
      </c>
      <c r="G819">
        <v>512436</v>
      </c>
      <c r="H819" s="22">
        <v>4582</v>
      </c>
    </row>
    <row r="820" spans="1:8" x14ac:dyDescent="0.2">
      <c r="A820" t="s">
        <v>1600</v>
      </c>
      <c r="B820">
        <v>250310</v>
      </c>
      <c r="C820" t="s">
        <v>183</v>
      </c>
      <c r="D820">
        <v>5112</v>
      </c>
      <c r="E820">
        <v>5611</v>
      </c>
      <c r="F820" t="s">
        <v>1565</v>
      </c>
      <c r="G820">
        <v>469171</v>
      </c>
      <c r="H820" s="22">
        <v>7536</v>
      </c>
    </row>
    <row r="821" spans="1:8" x14ac:dyDescent="0.2">
      <c r="A821" t="s">
        <v>2114</v>
      </c>
      <c r="B821">
        <v>290485</v>
      </c>
      <c r="C821" t="s">
        <v>15</v>
      </c>
      <c r="D821">
        <v>18569</v>
      </c>
      <c r="E821">
        <v>18807</v>
      </c>
      <c r="F821" t="s">
        <v>2059</v>
      </c>
      <c r="G821">
        <v>222026</v>
      </c>
      <c r="H821" s="22">
        <v>29794</v>
      </c>
    </row>
    <row r="822" spans="1:8" x14ac:dyDescent="0.2">
      <c r="A822" t="s">
        <v>2517</v>
      </c>
      <c r="B822">
        <v>310945</v>
      </c>
      <c r="C822" t="s">
        <v>19</v>
      </c>
      <c r="D822">
        <v>6600</v>
      </c>
      <c r="E822">
        <v>6949</v>
      </c>
      <c r="F822" t="s">
        <v>2424</v>
      </c>
      <c r="G822">
        <v>1031409</v>
      </c>
      <c r="H822" s="22">
        <v>26218</v>
      </c>
    </row>
    <row r="823" spans="1:8" x14ac:dyDescent="0.2">
      <c r="A823" t="s">
        <v>5179</v>
      </c>
      <c r="B823">
        <v>520400</v>
      </c>
      <c r="C823" t="s">
        <v>49</v>
      </c>
      <c r="D823">
        <v>6794</v>
      </c>
      <c r="E823">
        <v>7993</v>
      </c>
      <c r="F823" t="s">
        <v>5141</v>
      </c>
      <c r="G823">
        <v>1126912</v>
      </c>
      <c r="H823" s="22">
        <v>2.1199999999999996E+16</v>
      </c>
    </row>
    <row r="824" spans="1:8" x14ac:dyDescent="0.2">
      <c r="A824" t="s">
        <v>1065</v>
      </c>
      <c r="B824">
        <v>220205</v>
      </c>
      <c r="C824" t="s">
        <v>26</v>
      </c>
      <c r="D824">
        <v>9826</v>
      </c>
      <c r="E824">
        <v>10586</v>
      </c>
      <c r="F824" t="s">
        <v>1027</v>
      </c>
      <c r="G824">
        <v>608804</v>
      </c>
      <c r="H824" s="22">
        <v>22399</v>
      </c>
    </row>
    <row r="825" spans="1:8" x14ac:dyDescent="0.2">
      <c r="A825" t="s">
        <v>1601</v>
      </c>
      <c r="B825">
        <v>250320</v>
      </c>
      <c r="C825" t="s">
        <v>183</v>
      </c>
      <c r="D825">
        <v>51865</v>
      </c>
      <c r="E825">
        <v>67736</v>
      </c>
      <c r="F825" t="s">
        <v>1565</v>
      </c>
      <c r="G825">
        <v>29873</v>
      </c>
      <c r="H825" s="22">
        <v>1.44364E+16</v>
      </c>
    </row>
    <row r="826" spans="1:8" x14ac:dyDescent="0.2">
      <c r="A826" t="s">
        <v>415</v>
      </c>
      <c r="B826">
        <v>110003</v>
      </c>
      <c r="C826" t="s">
        <v>37</v>
      </c>
      <c r="D826">
        <v>6695</v>
      </c>
      <c r="E826">
        <v>5312</v>
      </c>
      <c r="F826" t="s">
        <v>414</v>
      </c>
      <c r="G826">
        <v>1314352</v>
      </c>
      <c r="H826" s="22">
        <v>2.2430000000000004E+16</v>
      </c>
    </row>
    <row r="827" spans="1:8" x14ac:dyDescent="0.2">
      <c r="A827" t="s">
        <v>132</v>
      </c>
      <c r="B827">
        <v>260290</v>
      </c>
      <c r="C827" t="s">
        <v>3</v>
      </c>
      <c r="D827">
        <v>171583</v>
      </c>
      <c r="E827">
        <v>207048</v>
      </c>
      <c r="F827" t="s">
        <v>1764</v>
      </c>
      <c r="G827">
        <v>445343</v>
      </c>
      <c r="H827" s="22">
        <v>434664</v>
      </c>
    </row>
    <row r="828" spans="1:8" x14ac:dyDescent="0.2">
      <c r="A828" t="s">
        <v>3282</v>
      </c>
      <c r="B828">
        <v>330070</v>
      </c>
      <c r="C828" t="s">
        <v>33</v>
      </c>
      <c r="D828">
        <v>186004</v>
      </c>
      <c r="E828">
        <v>226525</v>
      </c>
      <c r="F828" t="s">
        <v>315</v>
      </c>
      <c r="G828">
        <v>413575</v>
      </c>
      <c r="H828" s="22">
        <v>614398</v>
      </c>
    </row>
    <row r="829" spans="1:8" x14ac:dyDescent="0.2">
      <c r="A829" t="s">
        <v>2518</v>
      </c>
      <c r="B829">
        <v>310950</v>
      </c>
      <c r="C829" t="s">
        <v>19</v>
      </c>
      <c r="D829">
        <v>14042</v>
      </c>
      <c r="E829">
        <v>14075</v>
      </c>
      <c r="F829" t="s">
        <v>2424</v>
      </c>
      <c r="G829">
        <v>368206</v>
      </c>
      <c r="H829" s="22">
        <v>20203</v>
      </c>
    </row>
    <row r="830" spans="1:8" x14ac:dyDescent="0.2">
      <c r="A830" t="s">
        <v>3424</v>
      </c>
      <c r="B830">
        <v>350830</v>
      </c>
      <c r="C830" t="s">
        <v>0</v>
      </c>
      <c r="D830">
        <v>4369</v>
      </c>
      <c r="E830">
        <v>4264</v>
      </c>
      <c r="F830" t="s">
        <v>209</v>
      </c>
      <c r="G830">
        <v>239974</v>
      </c>
      <c r="H830" s="22">
        <v>138959999999999</v>
      </c>
    </row>
    <row r="831" spans="1:8" x14ac:dyDescent="0.2">
      <c r="A831" t="s">
        <v>3425</v>
      </c>
      <c r="B831">
        <v>350840</v>
      </c>
      <c r="C831" t="s">
        <v>0</v>
      </c>
      <c r="D831">
        <v>42700</v>
      </c>
      <c r="E831">
        <v>49707</v>
      </c>
      <c r="F831" t="s">
        <v>209</v>
      </c>
      <c r="G831">
        <v>260234</v>
      </c>
      <c r="H831" s="22">
        <v>172057999999999</v>
      </c>
    </row>
    <row r="832" spans="1:8" x14ac:dyDescent="0.2">
      <c r="A832" t="s">
        <v>1786</v>
      </c>
      <c r="B832">
        <v>260300</v>
      </c>
      <c r="C832" t="s">
        <v>3</v>
      </c>
      <c r="D832">
        <v>30432</v>
      </c>
      <c r="E832">
        <v>34221</v>
      </c>
      <c r="F832" t="s">
        <v>1764</v>
      </c>
      <c r="G832">
        <v>1658616</v>
      </c>
      <c r="H832" s="22">
        <v>624589999999999</v>
      </c>
    </row>
    <row r="833" spans="1:8" x14ac:dyDescent="0.2">
      <c r="A833" t="s">
        <v>4275</v>
      </c>
      <c r="B833">
        <v>420300</v>
      </c>
      <c r="C833" t="s">
        <v>46</v>
      </c>
      <c r="D833">
        <v>70720</v>
      </c>
      <c r="E833">
        <v>78595</v>
      </c>
      <c r="F833" t="s">
        <v>4235</v>
      </c>
      <c r="G833">
        <v>983424</v>
      </c>
      <c r="H833" s="22">
        <v>216113999999999</v>
      </c>
    </row>
    <row r="834" spans="1:8" x14ac:dyDescent="0.2">
      <c r="A834" t="s">
        <v>99</v>
      </c>
      <c r="B834">
        <v>350850</v>
      </c>
      <c r="C834" t="s">
        <v>0</v>
      </c>
      <c r="D834">
        <v>85181</v>
      </c>
      <c r="E834">
        <v>94263</v>
      </c>
      <c r="F834" t="s">
        <v>209</v>
      </c>
      <c r="G834">
        <v>36899</v>
      </c>
      <c r="H834" s="22">
        <v>2.7224599999999892E+16</v>
      </c>
    </row>
    <row r="835" spans="1:8" x14ac:dyDescent="0.2">
      <c r="A835" t="s">
        <v>4539</v>
      </c>
      <c r="B835">
        <v>430280</v>
      </c>
      <c r="C835" t="s">
        <v>30</v>
      </c>
      <c r="D835">
        <v>33060</v>
      </c>
      <c r="E835">
        <v>33624</v>
      </c>
      <c r="F835" t="s">
        <v>4486</v>
      </c>
      <c r="G835">
        <v>3047113</v>
      </c>
      <c r="H835" s="22">
        <v>1153549999999999</v>
      </c>
    </row>
    <row r="836" spans="1:8" x14ac:dyDescent="0.2">
      <c r="A836" t="s">
        <v>438</v>
      </c>
      <c r="B836">
        <v>110060</v>
      </c>
      <c r="C836" t="s">
        <v>37</v>
      </c>
      <c r="D836">
        <v>5736</v>
      </c>
      <c r="E836">
        <v>6230</v>
      </c>
      <c r="F836" t="s">
        <v>414</v>
      </c>
      <c r="G836">
        <v>1961778</v>
      </c>
      <c r="H836" s="22">
        <v>1246399999999999</v>
      </c>
    </row>
    <row r="837" spans="1:8" x14ac:dyDescent="0.2">
      <c r="A837" t="s">
        <v>4540</v>
      </c>
      <c r="B837">
        <v>430290</v>
      </c>
      <c r="C837" t="s">
        <v>30</v>
      </c>
      <c r="D837">
        <v>13578</v>
      </c>
      <c r="E837">
        <v>12561</v>
      </c>
      <c r="F837" t="s">
        <v>4486</v>
      </c>
      <c r="G837">
        <v>2373174</v>
      </c>
      <c r="H837" s="22">
        <v>6956</v>
      </c>
    </row>
    <row r="838" spans="1:8" x14ac:dyDescent="0.2">
      <c r="A838" t="s">
        <v>5031</v>
      </c>
      <c r="B838">
        <v>510250</v>
      </c>
      <c r="C838" t="s">
        <v>85</v>
      </c>
      <c r="D838">
        <v>87261</v>
      </c>
      <c r="E838">
        <v>94376</v>
      </c>
      <c r="F838" t="s">
        <v>1674</v>
      </c>
      <c r="G838">
        <v>24593123</v>
      </c>
      <c r="H838" s="22">
        <v>331475999999999</v>
      </c>
    </row>
    <row r="839" spans="1:8" x14ac:dyDescent="0.2">
      <c r="A839" t="s">
        <v>2115</v>
      </c>
      <c r="B839">
        <v>290490</v>
      </c>
      <c r="C839" t="s">
        <v>15</v>
      </c>
      <c r="D839">
        <v>33782</v>
      </c>
      <c r="E839">
        <v>33470</v>
      </c>
      <c r="F839" t="s">
        <v>2059</v>
      </c>
      <c r="G839">
        <v>394894</v>
      </c>
      <c r="H839" s="22">
        <v>804389999999999</v>
      </c>
    </row>
    <row r="840" spans="1:8" x14ac:dyDescent="0.2">
      <c r="A840" t="s">
        <v>5180</v>
      </c>
      <c r="B840">
        <v>520410</v>
      </c>
      <c r="C840" t="s">
        <v>49</v>
      </c>
      <c r="D840">
        <v>8235</v>
      </c>
      <c r="E840">
        <v>12484</v>
      </c>
      <c r="F840" t="s">
        <v>5141</v>
      </c>
      <c r="G840">
        <v>1654554</v>
      </c>
      <c r="H840" s="22">
        <v>2.8103E+16</v>
      </c>
    </row>
    <row r="841" spans="1:8" x14ac:dyDescent="0.2">
      <c r="A841" t="s">
        <v>2519</v>
      </c>
      <c r="B841">
        <v>310960</v>
      </c>
      <c r="C841" t="s">
        <v>19</v>
      </c>
      <c r="D841">
        <v>3936</v>
      </c>
      <c r="E841">
        <v>3603</v>
      </c>
      <c r="F841" t="s">
        <v>2424</v>
      </c>
      <c r="G841">
        <v>61381</v>
      </c>
      <c r="H841" s="22">
        <v>1.6486999999999998E+16</v>
      </c>
    </row>
    <row r="842" spans="1:8" x14ac:dyDescent="0.2">
      <c r="A842" t="s">
        <v>5181</v>
      </c>
      <c r="B842">
        <v>520420</v>
      </c>
      <c r="C842" t="s">
        <v>49</v>
      </c>
      <c r="D842">
        <v>1434</v>
      </c>
      <c r="E842">
        <v>1351</v>
      </c>
      <c r="F842" t="s">
        <v>5141</v>
      </c>
      <c r="G842">
        <v>422751</v>
      </c>
      <c r="H842" s="22">
        <v>6452</v>
      </c>
    </row>
    <row r="843" spans="1:8" x14ac:dyDescent="0.2">
      <c r="A843" t="s">
        <v>2520</v>
      </c>
      <c r="B843">
        <v>310970</v>
      </c>
      <c r="C843" t="s">
        <v>19</v>
      </c>
      <c r="D843">
        <v>11250</v>
      </c>
      <c r="E843">
        <v>11547</v>
      </c>
      <c r="F843" t="s">
        <v>2424</v>
      </c>
      <c r="G843">
        <v>304243</v>
      </c>
      <c r="H843" s="22">
        <v>23449</v>
      </c>
    </row>
    <row r="844" spans="1:8" x14ac:dyDescent="0.2">
      <c r="A844" t="s">
        <v>2451</v>
      </c>
      <c r="B844">
        <v>310270</v>
      </c>
      <c r="C844" t="s">
        <v>19</v>
      </c>
      <c r="D844">
        <v>9537</v>
      </c>
      <c r="E844">
        <v>9412</v>
      </c>
      <c r="F844" t="s">
        <v>2424</v>
      </c>
      <c r="G844">
        <v>695672</v>
      </c>
      <c r="H844" s="22">
        <v>19501</v>
      </c>
    </row>
    <row r="845" spans="1:8" x14ac:dyDescent="0.2">
      <c r="A845" t="s">
        <v>577</v>
      </c>
      <c r="B845">
        <v>150200</v>
      </c>
      <c r="C845" t="s">
        <v>108</v>
      </c>
      <c r="D845">
        <v>20411</v>
      </c>
      <c r="E845">
        <v>23767</v>
      </c>
      <c r="F845" t="s">
        <v>554</v>
      </c>
      <c r="G845">
        <v>3100261</v>
      </c>
      <c r="H845" s="22">
        <v>38693</v>
      </c>
    </row>
    <row r="846" spans="1:8" x14ac:dyDescent="0.2">
      <c r="A846" t="s">
        <v>576</v>
      </c>
      <c r="B846">
        <v>150195</v>
      </c>
      <c r="C846" t="s">
        <v>108</v>
      </c>
      <c r="D846">
        <v>18777</v>
      </c>
      <c r="E846">
        <v>33900</v>
      </c>
      <c r="F846" t="s">
        <v>554</v>
      </c>
      <c r="G846">
        <v>24196</v>
      </c>
      <c r="H846" s="22">
        <v>727059999999999</v>
      </c>
    </row>
    <row r="847" spans="1:8" x14ac:dyDescent="0.2">
      <c r="A847" t="s">
        <v>89</v>
      </c>
      <c r="B847">
        <v>430300</v>
      </c>
      <c r="C847" t="s">
        <v>30</v>
      </c>
      <c r="D847">
        <v>86557</v>
      </c>
      <c r="E847">
        <v>82201</v>
      </c>
      <c r="F847" t="s">
        <v>4486</v>
      </c>
      <c r="G847">
        <v>3736158</v>
      </c>
      <c r="H847" s="22">
        <v>249111</v>
      </c>
    </row>
    <row r="848" spans="1:8" x14ac:dyDescent="0.2">
      <c r="A848" t="s">
        <v>1602</v>
      </c>
      <c r="B848">
        <v>250330</v>
      </c>
      <c r="C848" t="s">
        <v>183</v>
      </c>
      <c r="D848">
        <v>8693</v>
      </c>
      <c r="E848">
        <v>10244</v>
      </c>
      <c r="F848" t="s">
        <v>1565</v>
      </c>
      <c r="G848">
        <v>193215</v>
      </c>
      <c r="H848" s="22">
        <v>19744</v>
      </c>
    </row>
    <row r="849" spans="1:8" x14ac:dyDescent="0.2">
      <c r="A849" t="s">
        <v>2521</v>
      </c>
      <c r="B849">
        <v>310980</v>
      </c>
      <c r="C849" t="s">
        <v>19</v>
      </c>
      <c r="D849">
        <v>2595</v>
      </c>
      <c r="E849">
        <v>2692</v>
      </c>
      <c r="F849" t="s">
        <v>2424</v>
      </c>
      <c r="G849">
        <v>200928</v>
      </c>
      <c r="H849" s="22">
        <v>6228</v>
      </c>
    </row>
    <row r="850" spans="1:8" x14ac:dyDescent="0.2">
      <c r="A850" t="s">
        <v>2521</v>
      </c>
      <c r="B850">
        <v>520425</v>
      </c>
      <c r="C850" t="s">
        <v>49</v>
      </c>
      <c r="D850">
        <v>7571</v>
      </c>
      <c r="E850">
        <v>8067</v>
      </c>
      <c r="F850" t="s">
        <v>5141</v>
      </c>
      <c r="G850">
        <v>528206</v>
      </c>
      <c r="H850" s="22">
        <v>451229999999999</v>
      </c>
    </row>
    <row r="851" spans="1:8" x14ac:dyDescent="0.2">
      <c r="A851" t="s">
        <v>861</v>
      </c>
      <c r="B851">
        <v>210237</v>
      </c>
      <c r="C851" t="s">
        <v>17</v>
      </c>
      <c r="D851">
        <v>9286</v>
      </c>
      <c r="E851">
        <v>9431</v>
      </c>
      <c r="F851" t="s">
        <v>823</v>
      </c>
      <c r="G851">
        <v>864808</v>
      </c>
      <c r="H851" s="22">
        <v>20151</v>
      </c>
    </row>
    <row r="852" spans="1:8" x14ac:dyDescent="0.2">
      <c r="A852" t="s">
        <v>3426</v>
      </c>
      <c r="B852">
        <v>350860</v>
      </c>
      <c r="C852" t="s">
        <v>0</v>
      </c>
      <c r="D852">
        <v>34666</v>
      </c>
      <c r="E852">
        <v>33327</v>
      </c>
      <c r="F852" t="s">
        <v>209</v>
      </c>
      <c r="G852">
        <v>28799</v>
      </c>
      <c r="H852" s="22">
        <v>822969999999998</v>
      </c>
    </row>
    <row r="853" spans="1:8" x14ac:dyDescent="0.2">
      <c r="A853" t="s">
        <v>3283</v>
      </c>
      <c r="B853">
        <v>330080</v>
      </c>
      <c r="C853" t="s">
        <v>33</v>
      </c>
      <c r="D853">
        <v>57300</v>
      </c>
      <c r="E853">
        <v>58937</v>
      </c>
      <c r="F853" t="s">
        <v>315</v>
      </c>
      <c r="G853">
        <v>954749</v>
      </c>
      <c r="H853" s="22">
        <v>2.4545299999999996E+16</v>
      </c>
    </row>
    <row r="854" spans="1:8" x14ac:dyDescent="0.2">
      <c r="A854" t="s">
        <v>714</v>
      </c>
      <c r="B854">
        <v>170382</v>
      </c>
      <c r="C854" t="s">
        <v>124</v>
      </c>
      <c r="D854">
        <v>2255</v>
      </c>
      <c r="E854">
        <v>2275</v>
      </c>
      <c r="F854" t="s">
        <v>688</v>
      </c>
      <c r="G854">
        <v>352346</v>
      </c>
      <c r="H854" s="22">
        <v>713</v>
      </c>
    </row>
    <row r="855" spans="1:8" x14ac:dyDescent="0.2">
      <c r="A855" t="s">
        <v>714</v>
      </c>
      <c r="B855">
        <v>260310</v>
      </c>
      <c r="C855" t="s">
        <v>3</v>
      </c>
      <c r="D855">
        <v>18123</v>
      </c>
      <c r="E855">
        <v>20380</v>
      </c>
      <c r="F855" t="s">
        <v>1764</v>
      </c>
      <c r="G855">
        <v>179262</v>
      </c>
      <c r="H855" s="22">
        <v>3.0092999999999996E+16</v>
      </c>
    </row>
    <row r="856" spans="1:8" x14ac:dyDescent="0.2">
      <c r="A856" t="s">
        <v>714</v>
      </c>
      <c r="B856">
        <v>430310</v>
      </c>
      <c r="C856" t="s">
        <v>30</v>
      </c>
      <c r="D856">
        <v>118089</v>
      </c>
      <c r="E856">
        <v>130293</v>
      </c>
      <c r="F856" t="s">
        <v>4486</v>
      </c>
      <c r="G856">
        <v>43782</v>
      </c>
      <c r="H856" s="22">
        <v>2.4717899999999896E+16</v>
      </c>
    </row>
    <row r="857" spans="1:8" x14ac:dyDescent="0.2">
      <c r="A857" t="s">
        <v>3219</v>
      </c>
      <c r="B857">
        <v>320120</v>
      </c>
      <c r="C857" t="s">
        <v>54</v>
      </c>
      <c r="D857">
        <v>201259</v>
      </c>
      <c r="E857">
        <v>208972</v>
      </c>
      <c r="F857" t="s">
        <v>3206</v>
      </c>
      <c r="G857">
        <v>864583</v>
      </c>
      <c r="H857" s="22">
        <v>3.9645599999999992E+16</v>
      </c>
    </row>
    <row r="858" spans="1:8" x14ac:dyDescent="0.2">
      <c r="A858" t="s">
        <v>1603</v>
      </c>
      <c r="B858">
        <v>250340</v>
      </c>
      <c r="C858" t="s">
        <v>183</v>
      </c>
      <c r="D858">
        <v>3604</v>
      </c>
      <c r="E858">
        <v>3682</v>
      </c>
      <c r="F858" t="s">
        <v>1565</v>
      </c>
      <c r="G858">
        <v>213018</v>
      </c>
      <c r="H858" s="22">
        <v>3792</v>
      </c>
    </row>
    <row r="859" spans="1:8" x14ac:dyDescent="0.2">
      <c r="A859" t="s">
        <v>1604</v>
      </c>
      <c r="B859">
        <v>250350</v>
      </c>
      <c r="C859" t="s">
        <v>183</v>
      </c>
      <c r="D859">
        <v>17654</v>
      </c>
      <c r="E859">
        <v>17187</v>
      </c>
      <c r="F859" t="s">
        <v>1565</v>
      </c>
      <c r="G859">
        <v>165072</v>
      </c>
      <c r="H859" s="22">
        <v>28809</v>
      </c>
    </row>
    <row r="860" spans="1:8" x14ac:dyDescent="0.2">
      <c r="A860" t="s">
        <v>1605</v>
      </c>
      <c r="B860">
        <v>250355</v>
      </c>
      <c r="C860" t="s">
        <v>183</v>
      </c>
      <c r="D860">
        <v>7029</v>
      </c>
      <c r="E860">
        <v>7173</v>
      </c>
      <c r="F860" t="s">
        <v>1565</v>
      </c>
      <c r="G860">
        <v>124068</v>
      </c>
      <c r="H860" s="22">
        <v>1643799999999999</v>
      </c>
    </row>
    <row r="861" spans="1:8" x14ac:dyDescent="0.2">
      <c r="A861" t="s">
        <v>1913</v>
      </c>
      <c r="B861">
        <v>270120</v>
      </c>
      <c r="C861" t="s">
        <v>138</v>
      </c>
      <c r="D861">
        <v>10182</v>
      </c>
      <c r="E861">
        <v>10858</v>
      </c>
      <c r="F861" t="s">
        <v>1906</v>
      </c>
      <c r="G861">
        <v>281692</v>
      </c>
      <c r="H861" s="22">
        <v>20696</v>
      </c>
    </row>
    <row r="862" spans="1:8" x14ac:dyDescent="0.2">
      <c r="A862" t="s">
        <v>4541</v>
      </c>
      <c r="B862">
        <v>430320</v>
      </c>
      <c r="C862" t="s">
        <v>30</v>
      </c>
      <c r="D862">
        <v>5008</v>
      </c>
      <c r="E862">
        <v>5065</v>
      </c>
      <c r="F862" t="s">
        <v>4486</v>
      </c>
      <c r="G862">
        <v>204055</v>
      </c>
      <c r="H862" s="22">
        <v>13398</v>
      </c>
    </row>
    <row r="863" spans="1:8" x14ac:dyDescent="0.2">
      <c r="A863" t="s">
        <v>212</v>
      </c>
      <c r="B863">
        <v>110004</v>
      </c>
      <c r="C863" t="s">
        <v>37</v>
      </c>
      <c r="D863">
        <v>78675</v>
      </c>
      <c r="E863">
        <v>85359</v>
      </c>
      <c r="F863" t="s">
        <v>414</v>
      </c>
      <c r="G863">
        <v>3792892</v>
      </c>
      <c r="H863" s="22">
        <v>280403</v>
      </c>
    </row>
    <row r="864" spans="1:8" x14ac:dyDescent="0.2">
      <c r="A864" t="s">
        <v>3427</v>
      </c>
      <c r="B864">
        <v>350870</v>
      </c>
      <c r="C864" t="s">
        <v>0</v>
      </c>
      <c r="D864">
        <v>19304</v>
      </c>
      <c r="E864">
        <v>18985</v>
      </c>
      <c r="F864" t="s">
        <v>209</v>
      </c>
      <c r="G864">
        <v>468214</v>
      </c>
      <c r="H864" s="22">
        <v>423979999999999</v>
      </c>
    </row>
    <row r="865" spans="1:8" x14ac:dyDescent="0.2">
      <c r="A865" t="s">
        <v>5182</v>
      </c>
      <c r="B865">
        <v>520430</v>
      </c>
      <c r="C865" t="s">
        <v>49</v>
      </c>
      <c r="D865">
        <v>11343</v>
      </c>
      <c r="E865">
        <v>16009</v>
      </c>
      <c r="F865" t="s">
        <v>5141</v>
      </c>
      <c r="G865">
        <v>2251016</v>
      </c>
      <c r="H865" s="22">
        <v>40954</v>
      </c>
    </row>
    <row r="866" spans="1:8" x14ac:dyDescent="0.2">
      <c r="A866" t="s">
        <v>2116</v>
      </c>
      <c r="B866">
        <v>290500</v>
      </c>
      <c r="C866" t="s">
        <v>15</v>
      </c>
      <c r="D866">
        <v>22557</v>
      </c>
      <c r="E866">
        <v>23170</v>
      </c>
      <c r="F866" t="s">
        <v>2059</v>
      </c>
      <c r="G866">
        <v>610983</v>
      </c>
      <c r="H866" s="22">
        <v>4964</v>
      </c>
    </row>
    <row r="867" spans="1:8" x14ac:dyDescent="0.2">
      <c r="A867" t="s">
        <v>2117</v>
      </c>
      <c r="B867">
        <v>290510</v>
      </c>
      <c r="C867" t="s">
        <v>15</v>
      </c>
      <c r="D867">
        <v>10187</v>
      </c>
      <c r="E867">
        <v>9213</v>
      </c>
      <c r="F867" t="s">
        <v>2059</v>
      </c>
      <c r="G867">
        <v>540908</v>
      </c>
      <c r="H867" s="22">
        <v>17607</v>
      </c>
    </row>
    <row r="868" spans="1:8" x14ac:dyDescent="0.2">
      <c r="A868" t="s">
        <v>2522</v>
      </c>
      <c r="B868">
        <v>310990</v>
      </c>
      <c r="C868" t="s">
        <v>19</v>
      </c>
      <c r="D868">
        <v>10040</v>
      </c>
      <c r="E868">
        <v>11624</v>
      </c>
      <c r="F868" t="s">
        <v>2424</v>
      </c>
      <c r="G868">
        <v>156039</v>
      </c>
      <c r="H868" s="22">
        <v>8363900000000001</v>
      </c>
    </row>
    <row r="869" spans="1:8" x14ac:dyDescent="0.2">
      <c r="A869" t="s">
        <v>2118</v>
      </c>
      <c r="B869">
        <v>290515</v>
      </c>
      <c r="C869" t="s">
        <v>15</v>
      </c>
      <c r="D869">
        <v>12307</v>
      </c>
      <c r="E869">
        <v>14542</v>
      </c>
      <c r="F869" t="s">
        <v>2059</v>
      </c>
      <c r="G869">
        <v>767146</v>
      </c>
      <c r="H869" s="22">
        <v>13196</v>
      </c>
    </row>
    <row r="870" spans="1:8" x14ac:dyDescent="0.2">
      <c r="A870" t="s">
        <v>2523</v>
      </c>
      <c r="B870">
        <v>311000</v>
      </c>
      <c r="C870" t="s">
        <v>19</v>
      </c>
      <c r="D870">
        <v>41043</v>
      </c>
      <c r="E870">
        <v>44718</v>
      </c>
      <c r="F870" t="s">
        <v>2424</v>
      </c>
      <c r="G870">
        <v>542531</v>
      </c>
      <c r="H870" s="22">
        <v>1199939999999999</v>
      </c>
    </row>
    <row r="871" spans="1:8" x14ac:dyDescent="0.2">
      <c r="A871" t="s">
        <v>1787</v>
      </c>
      <c r="B871">
        <v>260320</v>
      </c>
      <c r="C871" t="s">
        <v>3</v>
      </c>
      <c r="D871">
        <v>26386</v>
      </c>
      <c r="E871">
        <v>28739</v>
      </c>
      <c r="F871" t="s">
        <v>1764</v>
      </c>
      <c r="G871">
        <v>294946</v>
      </c>
      <c r="H871" s="22">
        <v>1723899999999999</v>
      </c>
    </row>
    <row r="872" spans="1:8" x14ac:dyDescent="0.2">
      <c r="A872" t="s">
        <v>2119</v>
      </c>
      <c r="B872">
        <v>290520</v>
      </c>
      <c r="C872" t="s">
        <v>15</v>
      </c>
      <c r="D872">
        <v>48007</v>
      </c>
      <c r="E872">
        <v>50975</v>
      </c>
      <c r="F872" t="s">
        <v>2059</v>
      </c>
      <c r="G872">
        <v>2651536</v>
      </c>
      <c r="H872" s="22">
        <v>899049999999998</v>
      </c>
    </row>
    <row r="873" spans="1:8" x14ac:dyDescent="0.2">
      <c r="A873" t="s">
        <v>2120</v>
      </c>
      <c r="B873">
        <v>290530</v>
      </c>
      <c r="C873" t="s">
        <v>15</v>
      </c>
      <c r="D873">
        <v>18314</v>
      </c>
      <c r="E873">
        <v>18437</v>
      </c>
      <c r="F873" t="s">
        <v>2059</v>
      </c>
      <c r="G873">
        <v>64366</v>
      </c>
      <c r="H873" s="22">
        <v>53121</v>
      </c>
    </row>
    <row r="874" spans="1:8" x14ac:dyDescent="0.2">
      <c r="A874" t="s">
        <v>3929</v>
      </c>
      <c r="B874">
        <v>410340</v>
      </c>
      <c r="C874" t="s">
        <v>65</v>
      </c>
      <c r="D874">
        <v>2853</v>
      </c>
      <c r="E874">
        <v>2934</v>
      </c>
      <c r="F874" t="s">
        <v>1495</v>
      </c>
      <c r="G874">
        <v>1858</v>
      </c>
      <c r="H874" s="22">
        <v>10347</v>
      </c>
    </row>
    <row r="875" spans="1:8" x14ac:dyDescent="0.2">
      <c r="A875" t="s">
        <v>3428</v>
      </c>
      <c r="B875">
        <v>350880</v>
      </c>
      <c r="C875" t="s">
        <v>0</v>
      </c>
      <c r="D875">
        <v>16778</v>
      </c>
      <c r="E875">
        <v>17767</v>
      </c>
      <c r="F875" t="s">
        <v>209</v>
      </c>
      <c r="G875">
        <v>92028</v>
      </c>
      <c r="H875" s="22">
        <v>56543</v>
      </c>
    </row>
    <row r="876" spans="1:8" x14ac:dyDescent="0.2">
      <c r="A876" t="s">
        <v>3428</v>
      </c>
      <c r="B876">
        <v>410345</v>
      </c>
      <c r="C876" t="s">
        <v>65</v>
      </c>
      <c r="D876">
        <v>14034</v>
      </c>
      <c r="E876">
        <v>18120</v>
      </c>
      <c r="F876" t="s">
        <v>1495</v>
      </c>
      <c r="G876">
        <v>271724</v>
      </c>
      <c r="H876" s="22">
        <v>59688</v>
      </c>
    </row>
    <row r="877" spans="1:8" x14ac:dyDescent="0.2">
      <c r="A877" t="s">
        <v>3930</v>
      </c>
      <c r="B877">
        <v>410347</v>
      </c>
      <c r="C877" t="s">
        <v>65</v>
      </c>
      <c r="D877">
        <v>4313</v>
      </c>
      <c r="E877">
        <v>4044</v>
      </c>
      <c r="F877" t="s">
        <v>1495</v>
      </c>
      <c r="G877">
        <v>335392</v>
      </c>
      <c r="H877" s="22">
        <v>22104</v>
      </c>
    </row>
    <row r="878" spans="1:8" x14ac:dyDescent="0.2">
      <c r="A878" t="s">
        <v>3429</v>
      </c>
      <c r="B878">
        <v>350890</v>
      </c>
      <c r="C878" t="s">
        <v>0</v>
      </c>
      <c r="D878">
        <v>4131</v>
      </c>
      <c r="E878">
        <v>4191</v>
      </c>
      <c r="F878" t="s">
        <v>209</v>
      </c>
      <c r="G878">
        <v>253352</v>
      </c>
      <c r="H878" s="22">
        <v>1036399999999998</v>
      </c>
    </row>
    <row r="879" spans="1:8" x14ac:dyDescent="0.2">
      <c r="A879" t="s">
        <v>2524</v>
      </c>
      <c r="B879">
        <v>311010</v>
      </c>
      <c r="C879" t="s">
        <v>19</v>
      </c>
      <c r="D879">
        <v>4733</v>
      </c>
      <c r="E879">
        <v>5496</v>
      </c>
      <c r="F879" t="s">
        <v>2424</v>
      </c>
      <c r="G879">
        <v>106465</v>
      </c>
      <c r="H879" s="22">
        <v>6977</v>
      </c>
    </row>
    <row r="880" spans="1:8" x14ac:dyDescent="0.2">
      <c r="A880" t="s">
        <v>5183</v>
      </c>
      <c r="B880">
        <v>520440</v>
      </c>
      <c r="C880" t="s">
        <v>49</v>
      </c>
      <c r="D880">
        <v>16559</v>
      </c>
      <c r="E880">
        <v>18913</v>
      </c>
      <c r="F880" t="s">
        <v>5141</v>
      </c>
      <c r="G880">
        <v>8635129</v>
      </c>
      <c r="H880" s="22">
        <v>5116599999999999</v>
      </c>
    </row>
    <row r="881" spans="1:8" x14ac:dyDescent="0.2">
      <c r="A881" t="s">
        <v>4542</v>
      </c>
      <c r="B881">
        <v>430330</v>
      </c>
      <c r="C881" t="s">
        <v>30</v>
      </c>
      <c r="D881">
        <v>5212</v>
      </c>
      <c r="E881">
        <v>4846</v>
      </c>
      <c r="F881" t="s">
        <v>4486</v>
      </c>
      <c r="G881">
        <v>261303</v>
      </c>
      <c r="H881" s="22">
        <v>18722</v>
      </c>
    </row>
    <row r="882" spans="1:8" x14ac:dyDescent="0.2">
      <c r="A882" t="s">
        <v>4276</v>
      </c>
      <c r="B882">
        <v>420310</v>
      </c>
      <c r="C882" t="s">
        <v>46</v>
      </c>
      <c r="D882">
        <v>6392</v>
      </c>
      <c r="E882">
        <v>6148</v>
      </c>
      <c r="F882" t="s">
        <v>4235</v>
      </c>
      <c r="G882">
        <v>173079</v>
      </c>
      <c r="H882" s="22">
        <v>19422</v>
      </c>
    </row>
    <row r="883" spans="1:8" x14ac:dyDescent="0.2">
      <c r="A883" t="s">
        <v>1606</v>
      </c>
      <c r="B883">
        <v>250360</v>
      </c>
      <c r="C883" t="s">
        <v>183</v>
      </c>
      <c r="D883">
        <v>7535</v>
      </c>
      <c r="E883">
        <v>7201</v>
      </c>
      <c r="F883" t="s">
        <v>1565</v>
      </c>
      <c r="G883">
        <v>123677</v>
      </c>
      <c r="H883" s="22">
        <v>1287999999999999</v>
      </c>
    </row>
    <row r="884" spans="1:8" x14ac:dyDescent="0.2">
      <c r="A884" t="s">
        <v>1606</v>
      </c>
      <c r="B884">
        <v>430340</v>
      </c>
      <c r="C884" t="s">
        <v>30</v>
      </c>
      <c r="D884">
        <v>5240</v>
      </c>
      <c r="E884">
        <v>4743</v>
      </c>
      <c r="F884" t="s">
        <v>4486</v>
      </c>
      <c r="G884">
        <v>18916</v>
      </c>
      <c r="H884" s="22">
        <v>15026</v>
      </c>
    </row>
    <row r="885" spans="1:8" x14ac:dyDescent="0.2">
      <c r="A885" t="s">
        <v>1428</v>
      </c>
      <c r="B885">
        <v>240185</v>
      </c>
      <c r="C885" t="s">
        <v>56</v>
      </c>
      <c r="D885">
        <v>6652</v>
      </c>
      <c r="E885">
        <v>6549</v>
      </c>
      <c r="F885" t="s">
        <v>1410</v>
      </c>
      <c r="G885">
        <v>225633</v>
      </c>
      <c r="H885" s="22">
        <v>16812</v>
      </c>
    </row>
    <row r="886" spans="1:8" x14ac:dyDescent="0.2">
      <c r="A886" t="s">
        <v>1429</v>
      </c>
      <c r="B886">
        <v>240190</v>
      </c>
      <c r="C886" t="s">
        <v>56</v>
      </c>
      <c r="D886">
        <v>3185</v>
      </c>
      <c r="E886">
        <v>3684</v>
      </c>
      <c r="F886" t="s">
        <v>1410</v>
      </c>
      <c r="G886">
        <v>261194</v>
      </c>
      <c r="H886" s="22">
        <v>5676</v>
      </c>
    </row>
    <row r="887" spans="1:8" x14ac:dyDescent="0.2">
      <c r="A887" t="s">
        <v>1430</v>
      </c>
      <c r="B887">
        <v>240200</v>
      </c>
      <c r="C887" t="s">
        <v>56</v>
      </c>
      <c r="D887">
        <v>63006</v>
      </c>
      <c r="E887">
        <v>67952</v>
      </c>
      <c r="F887" t="s">
        <v>1410</v>
      </c>
      <c r="G887">
        <v>1228584</v>
      </c>
      <c r="H887" s="22">
        <v>140727</v>
      </c>
    </row>
    <row r="888" spans="1:8" x14ac:dyDescent="0.2">
      <c r="A888" t="s">
        <v>160</v>
      </c>
      <c r="B888">
        <v>350900</v>
      </c>
      <c r="C888" t="s">
        <v>0</v>
      </c>
      <c r="D888">
        <v>88212</v>
      </c>
      <c r="E888">
        <v>101470</v>
      </c>
      <c r="F888" t="s">
        <v>209</v>
      </c>
      <c r="G888">
        <v>97642</v>
      </c>
      <c r="H888" s="22">
        <v>149573999999999</v>
      </c>
    </row>
    <row r="889" spans="1:8" x14ac:dyDescent="0.2">
      <c r="A889" t="s">
        <v>2121</v>
      </c>
      <c r="B889">
        <v>290540</v>
      </c>
      <c r="C889" t="s">
        <v>15</v>
      </c>
      <c r="D889">
        <v>14736</v>
      </c>
      <c r="E889">
        <v>18176</v>
      </c>
      <c r="F889" t="s">
        <v>2059</v>
      </c>
      <c r="G889">
        <v>448846</v>
      </c>
      <c r="H889" s="22">
        <v>44473</v>
      </c>
    </row>
    <row r="890" spans="1:8" x14ac:dyDescent="0.2">
      <c r="A890" t="s">
        <v>3430</v>
      </c>
      <c r="B890">
        <v>350910</v>
      </c>
      <c r="C890" t="s">
        <v>0</v>
      </c>
      <c r="D890">
        <v>5447</v>
      </c>
      <c r="E890">
        <v>5874</v>
      </c>
      <c r="F890" t="s">
        <v>209</v>
      </c>
      <c r="G890">
        <v>551159</v>
      </c>
      <c r="H890" s="22">
        <v>1488</v>
      </c>
    </row>
    <row r="891" spans="1:8" x14ac:dyDescent="0.2">
      <c r="A891" t="s">
        <v>3431</v>
      </c>
      <c r="B891">
        <v>350920</v>
      </c>
      <c r="C891" t="s">
        <v>0</v>
      </c>
      <c r="D891">
        <v>63675</v>
      </c>
      <c r="E891">
        <v>76801</v>
      </c>
      <c r="F891" t="s">
        <v>209</v>
      </c>
      <c r="G891">
        <v>131386</v>
      </c>
      <c r="H891" s="22">
        <v>206622999999999</v>
      </c>
    </row>
    <row r="892" spans="1:8" x14ac:dyDescent="0.2">
      <c r="A892" t="s">
        <v>862</v>
      </c>
      <c r="B892">
        <v>210240</v>
      </c>
      <c r="C892" t="s">
        <v>17</v>
      </c>
      <c r="D892">
        <v>10337</v>
      </c>
      <c r="E892">
        <v>11177</v>
      </c>
      <c r="F892" t="s">
        <v>823</v>
      </c>
      <c r="G892">
        <v>545244</v>
      </c>
      <c r="H892" s="22">
        <v>15701</v>
      </c>
    </row>
    <row r="893" spans="1:8" x14ac:dyDescent="0.2">
      <c r="A893" t="s">
        <v>863</v>
      </c>
      <c r="B893">
        <v>210250</v>
      </c>
      <c r="C893" t="s">
        <v>17</v>
      </c>
      <c r="D893">
        <v>13170</v>
      </c>
      <c r="E893">
        <v>19379</v>
      </c>
      <c r="F893" t="s">
        <v>823</v>
      </c>
      <c r="G893">
        <v>662066</v>
      </c>
      <c r="H893" s="22">
        <v>20395</v>
      </c>
    </row>
    <row r="894" spans="1:8" x14ac:dyDescent="0.2">
      <c r="A894" t="s">
        <v>3432</v>
      </c>
      <c r="B894">
        <v>350925</v>
      </c>
      <c r="C894" t="s">
        <v>0</v>
      </c>
      <c r="D894">
        <v>28936</v>
      </c>
      <c r="E894">
        <v>28549</v>
      </c>
      <c r="F894" t="s">
        <v>209</v>
      </c>
      <c r="G894">
        <v>454436</v>
      </c>
      <c r="H894" s="22">
        <v>782799999999999</v>
      </c>
    </row>
    <row r="895" spans="1:8" x14ac:dyDescent="0.2">
      <c r="A895" t="s">
        <v>1607</v>
      </c>
      <c r="B895">
        <v>250370</v>
      </c>
      <c r="C895" t="s">
        <v>183</v>
      </c>
      <c r="D895">
        <v>57875</v>
      </c>
      <c r="E895">
        <v>61993</v>
      </c>
      <c r="F895" t="s">
        <v>1565</v>
      </c>
      <c r="G895">
        <v>562703</v>
      </c>
      <c r="H895" s="22">
        <v>1.4302499999999992E+16</v>
      </c>
    </row>
    <row r="896" spans="1:8" x14ac:dyDescent="0.2">
      <c r="A896" t="s">
        <v>1066</v>
      </c>
      <c r="B896">
        <v>220207</v>
      </c>
      <c r="C896" t="s">
        <v>26</v>
      </c>
      <c r="D896">
        <v>3323</v>
      </c>
      <c r="E896">
        <v>3559</v>
      </c>
      <c r="F896" t="s">
        <v>1027</v>
      </c>
      <c r="G896">
        <v>514364</v>
      </c>
      <c r="H896" s="22">
        <v>1.0674E+16</v>
      </c>
    </row>
    <row r="897" spans="1:8" x14ac:dyDescent="0.2">
      <c r="A897" t="s">
        <v>1608</v>
      </c>
      <c r="B897">
        <v>250375</v>
      </c>
      <c r="C897" t="s">
        <v>183</v>
      </c>
      <c r="D897">
        <v>3168</v>
      </c>
      <c r="E897">
        <v>3193</v>
      </c>
      <c r="F897" t="s">
        <v>1565</v>
      </c>
      <c r="G897">
        <v>282693</v>
      </c>
      <c r="H897" s="22">
        <v>4101</v>
      </c>
    </row>
    <row r="898" spans="1:8" x14ac:dyDescent="0.2">
      <c r="A898" t="s">
        <v>3433</v>
      </c>
      <c r="B898">
        <v>350930</v>
      </c>
      <c r="C898" t="s">
        <v>0</v>
      </c>
      <c r="D898">
        <v>10009</v>
      </c>
      <c r="E898">
        <v>10542</v>
      </c>
      <c r="F898" t="s">
        <v>209</v>
      </c>
      <c r="G898">
        <v>176929</v>
      </c>
      <c r="H898" s="22">
        <v>21257</v>
      </c>
    </row>
    <row r="899" spans="1:8" x14ac:dyDescent="0.2">
      <c r="A899" t="s">
        <v>1914</v>
      </c>
      <c r="B899">
        <v>270130</v>
      </c>
      <c r="C899" t="s">
        <v>138</v>
      </c>
      <c r="D899">
        <v>20825</v>
      </c>
      <c r="E899">
        <v>21264</v>
      </c>
      <c r="F899" t="s">
        <v>1906</v>
      </c>
      <c r="G899">
        <v>94357</v>
      </c>
      <c r="H899" s="22">
        <v>21503</v>
      </c>
    </row>
    <row r="900" spans="1:8" x14ac:dyDescent="0.2">
      <c r="A900" t="s">
        <v>1067</v>
      </c>
      <c r="B900">
        <v>220208</v>
      </c>
      <c r="C900" t="s">
        <v>26</v>
      </c>
      <c r="D900">
        <v>7286</v>
      </c>
      <c r="E900">
        <v>7642</v>
      </c>
      <c r="F900" t="s">
        <v>1027</v>
      </c>
      <c r="G900">
        <v>271165</v>
      </c>
      <c r="H900" s="22">
        <v>4192</v>
      </c>
    </row>
    <row r="901" spans="1:8" x14ac:dyDescent="0.2">
      <c r="A901" t="s">
        <v>2525</v>
      </c>
      <c r="B901">
        <v>311020</v>
      </c>
      <c r="C901" t="s">
        <v>19</v>
      </c>
      <c r="D901">
        <v>4106</v>
      </c>
      <c r="E901">
        <v>3987</v>
      </c>
      <c r="F901" t="s">
        <v>2424</v>
      </c>
      <c r="G901">
        <v>83038</v>
      </c>
      <c r="H901" s="22">
        <v>13711</v>
      </c>
    </row>
    <row r="902" spans="1:8" x14ac:dyDescent="0.2">
      <c r="A902" t="s">
        <v>3434</v>
      </c>
      <c r="B902">
        <v>350940</v>
      </c>
      <c r="C902" t="s">
        <v>0</v>
      </c>
      <c r="D902">
        <v>24313</v>
      </c>
      <c r="E902">
        <v>26167</v>
      </c>
      <c r="F902" t="s">
        <v>209</v>
      </c>
      <c r="G902">
        <v>660088</v>
      </c>
      <c r="H902" s="22">
        <v>59368</v>
      </c>
    </row>
    <row r="903" spans="1:8" x14ac:dyDescent="0.2">
      <c r="A903" t="s">
        <v>1788</v>
      </c>
      <c r="B903">
        <v>260330</v>
      </c>
      <c r="C903" t="s">
        <v>3</v>
      </c>
      <c r="D903">
        <v>11619</v>
      </c>
      <c r="E903">
        <v>11053</v>
      </c>
      <c r="F903" t="s">
        <v>1764</v>
      </c>
      <c r="G903">
        <v>121945</v>
      </c>
      <c r="H903" s="22">
        <v>9965000000000000</v>
      </c>
    </row>
    <row r="904" spans="1:8" x14ac:dyDescent="0.2">
      <c r="A904" t="s">
        <v>675</v>
      </c>
      <c r="B904">
        <v>160020</v>
      </c>
      <c r="C904" t="s">
        <v>328</v>
      </c>
      <c r="D904">
        <v>9291</v>
      </c>
      <c r="E904">
        <v>11117</v>
      </c>
      <c r="F904" t="s">
        <v>673</v>
      </c>
      <c r="G904">
        <v>14117297</v>
      </c>
      <c r="H904" s="22">
        <v>33621</v>
      </c>
    </row>
    <row r="905" spans="1:8" x14ac:dyDescent="0.2">
      <c r="A905" t="s">
        <v>2526</v>
      </c>
      <c r="B905">
        <v>311030</v>
      </c>
      <c r="C905" t="s">
        <v>19</v>
      </c>
      <c r="D905">
        <v>14655</v>
      </c>
      <c r="E905">
        <v>14480</v>
      </c>
      <c r="F905" t="s">
        <v>2424</v>
      </c>
      <c r="G905">
        <v>711414</v>
      </c>
      <c r="H905" s="22">
        <v>508419999999999</v>
      </c>
    </row>
    <row r="906" spans="1:8" x14ac:dyDescent="0.2">
      <c r="A906" t="s">
        <v>1609</v>
      </c>
      <c r="B906">
        <v>250380</v>
      </c>
      <c r="C906" t="s">
        <v>183</v>
      </c>
      <c r="D906">
        <v>5544</v>
      </c>
      <c r="E906">
        <v>6014</v>
      </c>
      <c r="F906" t="s">
        <v>1565</v>
      </c>
      <c r="G906">
        <v>55963</v>
      </c>
      <c r="H906" s="22">
        <v>7729</v>
      </c>
    </row>
    <row r="907" spans="1:8" x14ac:dyDescent="0.2">
      <c r="A907" t="s">
        <v>48</v>
      </c>
      <c r="B907">
        <v>520450</v>
      </c>
      <c r="C907" t="s">
        <v>49</v>
      </c>
      <c r="D907">
        <v>67588</v>
      </c>
      <c r="E907">
        <v>91162</v>
      </c>
      <c r="F907" t="s">
        <v>5141</v>
      </c>
      <c r="G907">
        <v>1608439</v>
      </c>
      <c r="H907" s="22">
        <v>567395</v>
      </c>
    </row>
    <row r="908" spans="1:8" x14ac:dyDescent="0.2">
      <c r="A908" t="s">
        <v>5184</v>
      </c>
      <c r="B908">
        <v>520455</v>
      </c>
      <c r="C908" t="s">
        <v>49</v>
      </c>
      <c r="D908">
        <v>3341</v>
      </c>
      <c r="E908">
        <v>3804</v>
      </c>
      <c r="F908" t="s">
        <v>5141</v>
      </c>
      <c r="G908">
        <v>249691</v>
      </c>
      <c r="H908" s="22">
        <v>7233</v>
      </c>
    </row>
    <row r="909" spans="1:8" x14ac:dyDescent="0.2">
      <c r="A909" t="s">
        <v>2122</v>
      </c>
      <c r="B909">
        <v>290550</v>
      </c>
      <c r="C909" t="s">
        <v>15</v>
      </c>
      <c r="D909">
        <v>13922</v>
      </c>
      <c r="E909">
        <v>13327</v>
      </c>
      <c r="F909" t="s">
        <v>2059</v>
      </c>
      <c r="G909">
        <v>458311</v>
      </c>
      <c r="H909" s="22">
        <v>208799999999999</v>
      </c>
    </row>
    <row r="910" spans="1:8" x14ac:dyDescent="0.2">
      <c r="A910" t="s">
        <v>1068</v>
      </c>
      <c r="B910">
        <v>220209</v>
      </c>
      <c r="C910" t="s">
        <v>26</v>
      </c>
      <c r="D910">
        <v>5809</v>
      </c>
      <c r="E910">
        <v>5776</v>
      </c>
      <c r="F910" t="s">
        <v>1027</v>
      </c>
      <c r="G910">
        <v>467083</v>
      </c>
      <c r="H910" s="22">
        <v>4336</v>
      </c>
    </row>
    <row r="911" spans="1:8" x14ac:dyDescent="0.2">
      <c r="A911" t="s">
        <v>3931</v>
      </c>
      <c r="B911">
        <v>410350</v>
      </c>
      <c r="C911" t="s">
        <v>65</v>
      </c>
      <c r="D911">
        <v>7767</v>
      </c>
      <c r="E911">
        <v>8570</v>
      </c>
      <c r="F911" t="s">
        <v>1495</v>
      </c>
      <c r="G911">
        <v>141817</v>
      </c>
      <c r="H911" s="22">
        <v>246059999999999</v>
      </c>
    </row>
    <row r="912" spans="1:8" x14ac:dyDescent="0.2">
      <c r="A912" t="s">
        <v>4277</v>
      </c>
      <c r="B912">
        <v>420315</v>
      </c>
      <c r="C912" t="s">
        <v>46</v>
      </c>
      <c r="D912">
        <v>4265</v>
      </c>
      <c r="E912">
        <v>3346</v>
      </c>
      <c r="F912" t="s">
        <v>4235</v>
      </c>
      <c r="G912">
        <v>636208</v>
      </c>
      <c r="H912" s="22">
        <v>8238</v>
      </c>
    </row>
    <row r="913" spans="1:8" x14ac:dyDescent="0.2">
      <c r="A913" t="s">
        <v>1789</v>
      </c>
      <c r="B913">
        <v>260340</v>
      </c>
      <c r="C913" t="s">
        <v>3</v>
      </c>
      <c r="D913">
        <v>7977</v>
      </c>
      <c r="E913">
        <v>5750</v>
      </c>
      <c r="F913" t="s">
        <v>1764</v>
      </c>
      <c r="G913">
        <v>179314</v>
      </c>
      <c r="H913" s="22">
        <v>12514</v>
      </c>
    </row>
    <row r="914" spans="1:8" x14ac:dyDescent="0.2">
      <c r="A914" t="s">
        <v>2123</v>
      </c>
      <c r="B914">
        <v>290560</v>
      </c>
      <c r="C914" t="s">
        <v>15</v>
      </c>
      <c r="D914">
        <v>31113</v>
      </c>
      <c r="E914">
        <v>31988</v>
      </c>
      <c r="F914" t="s">
        <v>2059</v>
      </c>
      <c r="G914">
        <v>584848</v>
      </c>
      <c r="H914" s="22">
        <v>36153</v>
      </c>
    </row>
    <row r="915" spans="1:8" x14ac:dyDescent="0.2">
      <c r="A915" t="s">
        <v>228</v>
      </c>
      <c r="B915">
        <v>290570</v>
      </c>
      <c r="C915" t="s">
        <v>15</v>
      </c>
      <c r="D915">
        <v>234558</v>
      </c>
      <c r="E915">
        <v>299132</v>
      </c>
      <c r="F915" t="s">
        <v>2059</v>
      </c>
      <c r="G915">
        <v>785421</v>
      </c>
      <c r="H915" s="22">
        <v>1024264</v>
      </c>
    </row>
    <row r="916" spans="1:8" x14ac:dyDescent="0.2">
      <c r="A916" t="s">
        <v>2527</v>
      </c>
      <c r="B916">
        <v>311040</v>
      </c>
      <c r="C916" t="s">
        <v>19</v>
      </c>
      <c r="D916">
        <v>3229</v>
      </c>
      <c r="E916">
        <v>2901</v>
      </c>
      <c r="F916" t="s">
        <v>2424</v>
      </c>
      <c r="G916">
        <v>223001</v>
      </c>
      <c r="H916" s="22">
        <v>4.892E+16</v>
      </c>
    </row>
    <row r="917" spans="1:8" x14ac:dyDescent="0.2">
      <c r="A917" t="s">
        <v>1610</v>
      </c>
      <c r="B917">
        <v>250390</v>
      </c>
      <c r="C917" t="s">
        <v>183</v>
      </c>
      <c r="D917">
        <v>5959</v>
      </c>
      <c r="E917">
        <v>6013</v>
      </c>
      <c r="F917" t="s">
        <v>1565</v>
      </c>
      <c r="G917">
        <v>541841</v>
      </c>
      <c r="H917" s="22">
        <v>142869999999999</v>
      </c>
    </row>
    <row r="918" spans="1:8" x14ac:dyDescent="0.2">
      <c r="A918" t="s">
        <v>2124</v>
      </c>
      <c r="B918">
        <v>290580</v>
      </c>
      <c r="C918" t="s">
        <v>15</v>
      </c>
      <c r="D918">
        <v>32881</v>
      </c>
      <c r="E918">
        <v>35316</v>
      </c>
      <c r="F918" t="s">
        <v>2059</v>
      </c>
      <c r="G918">
        <v>839702</v>
      </c>
      <c r="H918" s="22">
        <v>43435</v>
      </c>
    </row>
    <row r="919" spans="1:8" x14ac:dyDescent="0.2">
      <c r="A919" t="s">
        <v>2528</v>
      </c>
      <c r="B919">
        <v>311050</v>
      </c>
      <c r="C919" t="s">
        <v>19</v>
      </c>
      <c r="D919">
        <v>20160</v>
      </c>
      <c r="E919">
        <v>21770</v>
      </c>
      <c r="F919" t="s">
        <v>2424</v>
      </c>
      <c r="G919">
        <v>528688</v>
      </c>
      <c r="H919" s="22">
        <v>9462300000000000</v>
      </c>
    </row>
    <row r="920" spans="1:8" x14ac:dyDescent="0.2">
      <c r="A920" t="s">
        <v>4965</v>
      </c>
      <c r="B920">
        <v>500260</v>
      </c>
      <c r="C920" t="s">
        <v>88</v>
      </c>
      <c r="D920">
        <v>13532</v>
      </c>
      <c r="E920">
        <v>13711</v>
      </c>
      <c r="F920" t="s">
        <v>4949</v>
      </c>
      <c r="G920">
        <v>6238127</v>
      </c>
      <c r="H920" s="22">
        <v>530929999999999</v>
      </c>
    </row>
    <row r="921" spans="1:8" x14ac:dyDescent="0.2">
      <c r="A921" t="s">
        <v>4543</v>
      </c>
      <c r="B921">
        <v>430350</v>
      </c>
      <c r="C921" t="s">
        <v>30</v>
      </c>
      <c r="D921">
        <v>62723</v>
      </c>
      <c r="E921">
        <v>66261</v>
      </c>
      <c r="F921" t="s">
        <v>4486</v>
      </c>
      <c r="G921">
        <v>1680168</v>
      </c>
      <c r="H921" s="22">
        <v>1.6887600000000004E+16</v>
      </c>
    </row>
    <row r="922" spans="1:8" x14ac:dyDescent="0.2">
      <c r="A922" t="s">
        <v>1790</v>
      </c>
      <c r="B922">
        <v>260345</v>
      </c>
      <c r="C922" t="s">
        <v>3</v>
      </c>
      <c r="D922">
        <v>143210</v>
      </c>
      <c r="E922">
        <v>157828</v>
      </c>
      <c r="F922" t="s">
        <v>1764</v>
      </c>
      <c r="G922">
        <v>51257</v>
      </c>
      <c r="H922" s="22">
        <v>26322</v>
      </c>
    </row>
    <row r="923" spans="1:8" x14ac:dyDescent="0.2">
      <c r="A923" t="s">
        <v>4544</v>
      </c>
      <c r="B923">
        <v>430355</v>
      </c>
      <c r="C923" t="s">
        <v>30</v>
      </c>
      <c r="D923">
        <v>2549</v>
      </c>
      <c r="E923">
        <v>2733</v>
      </c>
      <c r="F923" t="s">
        <v>4486</v>
      </c>
      <c r="G923">
        <v>138069</v>
      </c>
      <c r="H923" s="22">
        <v>191849999999999</v>
      </c>
    </row>
    <row r="924" spans="1:8" x14ac:dyDescent="0.2">
      <c r="A924" t="s">
        <v>3932</v>
      </c>
      <c r="B924">
        <v>410360</v>
      </c>
      <c r="C924" t="s">
        <v>65</v>
      </c>
      <c r="D924">
        <v>25102</v>
      </c>
      <c r="E924">
        <v>25360</v>
      </c>
      <c r="F924" t="s">
        <v>1495</v>
      </c>
      <c r="G924">
        <v>366153</v>
      </c>
      <c r="H924" s="22">
        <v>66737</v>
      </c>
    </row>
    <row r="925" spans="1:8" x14ac:dyDescent="0.2">
      <c r="A925" t="s">
        <v>4545</v>
      </c>
      <c r="B925">
        <v>430360</v>
      </c>
      <c r="C925" t="s">
        <v>30</v>
      </c>
      <c r="D925">
        <v>7238</v>
      </c>
      <c r="E925">
        <v>6431</v>
      </c>
      <c r="F925" t="s">
        <v>4486</v>
      </c>
      <c r="G925">
        <v>1207916</v>
      </c>
      <c r="H925" s="22">
        <v>31993</v>
      </c>
    </row>
    <row r="926" spans="1:8" x14ac:dyDescent="0.2">
      <c r="A926" t="s">
        <v>337</v>
      </c>
      <c r="B926">
        <v>410370</v>
      </c>
      <c r="C926" t="s">
        <v>65</v>
      </c>
      <c r="D926">
        <v>97329</v>
      </c>
      <c r="E926">
        <v>106533</v>
      </c>
      <c r="F926" t="s">
        <v>1495</v>
      </c>
      <c r="G926">
        <v>495375</v>
      </c>
      <c r="H926" s="22">
        <v>3216429999999999</v>
      </c>
    </row>
    <row r="927" spans="1:8" x14ac:dyDescent="0.2">
      <c r="A927" t="s">
        <v>3933</v>
      </c>
      <c r="B927">
        <v>410380</v>
      </c>
      <c r="C927" t="s">
        <v>65</v>
      </c>
      <c r="D927">
        <v>7142</v>
      </c>
      <c r="E927">
        <v>7865</v>
      </c>
      <c r="F927" t="s">
        <v>1495</v>
      </c>
      <c r="G927">
        <v>163388</v>
      </c>
      <c r="H927" s="22">
        <v>27163</v>
      </c>
    </row>
    <row r="928" spans="1:8" x14ac:dyDescent="0.2">
      <c r="A928" t="s">
        <v>4278</v>
      </c>
      <c r="B928">
        <v>420320</v>
      </c>
      <c r="C928" t="s">
        <v>46</v>
      </c>
      <c r="D928">
        <v>57793</v>
      </c>
      <c r="E928">
        <v>82989</v>
      </c>
      <c r="F928" t="s">
        <v>4235</v>
      </c>
      <c r="G928">
        <v>210568</v>
      </c>
      <c r="H928" s="22">
        <v>1.51455999999999E+16</v>
      </c>
    </row>
    <row r="929" spans="1:8" x14ac:dyDescent="0.2">
      <c r="A929" t="s">
        <v>3284</v>
      </c>
      <c r="B929">
        <v>330090</v>
      </c>
      <c r="C929" t="s">
        <v>33</v>
      </c>
      <c r="D929">
        <v>14770</v>
      </c>
      <c r="E929">
        <v>15505</v>
      </c>
      <c r="F929" t="s">
        <v>315</v>
      </c>
      <c r="G929">
        <v>558281</v>
      </c>
      <c r="H929" s="22">
        <v>2990999999999999</v>
      </c>
    </row>
    <row r="930" spans="1:8" x14ac:dyDescent="0.2">
      <c r="A930" t="s">
        <v>2529</v>
      </c>
      <c r="B930">
        <v>311060</v>
      </c>
      <c r="C930" t="s">
        <v>19</v>
      </c>
      <c r="D930">
        <v>26365</v>
      </c>
      <c r="E930">
        <v>29551</v>
      </c>
      <c r="F930" t="s">
        <v>2424</v>
      </c>
      <c r="G930">
        <v>244567</v>
      </c>
      <c r="H930" s="22">
        <v>69425</v>
      </c>
    </row>
    <row r="931" spans="1:8" x14ac:dyDescent="0.2">
      <c r="A931" t="s">
        <v>2530</v>
      </c>
      <c r="B931">
        <v>311070</v>
      </c>
      <c r="C931" t="s">
        <v>19</v>
      </c>
      <c r="D931">
        <v>12936</v>
      </c>
      <c r="E931">
        <v>12814</v>
      </c>
      <c r="F931" t="s">
        <v>2424</v>
      </c>
      <c r="G931">
        <v>24638</v>
      </c>
      <c r="H931" s="22">
        <v>3.6107999999999992E+16</v>
      </c>
    </row>
    <row r="932" spans="1:8" x14ac:dyDescent="0.2">
      <c r="A932" t="s">
        <v>378</v>
      </c>
      <c r="B932">
        <v>150210</v>
      </c>
      <c r="C932" t="s">
        <v>108</v>
      </c>
      <c r="D932">
        <v>117099</v>
      </c>
      <c r="E932">
        <v>137890</v>
      </c>
      <c r="F932" t="s">
        <v>554</v>
      </c>
      <c r="G932">
        <v>3081367</v>
      </c>
      <c r="H932" s="22">
        <v>1518019999999999</v>
      </c>
    </row>
    <row r="933" spans="1:8" x14ac:dyDescent="0.2">
      <c r="A933" t="s">
        <v>80</v>
      </c>
      <c r="B933">
        <v>230260</v>
      </c>
      <c r="C933" t="s">
        <v>22</v>
      </c>
      <c r="D933">
        <v>61278</v>
      </c>
      <c r="E933">
        <v>63661</v>
      </c>
      <c r="F933" t="s">
        <v>1247</v>
      </c>
      <c r="G933">
        <v>1120452</v>
      </c>
      <c r="H933" s="22">
        <v>1.0162E+16</v>
      </c>
    </row>
    <row r="934" spans="1:8" x14ac:dyDescent="0.2">
      <c r="A934" t="s">
        <v>1791</v>
      </c>
      <c r="B934">
        <v>260350</v>
      </c>
      <c r="C934" t="s">
        <v>3</v>
      </c>
      <c r="D934">
        <v>16574</v>
      </c>
      <c r="E934">
        <v>18765</v>
      </c>
      <c r="F934" t="s">
        <v>1764</v>
      </c>
      <c r="G934">
        <v>71985</v>
      </c>
      <c r="H934" s="22">
        <v>1.4185E+16</v>
      </c>
    </row>
    <row r="935" spans="1:8" x14ac:dyDescent="0.2">
      <c r="A935" t="s">
        <v>2531</v>
      </c>
      <c r="B935">
        <v>311080</v>
      </c>
      <c r="C935" t="s">
        <v>19</v>
      </c>
      <c r="D935">
        <v>3757</v>
      </c>
      <c r="E935">
        <v>3721</v>
      </c>
      <c r="F935" t="s">
        <v>2424</v>
      </c>
      <c r="G935">
        <v>442398</v>
      </c>
      <c r="H935" s="22">
        <v>8261999999999999</v>
      </c>
    </row>
    <row r="936" spans="1:8" x14ac:dyDescent="0.2">
      <c r="A936" t="s">
        <v>2532</v>
      </c>
      <c r="B936">
        <v>311090</v>
      </c>
      <c r="C936" t="s">
        <v>19</v>
      </c>
      <c r="D936">
        <v>15949</v>
      </c>
      <c r="E936">
        <v>16665</v>
      </c>
      <c r="F936" t="s">
        <v>2424</v>
      </c>
      <c r="G936">
        <v>335587</v>
      </c>
      <c r="H936" s="22">
        <v>40306</v>
      </c>
    </row>
    <row r="937" spans="1:8" x14ac:dyDescent="0.2">
      <c r="A937" t="s">
        <v>1915</v>
      </c>
      <c r="B937">
        <v>270135</v>
      </c>
      <c r="C937" t="s">
        <v>138</v>
      </c>
      <c r="D937">
        <v>6178</v>
      </c>
      <c r="E937">
        <v>6936</v>
      </c>
      <c r="F937" t="s">
        <v>1906</v>
      </c>
      <c r="G937">
        <v>6591</v>
      </c>
      <c r="H937" s="22">
        <v>6044</v>
      </c>
    </row>
    <row r="938" spans="1:8" x14ac:dyDescent="0.2">
      <c r="A938" t="s">
        <v>1915</v>
      </c>
      <c r="B938">
        <v>311100</v>
      </c>
      <c r="C938" t="s">
        <v>19</v>
      </c>
      <c r="D938">
        <v>20854</v>
      </c>
      <c r="E938">
        <v>21055</v>
      </c>
      <c r="F938" t="s">
        <v>2424</v>
      </c>
      <c r="G938">
        <v>577843</v>
      </c>
      <c r="H938" s="22">
        <v>374439999999999</v>
      </c>
    </row>
    <row r="939" spans="1:8" x14ac:dyDescent="0.2">
      <c r="A939" t="s">
        <v>4546</v>
      </c>
      <c r="B939">
        <v>430367</v>
      </c>
      <c r="C939" t="s">
        <v>30</v>
      </c>
      <c r="D939">
        <v>3328</v>
      </c>
      <c r="E939">
        <v>3388</v>
      </c>
      <c r="F939" t="s">
        <v>4486</v>
      </c>
      <c r="G939">
        <v>537994</v>
      </c>
      <c r="H939" s="22">
        <v>15727</v>
      </c>
    </row>
    <row r="940" spans="1:8" x14ac:dyDescent="0.2">
      <c r="A940" t="s">
        <v>5185</v>
      </c>
      <c r="B940">
        <v>520460</v>
      </c>
      <c r="C940" t="s">
        <v>49</v>
      </c>
      <c r="D940">
        <v>3591</v>
      </c>
      <c r="E940">
        <v>3630</v>
      </c>
      <c r="F940" t="s">
        <v>5141</v>
      </c>
      <c r="G940">
        <v>273815</v>
      </c>
      <c r="H940" s="22">
        <v>825</v>
      </c>
    </row>
    <row r="941" spans="1:8" x14ac:dyDescent="0.2">
      <c r="A941" t="s">
        <v>864</v>
      </c>
      <c r="B941">
        <v>210255</v>
      </c>
      <c r="C941" t="s">
        <v>17</v>
      </c>
      <c r="D941">
        <v>12716</v>
      </c>
      <c r="E941">
        <v>14374</v>
      </c>
      <c r="F941" t="s">
        <v>823</v>
      </c>
      <c r="G941">
        <v>614658</v>
      </c>
      <c r="H941" s="22">
        <v>29447</v>
      </c>
    </row>
    <row r="942" spans="1:8" x14ac:dyDescent="0.2">
      <c r="A942" t="s">
        <v>3934</v>
      </c>
      <c r="B942">
        <v>410390</v>
      </c>
      <c r="C942" t="s">
        <v>65</v>
      </c>
      <c r="D942">
        <v>16243</v>
      </c>
      <c r="E942">
        <v>14202</v>
      </c>
      <c r="F942" t="s">
        <v>1495</v>
      </c>
      <c r="G942">
        <v>796614</v>
      </c>
      <c r="H942" s="22">
        <v>46972</v>
      </c>
    </row>
    <row r="943" spans="1:8" x14ac:dyDescent="0.2">
      <c r="A943" t="s">
        <v>4547</v>
      </c>
      <c r="B943">
        <v>430370</v>
      </c>
      <c r="C943" t="s">
        <v>30</v>
      </c>
      <c r="D943">
        <v>6352</v>
      </c>
      <c r="E943">
        <v>5474</v>
      </c>
      <c r="F943" t="s">
        <v>4486</v>
      </c>
      <c r="G943">
        <v>224801</v>
      </c>
      <c r="H943" s="22">
        <v>21045</v>
      </c>
    </row>
    <row r="944" spans="1:8" x14ac:dyDescent="0.2">
      <c r="A944" t="s">
        <v>3435</v>
      </c>
      <c r="B944">
        <v>350945</v>
      </c>
      <c r="C944" t="s">
        <v>0</v>
      </c>
      <c r="D944">
        <v>5560</v>
      </c>
      <c r="E944">
        <v>6024</v>
      </c>
      <c r="F944" t="s">
        <v>209</v>
      </c>
      <c r="G944">
        <v>184479</v>
      </c>
      <c r="H944" s="22">
        <v>19667</v>
      </c>
    </row>
    <row r="945" spans="1:8" x14ac:dyDescent="0.2">
      <c r="A945" t="s">
        <v>3935</v>
      </c>
      <c r="B945">
        <v>410395</v>
      </c>
      <c r="C945" t="s">
        <v>65</v>
      </c>
      <c r="D945">
        <v>4272</v>
      </c>
      <c r="E945">
        <v>3887</v>
      </c>
      <c r="F945" t="s">
        <v>1495</v>
      </c>
      <c r="G945">
        <v>448424</v>
      </c>
      <c r="H945" s="22">
        <v>1306</v>
      </c>
    </row>
    <row r="946" spans="1:8" x14ac:dyDescent="0.2">
      <c r="A946" t="s">
        <v>206</v>
      </c>
      <c r="B946">
        <v>250400</v>
      </c>
      <c r="C946" t="s">
        <v>183</v>
      </c>
      <c r="D946">
        <v>383764</v>
      </c>
      <c r="E946">
        <v>409731</v>
      </c>
      <c r="F946" t="s">
        <v>1565</v>
      </c>
      <c r="G946">
        <v>591658</v>
      </c>
      <c r="H946" s="22">
        <v>6664009999999999</v>
      </c>
    </row>
    <row r="947" spans="1:8" x14ac:dyDescent="0.2">
      <c r="A947" t="s">
        <v>3936</v>
      </c>
      <c r="B947">
        <v>410400</v>
      </c>
      <c r="C947" t="s">
        <v>65</v>
      </c>
      <c r="D947">
        <v>36825</v>
      </c>
      <c r="E947">
        <v>43288</v>
      </c>
      <c r="F947" t="s">
        <v>1495</v>
      </c>
      <c r="G947">
        <v>539245</v>
      </c>
      <c r="H947" s="22">
        <v>154787999999999</v>
      </c>
    </row>
    <row r="948" spans="1:8" x14ac:dyDescent="0.2">
      <c r="A948" t="s">
        <v>2533</v>
      </c>
      <c r="B948">
        <v>311110</v>
      </c>
      <c r="C948" t="s">
        <v>19</v>
      </c>
      <c r="D948">
        <v>19201</v>
      </c>
      <c r="E948">
        <v>19745</v>
      </c>
      <c r="F948" t="s">
        <v>2424</v>
      </c>
      <c r="G948">
        <v>3650749</v>
      </c>
      <c r="H948" s="22">
        <v>5716799999999999</v>
      </c>
    </row>
    <row r="949" spans="1:8" x14ac:dyDescent="0.2">
      <c r="A949" t="s">
        <v>5186</v>
      </c>
      <c r="B949">
        <v>520465</v>
      </c>
      <c r="C949" t="s">
        <v>49</v>
      </c>
      <c r="D949">
        <v>3908</v>
      </c>
      <c r="E949">
        <v>3640</v>
      </c>
      <c r="F949" t="s">
        <v>5141</v>
      </c>
      <c r="G949">
        <v>1974375</v>
      </c>
      <c r="H949" s="22">
        <v>1194799999999999</v>
      </c>
    </row>
    <row r="950" spans="1:8" x14ac:dyDescent="0.2">
      <c r="A950" t="s">
        <v>5032</v>
      </c>
      <c r="B950">
        <v>510260</v>
      </c>
      <c r="C950" t="s">
        <v>85</v>
      </c>
      <c r="D950">
        <v>14301</v>
      </c>
      <c r="E950">
        <v>15980</v>
      </c>
      <c r="F950" t="s">
        <v>1674</v>
      </c>
      <c r="G950">
        <v>5981707</v>
      </c>
      <c r="H950" s="22">
        <v>33392</v>
      </c>
    </row>
    <row r="951" spans="1:8" x14ac:dyDescent="0.2">
      <c r="A951" t="s">
        <v>154</v>
      </c>
      <c r="B951">
        <v>350950</v>
      </c>
      <c r="C951" t="s">
        <v>0</v>
      </c>
      <c r="D951">
        <v>1064669</v>
      </c>
      <c r="E951">
        <v>1204073</v>
      </c>
      <c r="F951" t="s">
        <v>209</v>
      </c>
      <c r="G951">
        <v>794571</v>
      </c>
      <c r="H951" s="22">
        <v>2451427999999999</v>
      </c>
    </row>
    <row r="952" spans="1:8" x14ac:dyDescent="0.2">
      <c r="A952" t="s">
        <v>1069</v>
      </c>
      <c r="B952">
        <v>220210</v>
      </c>
      <c r="C952" t="s">
        <v>26</v>
      </c>
      <c r="D952">
        <v>5818</v>
      </c>
      <c r="E952">
        <v>5613</v>
      </c>
      <c r="F952" t="s">
        <v>1027</v>
      </c>
      <c r="G952">
        <v>783842</v>
      </c>
      <c r="H952" s="22">
        <v>807299999999999</v>
      </c>
    </row>
    <row r="953" spans="1:8" x14ac:dyDescent="0.2">
      <c r="A953" t="s">
        <v>4548</v>
      </c>
      <c r="B953">
        <v>430380</v>
      </c>
      <c r="C953" t="s">
        <v>30</v>
      </c>
      <c r="D953">
        <v>5745</v>
      </c>
      <c r="E953">
        <v>5454</v>
      </c>
      <c r="F953" t="s">
        <v>4486</v>
      </c>
      <c r="G953">
        <v>276162</v>
      </c>
      <c r="H953" s="22">
        <v>26307</v>
      </c>
    </row>
    <row r="954" spans="1:8" x14ac:dyDescent="0.2">
      <c r="A954" t="s">
        <v>5187</v>
      </c>
      <c r="B954">
        <v>520470</v>
      </c>
      <c r="C954" t="s">
        <v>49</v>
      </c>
      <c r="D954">
        <v>10039</v>
      </c>
      <c r="E954">
        <v>12626</v>
      </c>
      <c r="F954" t="s">
        <v>5141</v>
      </c>
      <c r="G954">
        <v>1067191</v>
      </c>
      <c r="H954" s="22">
        <v>48185</v>
      </c>
    </row>
    <row r="955" spans="1:8" x14ac:dyDescent="0.2">
      <c r="A955" t="s">
        <v>1916</v>
      </c>
      <c r="B955">
        <v>270140</v>
      </c>
      <c r="C955" t="s">
        <v>138</v>
      </c>
      <c r="D955">
        <v>47209</v>
      </c>
      <c r="E955">
        <v>57063</v>
      </c>
      <c r="F955" t="s">
        <v>1906</v>
      </c>
      <c r="G955">
        <v>312731</v>
      </c>
      <c r="H955" s="22">
        <v>59872</v>
      </c>
    </row>
    <row r="956" spans="1:8" x14ac:dyDescent="0.2">
      <c r="A956" t="s">
        <v>1916</v>
      </c>
      <c r="B956">
        <v>420330</v>
      </c>
      <c r="C956" t="s">
        <v>46</v>
      </c>
      <c r="D956">
        <v>11713</v>
      </c>
      <c r="E956">
        <v>11978</v>
      </c>
      <c r="F956" t="s">
        <v>4235</v>
      </c>
      <c r="G956">
        <v>499216</v>
      </c>
      <c r="H956" s="22">
        <v>66136</v>
      </c>
    </row>
    <row r="957" spans="1:8" x14ac:dyDescent="0.2">
      <c r="A957" t="s">
        <v>5188</v>
      </c>
      <c r="B957">
        <v>520480</v>
      </c>
      <c r="C957" t="s">
        <v>49</v>
      </c>
      <c r="D957">
        <v>6286</v>
      </c>
      <c r="E957">
        <v>7589</v>
      </c>
      <c r="F957" t="s">
        <v>5141</v>
      </c>
      <c r="G957">
        <v>2462993</v>
      </c>
      <c r="H957" s="22">
        <v>36989</v>
      </c>
    </row>
    <row r="958" spans="1:8" x14ac:dyDescent="0.2">
      <c r="A958" t="s">
        <v>2125</v>
      </c>
      <c r="B958">
        <v>290590</v>
      </c>
      <c r="C958" t="s">
        <v>15</v>
      </c>
      <c r="D958">
        <v>27670</v>
      </c>
      <c r="E958">
        <v>28798</v>
      </c>
      <c r="F958" t="s">
        <v>2059</v>
      </c>
      <c r="G958">
        <v>2914587</v>
      </c>
      <c r="H958" s="22">
        <v>56368</v>
      </c>
    </row>
    <row r="959" spans="1:8" x14ac:dyDescent="0.2">
      <c r="A959" t="s">
        <v>1070</v>
      </c>
      <c r="B959">
        <v>220211</v>
      </c>
      <c r="C959" t="s">
        <v>26</v>
      </c>
      <c r="D959">
        <v>4647</v>
      </c>
      <c r="E959">
        <v>5045</v>
      </c>
      <c r="F959" t="s">
        <v>1027</v>
      </c>
      <c r="G959">
        <v>657796</v>
      </c>
      <c r="H959" s="22">
        <v>9093999999999992</v>
      </c>
    </row>
    <row r="960" spans="1:8" x14ac:dyDescent="0.2">
      <c r="A960" t="s">
        <v>2534</v>
      </c>
      <c r="B960">
        <v>311115</v>
      </c>
      <c r="C960" t="s">
        <v>19</v>
      </c>
      <c r="D960">
        <v>4020</v>
      </c>
      <c r="E960">
        <v>3817</v>
      </c>
      <c r="F960" t="s">
        <v>2424</v>
      </c>
      <c r="G960">
        <v>505914</v>
      </c>
      <c r="H960" s="22">
        <v>6955</v>
      </c>
    </row>
    <row r="961" spans="1:8" x14ac:dyDescent="0.2">
      <c r="A961" t="s">
        <v>2535</v>
      </c>
      <c r="B961">
        <v>311120</v>
      </c>
      <c r="C961" t="s">
        <v>19</v>
      </c>
      <c r="D961">
        <v>53653</v>
      </c>
      <c r="E961">
        <v>54029</v>
      </c>
      <c r="F961" t="s">
        <v>2424</v>
      </c>
      <c r="G961">
        <v>528225</v>
      </c>
      <c r="H961" s="22">
        <v>124910999999999</v>
      </c>
    </row>
    <row r="962" spans="1:8" x14ac:dyDescent="0.2">
      <c r="A962" t="s">
        <v>4280</v>
      </c>
      <c r="B962">
        <v>420340</v>
      </c>
      <c r="C962" t="s">
        <v>46</v>
      </c>
      <c r="D962">
        <v>8212</v>
      </c>
      <c r="E962">
        <v>7016</v>
      </c>
      <c r="F962" t="s">
        <v>4235</v>
      </c>
      <c r="G962">
        <v>1025638</v>
      </c>
      <c r="H962" s="22">
        <v>19367</v>
      </c>
    </row>
    <row r="963" spans="1:8" x14ac:dyDescent="0.2">
      <c r="A963" t="s">
        <v>4549</v>
      </c>
      <c r="B963">
        <v>430390</v>
      </c>
      <c r="C963" t="s">
        <v>30</v>
      </c>
      <c r="D963">
        <v>59366</v>
      </c>
      <c r="E963">
        <v>66712</v>
      </c>
      <c r="F963" t="s">
        <v>4486</v>
      </c>
      <c r="G963">
        <v>60809</v>
      </c>
      <c r="H963" s="22">
        <v>20997</v>
      </c>
    </row>
    <row r="964" spans="1:8" x14ac:dyDescent="0.2">
      <c r="A964" t="s">
        <v>3937</v>
      </c>
      <c r="B964">
        <v>410405</v>
      </c>
      <c r="C964" t="s">
        <v>65</v>
      </c>
      <c r="D964">
        <v>4385</v>
      </c>
      <c r="E964">
        <v>3833</v>
      </c>
      <c r="F964" t="s">
        <v>1495</v>
      </c>
      <c r="G964">
        <v>433832</v>
      </c>
      <c r="H964" s="22">
        <v>16413</v>
      </c>
    </row>
    <row r="965" spans="1:8" x14ac:dyDescent="0.2">
      <c r="A965" t="s">
        <v>2001</v>
      </c>
      <c r="B965">
        <v>280100</v>
      </c>
      <c r="C965" t="s">
        <v>5</v>
      </c>
      <c r="D965">
        <v>16745</v>
      </c>
      <c r="E965">
        <v>18109</v>
      </c>
      <c r="F965" t="s">
        <v>1995</v>
      </c>
      <c r="G965">
        <v>201485</v>
      </c>
      <c r="H965" s="22">
        <v>514459999999999</v>
      </c>
    </row>
    <row r="966" spans="1:8" x14ac:dyDescent="0.2">
      <c r="A966" t="s">
        <v>2536</v>
      </c>
      <c r="B966">
        <v>311130</v>
      </c>
      <c r="C966" t="s">
        <v>19</v>
      </c>
      <c r="D966">
        <v>11871</v>
      </c>
      <c r="E966">
        <v>11655</v>
      </c>
      <c r="F966" t="s">
        <v>2424</v>
      </c>
      <c r="G966">
        <v>275426</v>
      </c>
      <c r="H966" s="22">
        <v>16372</v>
      </c>
    </row>
    <row r="967" spans="1:8" x14ac:dyDescent="0.2">
      <c r="A967" t="s">
        <v>3938</v>
      </c>
      <c r="B967">
        <v>410410</v>
      </c>
      <c r="C967" t="s">
        <v>65</v>
      </c>
      <c r="D967">
        <v>6715</v>
      </c>
      <c r="E967">
        <v>7971</v>
      </c>
      <c r="F967" t="s">
        <v>1495</v>
      </c>
      <c r="G967">
        <v>304488</v>
      </c>
      <c r="H967" s="22">
        <v>3.1033999999999996E+16</v>
      </c>
    </row>
    <row r="968" spans="1:8" x14ac:dyDescent="0.2">
      <c r="A968" t="s">
        <v>4281</v>
      </c>
      <c r="B968">
        <v>420350</v>
      </c>
      <c r="C968" t="s">
        <v>46</v>
      </c>
      <c r="D968">
        <v>9737</v>
      </c>
      <c r="E968">
        <v>8526</v>
      </c>
      <c r="F968" t="s">
        <v>4235</v>
      </c>
      <c r="G968">
        <v>479161</v>
      </c>
      <c r="H968" s="22">
        <v>479969999999999</v>
      </c>
    </row>
    <row r="969" spans="1:8" x14ac:dyDescent="0.2">
      <c r="A969" t="s">
        <v>2537</v>
      </c>
      <c r="B969">
        <v>311140</v>
      </c>
      <c r="C969" t="s">
        <v>19</v>
      </c>
      <c r="D969">
        <v>7105</v>
      </c>
      <c r="E969">
        <v>8151</v>
      </c>
      <c r="F969" t="s">
        <v>2424</v>
      </c>
      <c r="G969">
        <v>1264245</v>
      </c>
      <c r="H969" s="22">
        <v>1.9531E+16</v>
      </c>
    </row>
    <row r="970" spans="1:8" x14ac:dyDescent="0.2">
      <c r="A970" t="s">
        <v>178</v>
      </c>
      <c r="B970">
        <v>290600</v>
      </c>
      <c r="C970" t="s">
        <v>15</v>
      </c>
      <c r="D970">
        <v>68101</v>
      </c>
      <c r="E970">
        <v>71206</v>
      </c>
      <c r="F970" t="s">
        <v>2059</v>
      </c>
      <c r="G970">
        <v>7161827</v>
      </c>
      <c r="H970" s="22">
        <v>1626049999999989</v>
      </c>
    </row>
    <row r="971" spans="1:8" x14ac:dyDescent="0.2">
      <c r="A971" t="s">
        <v>140</v>
      </c>
      <c r="B971">
        <v>240130</v>
      </c>
      <c r="C971" t="s">
        <v>56</v>
      </c>
      <c r="D971">
        <v>9203</v>
      </c>
      <c r="E971">
        <v>9655</v>
      </c>
      <c r="F971" t="s">
        <v>1410</v>
      </c>
      <c r="G971">
        <v>896954</v>
      </c>
      <c r="H971" s="22">
        <v>190529999999999</v>
      </c>
    </row>
    <row r="972" spans="1:8" x14ac:dyDescent="0.2">
      <c r="A972" t="s">
        <v>140</v>
      </c>
      <c r="B972">
        <v>270150</v>
      </c>
      <c r="C972" t="s">
        <v>138</v>
      </c>
      <c r="D972">
        <v>9909</v>
      </c>
      <c r="E972">
        <v>9558</v>
      </c>
      <c r="F972" t="s">
        <v>1906</v>
      </c>
      <c r="G972">
        <v>170144</v>
      </c>
      <c r="H972" s="22">
        <v>1.0019999999999998E+16</v>
      </c>
    </row>
    <row r="973" spans="1:8" x14ac:dyDescent="0.2">
      <c r="A973" t="s">
        <v>140</v>
      </c>
      <c r="B973">
        <v>500270</v>
      </c>
      <c r="C973" t="s">
        <v>88</v>
      </c>
      <c r="D973">
        <v>755107</v>
      </c>
      <c r="E973">
        <v>895982</v>
      </c>
      <c r="F973" t="s">
        <v>4949</v>
      </c>
      <c r="G973">
        <v>8082978</v>
      </c>
      <c r="H973" s="22">
        <v>2526268999999989</v>
      </c>
    </row>
    <row r="974" spans="1:8" x14ac:dyDescent="0.2">
      <c r="A974" t="s">
        <v>1071</v>
      </c>
      <c r="B974">
        <v>220213</v>
      </c>
      <c r="C974" t="s">
        <v>26</v>
      </c>
      <c r="D974">
        <v>5898</v>
      </c>
      <c r="E974">
        <v>5943</v>
      </c>
      <c r="F974" t="s">
        <v>1027</v>
      </c>
      <c r="G974">
        <v>311829</v>
      </c>
      <c r="H974" s="22">
        <v>1.6078E+16</v>
      </c>
    </row>
    <row r="975" spans="1:8" x14ac:dyDescent="0.2">
      <c r="A975" t="s">
        <v>3939</v>
      </c>
      <c r="B975">
        <v>410420</v>
      </c>
      <c r="C975" t="s">
        <v>65</v>
      </c>
      <c r="D975">
        <v>112548</v>
      </c>
      <c r="E975">
        <v>132002</v>
      </c>
      <c r="F975" t="s">
        <v>1495</v>
      </c>
      <c r="G975">
        <v>1243551</v>
      </c>
      <c r="H975" s="22">
        <v>419573999999999</v>
      </c>
    </row>
    <row r="976" spans="1:8" x14ac:dyDescent="0.2">
      <c r="A976" t="s">
        <v>1072</v>
      </c>
      <c r="B976">
        <v>220217</v>
      </c>
      <c r="C976" t="s">
        <v>26</v>
      </c>
      <c r="D976">
        <v>7035</v>
      </c>
      <c r="E976">
        <v>7279</v>
      </c>
      <c r="F976" t="s">
        <v>1027</v>
      </c>
      <c r="G976">
        <v>477629</v>
      </c>
      <c r="H976" s="22">
        <v>3155399999999999</v>
      </c>
    </row>
    <row r="977" spans="1:8" x14ac:dyDescent="0.2">
      <c r="A977" t="s">
        <v>5189</v>
      </c>
      <c r="B977">
        <v>520485</v>
      </c>
      <c r="C977" t="s">
        <v>49</v>
      </c>
      <c r="D977">
        <v>6022</v>
      </c>
      <c r="E977">
        <v>7789</v>
      </c>
      <c r="F977" t="s">
        <v>5141</v>
      </c>
      <c r="G977">
        <v>159557</v>
      </c>
      <c r="H977" s="22">
        <v>1506</v>
      </c>
    </row>
    <row r="978" spans="1:8" x14ac:dyDescent="0.2">
      <c r="A978" t="s">
        <v>324</v>
      </c>
      <c r="B978">
        <v>350960</v>
      </c>
      <c r="C978" t="s">
        <v>0</v>
      </c>
      <c r="D978">
        <v>74863</v>
      </c>
      <c r="E978">
        <v>84650</v>
      </c>
      <c r="F978" t="s">
        <v>209</v>
      </c>
      <c r="G978">
        <v>79403</v>
      </c>
      <c r="H978" s="22">
        <v>236014999999999</v>
      </c>
    </row>
    <row r="979" spans="1:8" x14ac:dyDescent="0.2">
      <c r="A979" t="s">
        <v>3940</v>
      </c>
      <c r="B979">
        <v>410425</v>
      </c>
      <c r="C979" t="s">
        <v>65</v>
      </c>
      <c r="D979">
        <v>23607</v>
      </c>
      <c r="E979">
        <v>29318</v>
      </c>
      <c r="F979" t="s">
        <v>1495</v>
      </c>
      <c r="G979">
        <v>275352</v>
      </c>
      <c r="H979" s="22">
        <v>899999999999999</v>
      </c>
    </row>
    <row r="980" spans="1:8" x14ac:dyDescent="0.2">
      <c r="A980" t="s">
        <v>1073</v>
      </c>
      <c r="B980">
        <v>220220</v>
      </c>
      <c r="C980" t="s">
        <v>26</v>
      </c>
      <c r="D980">
        <v>46068</v>
      </c>
      <c r="E980">
        <v>46833</v>
      </c>
      <c r="F980" t="s">
        <v>1027</v>
      </c>
      <c r="G980">
        <v>1680803</v>
      </c>
      <c r="H980" s="22">
        <v>136061</v>
      </c>
    </row>
    <row r="981" spans="1:8" x14ac:dyDescent="0.2">
      <c r="A981" t="s">
        <v>239</v>
      </c>
      <c r="B981">
        <v>410430</v>
      </c>
      <c r="C981" t="s">
        <v>65</v>
      </c>
      <c r="D981">
        <v>85896</v>
      </c>
      <c r="E981">
        <v>94859</v>
      </c>
      <c r="F981" t="s">
        <v>1495</v>
      </c>
      <c r="G981">
        <v>749637</v>
      </c>
      <c r="H981" s="22">
        <v>270457999999999</v>
      </c>
    </row>
    <row r="982" spans="1:8" x14ac:dyDescent="0.2">
      <c r="A982" t="s">
        <v>4550</v>
      </c>
      <c r="B982">
        <v>430400</v>
      </c>
      <c r="C982" t="s">
        <v>30</v>
      </c>
      <c r="D982">
        <v>5419</v>
      </c>
      <c r="E982">
        <v>4484</v>
      </c>
      <c r="F982" t="s">
        <v>4486</v>
      </c>
      <c r="G982">
        <v>220719</v>
      </c>
      <c r="H982" s="22">
        <v>26298</v>
      </c>
    </row>
    <row r="983" spans="1:8" x14ac:dyDescent="0.2">
      <c r="A983" t="s">
        <v>439</v>
      </c>
      <c r="B983">
        <v>110070</v>
      </c>
      <c r="C983" t="s">
        <v>37</v>
      </c>
      <c r="D983">
        <v>12915</v>
      </c>
      <c r="E983">
        <v>14139</v>
      </c>
      <c r="F983" t="s">
        <v>414</v>
      </c>
      <c r="G983">
        <v>3442005</v>
      </c>
      <c r="H983" s="22">
        <v>22387</v>
      </c>
    </row>
    <row r="984" spans="1:8" x14ac:dyDescent="0.2">
      <c r="A984" t="s">
        <v>5033</v>
      </c>
      <c r="B984">
        <v>510263</v>
      </c>
      <c r="C984" t="s">
        <v>85</v>
      </c>
      <c r="D984">
        <v>23784</v>
      </c>
      <c r="E984">
        <v>35360</v>
      </c>
      <c r="F984" t="s">
        <v>1674</v>
      </c>
      <c r="G984">
        <v>9434572</v>
      </c>
      <c r="H984" s="22">
        <v>193415</v>
      </c>
    </row>
    <row r="985" spans="1:8" x14ac:dyDescent="0.2">
      <c r="A985" t="s">
        <v>1431</v>
      </c>
      <c r="B985">
        <v>240210</v>
      </c>
      <c r="C985" t="s">
        <v>56</v>
      </c>
      <c r="D985">
        <v>10947</v>
      </c>
      <c r="E985">
        <v>11217</v>
      </c>
      <c r="F985" t="s">
        <v>1410</v>
      </c>
      <c r="G985">
        <v>213727</v>
      </c>
      <c r="H985" s="22">
        <v>29833</v>
      </c>
    </row>
    <row r="986" spans="1:8" x14ac:dyDescent="0.2">
      <c r="A986" t="s">
        <v>5034</v>
      </c>
      <c r="B986">
        <v>510267</v>
      </c>
      <c r="C986" t="s">
        <v>85</v>
      </c>
      <c r="D986">
        <v>28147</v>
      </c>
      <c r="E986">
        <v>44041</v>
      </c>
      <c r="F986" t="s">
        <v>1674</v>
      </c>
      <c r="G986">
        <v>5394764</v>
      </c>
      <c r="H986" s="22">
        <v>15658</v>
      </c>
    </row>
    <row r="987" spans="1:8" x14ac:dyDescent="0.2">
      <c r="A987" t="s">
        <v>2538</v>
      </c>
      <c r="B987">
        <v>311150</v>
      </c>
      <c r="C987" t="s">
        <v>19</v>
      </c>
      <c r="D987">
        <v>13719</v>
      </c>
      <c r="E987">
        <v>15461</v>
      </c>
      <c r="F987" t="s">
        <v>2424</v>
      </c>
      <c r="G987">
        <v>710645</v>
      </c>
      <c r="H987" s="22">
        <v>313519999999999</v>
      </c>
    </row>
    <row r="988" spans="1:8" x14ac:dyDescent="0.2">
      <c r="A988" t="s">
        <v>5190</v>
      </c>
      <c r="B988">
        <v>520490</v>
      </c>
      <c r="C988" t="s">
        <v>49</v>
      </c>
      <c r="D988">
        <v>19166</v>
      </c>
      <c r="E988">
        <v>19887</v>
      </c>
      <c r="F988" t="s">
        <v>5141</v>
      </c>
      <c r="G988">
        <v>732481</v>
      </c>
      <c r="H988" s="22">
        <v>66923</v>
      </c>
    </row>
    <row r="989" spans="1:8" x14ac:dyDescent="0.2">
      <c r="A989" t="s">
        <v>4551</v>
      </c>
      <c r="B989">
        <v>430410</v>
      </c>
      <c r="C989" t="s">
        <v>30</v>
      </c>
      <c r="D989">
        <v>3693</v>
      </c>
      <c r="E989">
        <v>3320</v>
      </c>
      <c r="F989" t="s">
        <v>4486</v>
      </c>
      <c r="G989">
        <v>226202</v>
      </c>
      <c r="H989" s="22">
        <v>1831799999999999</v>
      </c>
    </row>
    <row r="990" spans="1:8" x14ac:dyDescent="0.2">
      <c r="A990" t="s">
        <v>5035</v>
      </c>
      <c r="B990">
        <v>510268</v>
      </c>
      <c r="C990" t="s">
        <v>85</v>
      </c>
      <c r="D990">
        <v>5223</v>
      </c>
      <c r="E990">
        <v>6891</v>
      </c>
      <c r="F990" t="s">
        <v>1674</v>
      </c>
      <c r="G990">
        <v>6787282</v>
      </c>
      <c r="H990" s="22">
        <v>43014</v>
      </c>
    </row>
    <row r="991" spans="1:8" x14ac:dyDescent="0.2">
      <c r="A991" t="s">
        <v>3436</v>
      </c>
      <c r="B991">
        <v>350970</v>
      </c>
      <c r="C991" t="s">
        <v>0</v>
      </c>
      <c r="D991">
        <v>46505</v>
      </c>
      <c r="E991">
        <v>52088</v>
      </c>
      <c r="F991" t="s">
        <v>209</v>
      </c>
      <c r="G991">
        <v>290309</v>
      </c>
      <c r="H991" s="22">
        <v>239904</v>
      </c>
    </row>
    <row r="992" spans="1:8" x14ac:dyDescent="0.2">
      <c r="A992" t="s">
        <v>174</v>
      </c>
      <c r="B992">
        <v>330100</v>
      </c>
      <c r="C992" t="s">
        <v>33</v>
      </c>
      <c r="D992">
        <v>434008</v>
      </c>
      <c r="E992">
        <v>507548</v>
      </c>
      <c r="F992" t="s">
        <v>315</v>
      </c>
      <c r="G992">
        <v>4032487</v>
      </c>
      <c r="H992" s="22">
        <v>951658999999998</v>
      </c>
    </row>
    <row r="993" spans="1:8" x14ac:dyDescent="0.2">
      <c r="A993" t="s">
        <v>2539</v>
      </c>
      <c r="B993">
        <v>311160</v>
      </c>
      <c r="C993" t="s">
        <v>19</v>
      </c>
      <c r="D993">
        <v>27964</v>
      </c>
      <c r="E993">
        <v>28774</v>
      </c>
      <c r="F993" t="s">
        <v>2424</v>
      </c>
      <c r="G993">
        <v>769504</v>
      </c>
      <c r="H993" s="22">
        <v>434549999999999</v>
      </c>
    </row>
    <row r="994" spans="1:8" x14ac:dyDescent="0.2">
      <c r="A994" t="s">
        <v>715</v>
      </c>
      <c r="B994">
        <v>170384</v>
      </c>
      <c r="C994" t="s">
        <v>124</v>
      </c>
      <c r="D994">
        <v>8079</v>
      </c>
      <c r="E994">
        <v>10116</v>
      </c>
      <c r="F994" t="s">
        <v>688</v>
      </c>
      <c r="G994">
        <v>32386</v>
      </c>
      <c r="H994" s="22">
        <v>22551</v>
      </c>
    </row>
    <row r="995" spans="1:8" x14ac:dyDescent="0.2">
      <c r="A995" t="s">
        <v>4282</v>
      </c>
      <c r="B995">
        <v>420360</v>
      </c>
      <c r="C995" t="s">
        <v>46</v>
      </c>
      <c r="D995">
        <v>29133</v>
      </c>
      <c r="E995">
        <v>36244</v>
      </c>
      <c r="F995" t="s">
        <v>4235</v>
      </c>
      <c r="G995">
        <v>1717697</v>
      </c>
      <c r="H995" s="22">
        <v>115886999999999</v>
      </c>
    </row>
    <row r="996" spans="1:8" x14ac:dyDescent="0.2">
      <c r="A996" t="s">
        <v>3437</v>
      </c>
      <c r="B996">
        <v>350980</v>
      </c>
      <c r="C996" t="s">
        <v>0</v>
      </c>
      <c r="D996">
        <v>5014</v>
      </c>
      <c r="E996">
        <v>4965</v>
      </c>
      <c r="F996" t="s">
        <v>209</v>
      </c>
      <c r="G996">
        <v>484199</v>
      </c>
      <c r="H996" s="22">
        <v>942</v>
      </c>
    </row>
    <row r="997" spans="1:8" x14ac:dyDescent="0.2">
      <c r="A997" t="s">
        <v>1277</v>
      </c>
      <c r="B997">
        <v>230270</v>
      </c>
      <c r="C997" t="s">
        <v>22</v>
      </c>
      <c r="D997">
        <v>26417</v>
      </c>
      <c r="E997">
        <v>27426</v>
      </c>
      <c r="F997" t="s">
        <v>1247</v>
      </c>
      <c r="G997">
        <v>1082582</v>
      </c>
      <c r="H997" s="22">
        <v>46251</v>
      </c>
    </row>
    <row r="998" spans="1:8" x14ac:dyDescent="0.2">
      <c r="A998" t="s">
        <v>5191</v>
      </c>
      <c r="B998">
        <v>520495</v>
      </c>
      <c r="C998" t="s">
        <v>49</v>
      </c>
      <c r="D998">
        <v>6093</v>
      </c>
      <c r="E998">
        <v>2141</v>
      </c>
      <c r="F998" t="s">
        <v>5141</v>
      </c>
      <c r="G998">
        <v>441645</v>
      </c>
      <c r="H998" s="22">
        <v>1.9198E+16</v>
      </c>
    </row>
    <row r="999" spans="1:8" x14ac:dyDescent="0.2">
      <c r="A999" t="s">
        <v>1792</v>
      </c>
      <c r="B999">
        <v>260360</v>
      </c>
      <c r="C999" t="s">
        <v>3</v>
      </c>
      <c r="D999">
        <v>8214</v>
      </c>
      <c r="E999">
        <v>8551</v>
      </c>
      <c r="F999" t="s">
        <v>1764</v>
      </c>
      <c r="G999">
        <v>39116</v>
      </c>
      <c r="H999" s="22">
        <v>12112</v>
      </c>
    </row>
    <row r="1000" spans="1:8" x14ac:dyDescent="0.2">
      <c r="A1000" t="s">
        <v>2541</v>
      </c>
      <c r="B1000">
        <v>311190</v>
      </c>
      <c r="C1000" t="s">
        <v>19</v>
      </c>
      <c r="D1000">
        <v>5915</v>
      </c>
      <c r="E1000">
        <v>5603</v>
      </c>
      <c r="F1000" t="s">
        <v>2424</v>
      </c>
      <c r="G1000">
        <v>212721</v>
      </c>
      <c r="H1000" s="22">
        <v>12635</v>
      </c>
    </row>
    <row r="1001" spans="1:8" x14ac:dyDescent="0.2">
      <c r="A1001" t="s">
        <v>2540</v>
      </c>
      <c r="B1001">
        <v>311170</v>
      </c>
      <c r="C1001" t="s">
        <v>19</v>
      </c>
      <c r="D1001">
        <v>4795</v>
      </c>
      <c r="E1001">
        <v>4563</v>
      </c>
      <c r="F1001" t="s">
        <v>2424</v>
      </c>
      <c r="G1001">
        <v>1749</v>
      </c>
      <c r="H1001" s="22">
        <v>8477</v>
      </c>
    </row>
    <row r="1002" spans="1:8" x14ac:dyDescent="0.2">
      <c r="A1002" t="s">
        <v>578</v>
      </c>
      <c r="B1002">
        <v>150215</v>
      </c>
      <c r="C1002" t="s">
        <v>108</v>
      </c>
      <c r="D1002">
        <v>27675</v>
      </c>
      <c r="E1002">
        <v>37085</v>
      </c>
      <c r="F1002" t="s">
        <v>554</v>
      </c>
      <c r="G1002">
        <v>3146821</v>
      </c>
      <c r="H1002" s="22">
        <v>231277</v>
      </c>
    </row>
    <row r="1003" spans="1:8" x14ac:dyDescent="0.2">
      <c r="A1003" t="s">
        <v>5036</v>
      </c>
      <c r="B1003">
        <v>510269</v>
      </c>
      <c r="C1003" t="s">
        <v>85</v>
      </c>
      <c r="D1003">
        <v>5563</v>
      </c>
      <c r="E1003">
        <v>4743</v>
      </c>
      <c r="F1003" t="s">
        <v>1674</v>
      </c>
      <c r="G1003">
        <v>3452684</v>
      </c>
      <c r="H1003" s="22">
        <v>25033</v>
      </c>
    </row>
    <row r="1004" spans="1:8" x14ac:dyDescent="0.2">
      <c r="A1004" t="s">
        <v>3438</v>
      </c>
      <c r="B1004">
        <v>350990</v>
      </c>
      <c r="C1004" t="s">
        <v>0</v>
      </c>
      <c r="D1004">
        <v>12374</v>
      </c>
      <c r="E1004">
        <v>12540</v>
      </c>
      <c r="F1004" t="s">
        <v>209</v>
      </c>
      <c r="G1004">
        <v>1237354</v>
      </c>
      <c r="H1004" s="22">
        <v>50199</v>
      </c>
    </row>
    <row r="1005" spans="1:8" x14ac:dyDescent="0.2">
      <c r="A1005" t="s">
        <v>1917</v>
      </c>
      <c r="B1005">
        <v>270160</v>
      </c>
      <c r="C1005" t="s">
        <v>138</v>
      </c>
      <c r="D1005">
        <v>18397</v>
      </c>
      <c r="E1005">
        <v>17722</v>
      </c>
      <c r="F1005" t="s">
        <v>1906</v>
      </c>
      <c r="G1005">
        <v>602778</v>
      </c>
      <c r="H1005" s="22">
        <v>24301</v>
      </c>
    </row>
    <row r="1006" spans="1:8" x14ac:dyDescent="0.2">
      <c r="A1006" t="s">
        <v>2126</v>
      </c>
      <c r="B1006">
        <v>290610</v>
      </c>
      <c r="C1006" t="s">
        <v>15</v>
      </c>
      <c r="D1006">
        <v>11136</v>
      </c>
      <c r="E1006">
        <v>9711</v>
      </c>
      <c r="F1006" t="s">
        <v>2059</v>
      </c>
      <c r="G1006">
        <v>460388</v>
      </c>
      <c r="H1006" s="22">
        <v>17818</v>
      </c>
    </row>
    <row r="1007" spans="1:8" x14ac:dyDescent="0.2">
      <c r="A1007" t="s">
        <v>2126</v>
      </c>
      <c r="B1007">
        <v>311180</v>
      </c>
      <c r="C1007" t="s">
        <v>19</v>
      </c>
      <c r="D1007">
        <v>11865</v>
      </c>
      <c r="E1007">
        <v>12150</v>
      </c>
      <c r="F1007" t="s">
        <v>2424</v>
      </c>
      <c r="G1007">
        <v>844609</v>
      </c>
      <c r="H1007" s="22">
        <v>22642</v>
      </c>
    </row>
    <row r="1008" spans="1:8" x14ac:dyDescent="0.2">
      <c r="A1008" t="s">
        <v>2127</v>
      </c>
      <c r="B1008">
        <v>290620</v>
      </c>
      <c r="C1008" t="s">
        <v>15</v>
      </c>
      <c r="D1008">
        <v>25935</v>
      </c>
      <c r="E1008">
        <v>26176</v>
      </c>
      <c r="F1008" t="s">
        <v>2059</v>
      </c>
      <c r="G1008">
        <v>579726</v>
      </c>
      <c r="H1008" s="22">
        <v>85081</v>
      </c>
    </row>
    <row r="1009" spans="1:8" x14ac:dyDescent="0.2">
      <c r="A1009" t="s">
        <v>2127</v>
      </c>
      <c r="B1009">
        <v>510270</v>
      </c>
      <c r="C1009" t="s">
        <v>85</v>
      </c>
      <c r="D1009">
        <v>18014</v>
      </c>
      <c r="E1009">
        <v>21579</v>
      </c>
      <c r="F1009" t="s">
        <v>1674</v>
      </c>
      <c r="G1009">
        <v>10882379</v>
      </c>
      <c r="H1009" s="22">
        <v>1.1212099999999988E+16</v>
      </c>
    </row>
    <row r="1010" spans="1:8" x14ac:dyDescent="0.2">
      <c r="A1010" t="s">
        <v>3439</v>
      </c>
      <c r="B1010">
        <v>350995</v>
      </c>
      <c r="C1010" t="s">
        <v>0</v>
      </c>
      <c r="D1010">
        <v>4765</v>
      </c>
      <c r="E1010">
        <v>5138</v>
      </c>
      <c r="F1010" t="s">
        <v>209</v>
      </c>
      <c r="G1010">
        <v>53261</v>
      </c>
      <c r="H1010" s="22">
        <v>1.7600999999999902E+16</v>
      </c>
    </row>
    <row r="1011" spans="1:8" x14ac:dyDescent="0.2">
      <c r="A1011" t="s">
        <v>1074</v>
      </c>
      <c r="B1011">
        <v>220225</v>
      </c>
      <c r="C1011" t="s">
        <v>26</v>
      </c>
      <c r="D1011">
        <v>4093</v>
      </c>
      <c r="E1011">
        <v>3950</v>
      </c>
      <c r="F1011" t="s">
        <v>1027</v>
      </c>
      <c r="G1011">
        <v>2162874</v>
      </c>
      <c r="H1011" s="22">
        <v>30359</v>
      </c>
    </row>
    <row r="1012" spans="1:8" x14ac:dyDescent="0.2">
      <c r="A1012" t="s">
        <v>2128</v>
      </c>
      <c r="B1012">
        <v>290630</v>
      </c>
      <c r="C1012" t="s">
        <v>15</v>
      </c>
      <c r="D1012">
        <v>37041</v>
      </c>
      <c r="E1012">
        <v>31099</v>
      </c>
      <c r="F1012" t="s">
        <v>2059</v>
      </c>
      <c r="G1012">
        <v>1334284</v>
      </c>
      <c r="H1012" s="22">
        <v>72667</v>
      </c>
    </row>
    <row r="1013" spans="1:8" x14ac:dyDescent="0.2">
      <c r="A1013" t="s">
        <v>2129</v>
      </c>
      <c r="B1013">
        <v>290640</v>
      </c>
      <c r="C1013" t="s">
        <v>15</v>
      </c>
      <c r="D1013">
        <v>9050</v>
      </c>
      <c r="E1013">
        <v>8258</v>
      </c>
      <c r="F1013" t="s">
        <v>2059</v>
      </c>
      <c r="G1013">
        <v>447578</v>
      </c>
      <c r="H1013" s="22">
        <v>10729</v>
      </c>
    </row>
    <row r="1014" spans="1:8" x14ac:dyDescent="0.2">
      <c r="A1014" t="s">
        <v>309</v>
      </c>
      <c r="B1014">
        <v>290650</v>
      </c>
      <c r="C1014" t="s">
        <v>15</v>
      </c>
      <c r="D1014">
        <v>81699</v>
      </c>
      <c r="E1014">
        <v>87076</v>
      </c>
      <c r="F1014" t="s">
        <v>2059</v>
      </c>
      <c r="G1014">
        <v>251808</v>
      </c>
      <c r="H1014" s="22">
        <v>175461999999999</v>
      </c>
    </row>
    <row r="1015" spans="1:8" x14ac:dyDescent="0.2">
      <c r="A1015" t="s">
        <v>309</v>
      </c>
      <c r="B1015">
        <v>311200</v>
      </c>
      <c r="C1015" t="s">
        <v>19</v>
      </c>
      <c r="D1015">
        <v>16281</v>
      </c>
      <c r="E1015">
        <v>14886</v>
      </c>
      <c r="F1015" t="s">
        <v>2424</v>
      </c>
      <c r="G1015">
        <v>720512</v>
      </c>
      <c r="H1015" s="22">
        <v>30164</v>
      </c>
    </row>
    <row r="1016" spans="1:8" x14ac:dyDescent="0.2">
      <c r="A1016" t="s">
        <v>440</v>
      </c>
      <c r="B1016">
        <v>110080</v>
      </c>
      <c r="C1016" t="s">
        <v>37</v>
      </c>
      <c r="D1016">
        <v>17547</v>
      </c>
      <c r="E1016">
        <v>26693</v>
      </c>
      <c r="F1016" t="s">
        <v>414</v>
      </c>
      <c r="G1016">
        <v>6843868</v>
      </c>
      <c r="H1016" s="22">
        <v>92797</v>
      </c>
    </row>
    <row r="1017" spans="1:8" x14ac:dyDescent="0.2">
      <c r="A1017" t="s">
        <v>4552</v>
      </c>
      <c r="B1017">
        <v>430420</v>
      </c>
      <c r="C1017" t="s">
        <v>30</v>
      </c>
      <c r="D1017">
        <v>30423</v>
      </c>
      <c r="E1017">
        <v>31365</v>
      </c>
      <c r="F1017" t="s">
        <v>4486</v>
      </c>
      <c r="G1017">
        <v>944058</v>
      </c>
      <c r="H1017" s="22">
        <v>117049</v>
      </c>
    </row>
    <row r="1018" spans="1:8" x14ac:dyDescent="0.2">
      <c r="A1018" t="s">
        <v>2130</v>
      </c>
      <c r="B1018">
        <v>290660</v>
      </c>
      <c r="C1018" t="s">
        <v>15</v>
      </c>
      <c r="D1018">
        <v>12821</v>
      </c>
      <c r="E1018">
        <v>14319</v>
      </c>
      <c r="F1018" t="s">
        <v>2059</v>
      </c>
      <c r="G1018">
        <v>433642</v>
      </c>
      <c r="H1018" s="22">
        <v>2.3905000000000004E+16</v>
      </c>
    </row>
    <row r="1019" spans="1:8" x14ac:dyDescent="0.2">
      <c r="A1019" t="s">
        <v>3941</v>
      </c>
      <c r="B1019">
        <v>410440</v>
      </c>
      <c r="C1019" t="s">
        <v>65</v>
      </c>
      <c r="D1019">
        <v>18100</v>
      </c>
      <c r="E1019">
        <v>15018</v>
      </c>
      <c r="F1019" t="s">
        <v>1495</v>
      </c>
      <c r="G1019">
        <v>151016</v>
      </c>
      <c r="H1019" s="22">
        <v>26351</v>
      </c>
    </row>
    <row r="1020" spans="1:8" x14ac:dyDescent="0.2">
      <c r="A1020" t="s">
        <v>4553</v>
      </c>
      <c r="B1020">
        <v>430430</v>
      </c>
      <c r="C1020" t="s">
        <v>30</v>
      </c>
      <c r="D1020">
        <v>6722</v>
      </c>
      <c r="E1020">
        <v>6198</v>
      </c>
      <c r="F1020" t="s">
        <v>4486</v>
      </c>
      <c r="G1020">
        <v>247047</v>
      </c>
      <c r="H1020" s="22">
        <v>17851</v>
      </c>
    </row>
    <row r="1021" spans="1:8" x14ac:dyDescent="0.2">
      <c r="A1021" t="s">
        <v>865</v>
      </c>
      <c r="B1021">
        <v>210260</v>
      </c>
      <c r="C1021" t="s">
        <v>17</v>
      </c>
      <c r="D1021">
        <v>19684</v>
      </c>
      <c r="E1021">
        <v>20178</v>
      </c>
      <c r="F1021" t="s">
        <v>823</v>
      </c>
      <c r="G1021">
        <v>1634861</v>
      </c>
      <c r="H1021" s="22">
        <v>46267</v>
      </c>
    </row>
    <row r="1022" spans="1:8" x14ac:dyDescent="0.2">
      <c r="A1022" t="s">
        <v>3440</v>
      </c>
      <c r="B1022">
        <v>351000</v>
      </c>
      <c r="C1022" t="s">
        <v>0</v>
      </c>
      <c r="D1022">
        <v>30776</v>
      </c>
      <c r="E1022">
        <v>31280</v>
      </c>
      <c r="F1022" t="s">
        <v>209</v>
      </c>
      <c r="G1022">
        <v>595811</v>
      </c>
      <c r="H1022" s="22">
        <v>8508099999999999</v>
      </c>
    </row>
    <row r="1023" spans="1:8" x14ac:dyDescent="0.2">
      <c r="A1023" t="s">
        <v>3441</v>
      </c>
      <c r="B1023">
        <v>351010</v>
      </c>
      <c r="C1023" t="s">
        <v>0</v>
      </c>
      <c r="D1023">
        <v>2770</v>
      </c>
      <c r="E1023">
        <v>2793</v>
      </c>
      <c r="F1023" t="s">
        <v>209</v>
      </c>
      <c r="G1023">
        <v>70892</v>
      </c>
      <c r="H1023" s="22">
        <v>865699999999999</v>
      </c>
    </row>
    <row r="1024" spans="1:8" x14ac:dyDescent="0.2">
      <c r="A1024" t="s">
        <v>2131</v>
      </c>
      <c r="B1024">
        <v>290670</v>
      </c>
      <c r="C1024" t="s">
        <v>15</v>
      </c>
      <c r="D1024">
        <v>27180</v>
      </c>
      <c r="E1024">
        <v>25189</v>
      </c>
      <c r="F1024" t="s">
        <v>2059</v>
      </c>
      <c r="G1024">
        <v>1169814</v>
      </c>
      <c r="H1024" s="22">
        <v>62219</v>
      </c>
    </row>
    <row r="1025" spans="1:8" x14ac:dyDescent="0.2">
      <c r="A1025" t="s">
        <v>4554</v>
      </c>
      <c r="B1025">
        <v>430435</v>
      </c>
      <c r="C1025" t="s">
        <v>30</v>
      </c>
      <c r="D1025">
        <v>8576</v>
      </c>
      <c r="E1025">
        <v>9584</v>
      </c>
      <c r="F1025" t="s">
        <v>4486</v>
      </c>
      <c r="G1025">
        <v>933628</v>
      </c>
      <c r="H1025" s="22">
        <v>4964</v>
      </c>
    </row>
    <row r="1026" spans="1:8" x14ac:dyDescent="0.2">
      <c r="A1026" t="s">
        <v>3942</v>
      </c>
      <c r="B1026">
        <v>410442</v>
      </c>
      <c r="C1026" t="s">
        <v>65</v>
      </c>
      <c r="D1026">
        <v>16271</v>
      </c>
      <c r="E1026">
        <v>15979</v>
      </c>
      <c r="F1026" t="s">
        <v>1495</v>
      </c>
      <c r="G1026">
        <v>1512786</v>
      </c>
      <c r="H1026" s="22">
        <v>5538299999999991</v>
      </c>
    </row>
    <row r="1027" spans="1:8" x14ac:dyDescent="0.2">
      <c r="A1027" t="s">
        <v>4555</v>
      </c>
      <c r="B1027">
        <v>430440</v>
      </c>
      <c r="C1027" t="s">
        <v>30</v>
      </c>
      <c r="D1027">
        <v>41115</v>
      </c>
      <c r="E1027">
        <v>44998</v>
      </c>
      <c r="F1027" t="s">
        <v>4486</v>
      </c>
      <c r="G1027">
        <v>253704</v>
      </c>
      <c r="H1027" s="22">
        <v>1999549999999999</v>
      </c>
    </row>
    <row r="1028" spans="1:8" x14ac:dyDescent="0.2">
      <c r="A1028" t="s">
        <v>4283</v>
      </c>
      <c r="B1028">
        <v>420370</v>
      </c>
      <c r="C1028" t="s">
        <v>46</v>
      </c>
      <c r="D1028">
        <v>10168</v>
      </c>
      <c r="E1028">
        <v>12240</v>
      </c>
      <c r="F1028" t="s">
        <v>4235</v>
      </c>
      <c r="G1028">
        <v>151008</v>
      </c>
      <c r="H1028" s="22">
        <v>7983199999999989</v>
      </c>
    </row>
    <row r="1029" spans="1:8" x14ac:dyDescent="0.2">
      <c r="A1029" t="s">
        <v>1432</v>
      </c>
      <c r="B1029">
        <v>240220</v>
      </c>
      <c r="C1029" t="s">
        <v>56</v>
      </c>
      <c r="D1029">
        <v>30541</v>
      </c>
      <c r="E1029">
        <v>34276</v>
      </c>
      <c r="F1029" t="s">
        <v>1410</v>
      </c>
      <c r="G1029">
        <v>245485</v>
      </c>
      <c r="H1029" s="22">
        <v>66117</v>
      </c>
    </row>
    <row r="1030" spans="1:8" x14ac:dyDescent="0.2">
      <c r="A1030" t="s">
        <v>4556</v>
      </c>
      <c r="B1030">
        <v>430450</v>
      </c>
      <c r="C1030" t="s">
        <v>30</v>
      </c>
      <c r="D1030">
        <v>56064</v>
      </c>
      <c r="E1030">
        <v>56045</v>
      </c>
      <c r="F1030" t="s">
        <v>4486</v>
      </c>
      <c r="G1030">
        <v>3526253</v>
      </c>
      <c r="H1030" s="22">
        <v>8086</v>
      </c>
    </row>
    <row r="1031" spans="1:8" x14ac:dyDescent="0.2">
      <c r="A1031" t="s">
        <v>2002</v>
      </c>
      <c r="B1031">
        <v>280110</v>
      </c>
      <c r="C1031" t="s">
        <v>5</v>
      </c>
      <c r="D1031">
        <v>4025</v>
      </c>
      <c r="E1031">
        <v>4008</v>
      </c>
      <c r="F1031" t="s">
        <v>1995</v>
      </c>
      <c r="G1031">
        <v>16912</v>
      </c>
      <c r="H1031" s="22">
        <v>7977000000000001</v>
      </c>
    </row>
    <row r="1032" spans="1:8" x14ac:dyDescent="0.2">
      <c r="A1032" t="s">
        <v>1793</v>
      </c>
      <c r="B1032">
        <v>260370</v>
      </c>
      <c r="C1032" t="s">
        <v>3</v>
      </c>
      <c r="D1032">
        <v>24847</v>
      </c>
      <c r="E1032">
        <v>24804</v>
      </c>
      <c r="F1032" t="s">
        <v>1764</v>
      </c>
      <c r="G1032">
        <v>423168</v>
      </c>
      <c r="H1032" s="22">
        <v>2.2100999999999996E+16</v>
      </c>
    </row>
    <row r="1033" spans="1:8" x14ac:dyDescent="0.2">
      <c r="A1033" t="s">
        <v>223</v>
      </c>
      <c r="B1033">
        <v>230280</v>
      </c>
      <c r="C1033" t="s">
        <v>22</v>
      </c>
      <c r="D1033">
        <v>77552</v>
      </c>
      <c r="E1033">
        <v>76997</v>
      </c>
      <c r="F1033" t="s">
        <v>1247</v>
      </c>
      <c r="G1033">
        <v>303239</v>
      </c>
      <c r="H1033" s="22">
        <v>101996</v>
      </c>
    </row>
    <row r="1034" spans="1:8" x14ac:dyDescent="0.2">
      <c r="A1034" t="s">
        <v>2003</v>
      </c>
      <c r="B1034">
        <v>280120</v>
      </c>
      <c r="C1034" t="s">
        <v>5</v>
      </c>
      <c r="D1034">
        <v>23005</v>
      </c>
      <c r="E1034">
        <v>29900</v>
      </c>
      <c r="F1034" t="s">
        <v>1995</v>
      </c>
      <c r="G1034">
        <v>933467</v>
      </c>
      <c r="H1034" s="22">
        <v>5793999999999989</v>
      </c>
    </row>
    <row r="1035" spans="1:8" x14ac:dyDescent="0.2">
      <c r="A1035" t="s">
        <v>3442</v>
      </c>
      <c r="B1035">
        <v>351015</v>
      </c>
      <c r="C1035" t="s">
        <v>0</v>
      </c>
      <c r="D1035">
        <v>4743</v>
      </c>
      <c r="E1035">
        <v>5216</v>
      </c>
      <c r="F1035" t="s">
        <v>209</v>
      </c>
      <c r="G1035">
        <v>57459</v>
      </c>
      <c r="H1035" s="22">
        <v>11553</v>
      </c>
    </row>
    <row r="1036" spans="1:8" x14ac:dyDescent="0.2">
      <c r="A1036" t="s">
        <v>4557</v>
      </c>
      <c r="B1036">
        <v>430460</v>
      </c>
      <c r="C1036" t="s">
        <v>30</v>
      </c>
      <c r="D1036">
        <v>332056</v>
      </c>
      <c r="E1036">
        <v>346616</v>
      </c>
      <c r="F1036" t="s">
        <v>4486</v>
      </c>
      <c r="G1036">
        <v>130789</v>
      </c>
      <c r="H1036" s="22">
        <v>744304</v>
      </c>
    </row>
    <row r="1037" spans="1:8" x14ac:dyDescent="0.2">
      <c r="A1037" t="s">
        <v>4284</v>
      </c>
      <c r="B1037">
        <v>420380</v>
      </c>
      <c r="C1037" t="s">
        <v>46</v>
      </c>
      <c r="D1037">
        <v>54645</v>
      </c>
      <c r="E1037">
        <v>54401</v>
      </c>
      <c r="F1037" t="s">
        <v>4235</v>
      </c>
      <c r="G1037">
        <v>1148036</v>
      </c>
      <c r="H1037" s="22">
        <v>233201</v>
      </c>
    </row>
    <row r="1038" spans="1:8" x14ac:dyDescent="0.2">
      <c r="A1038" t="s">
        <v>2132</v>
      </c>
      <c r="B1038">
        <v>290680</v>
      </c>
      <c r="C1038" t="s">
        <v>15</v>
      </c>
      <c r="D1038">
        <v>34093</v>
      </c>
      <c r="E1038">
        <v>34834</v>
      </c>
      <c r="F1038" t="s">
        <v>2059</v>
      </c>
      <c r="G1038">
        <v>1351891</v>
      </c>
      <c r="H1038" s="22">
        <v>69569</v>
      </c>
    </row>
    <row r="1039" spans="1:8" x14ac:dyDescent="0.2">
      <c r="A1039" t="s">
        <v>543</v>
      </c>
      <c r="B1039">
        <v>140017</v>
      </c>
      <c r="C1039" t="s">
        <v>156</v>
      </c>
      <c r="D1039">
        <v>11942</v>
      </c>
      <c r="E1039">
        <v>18335</v>
      </c>
      <c r="F1039" t="s">
        <v>540</v>
      </c>
      <c r="G1039">
        <v>7664831</v>
      </c>
      <c r="H1039" s="22">
        <v>103047</v>
      </c>
    </row>
    <row r="1040" spans="1:8" x14ac:dyDescent="0.2">
      <c r="A1040" t="s">
        <v>2542</v>
      </c>
      <c r="B1040">
        <v>311205</v>
      </c>
      <c r="C1040" t="s">
        <v>19</v>
      </c>
      <c r="D1040">
        <v>4132</v>
      </c>
      <c r="E1040">
        <v>4525</v>
      </c>
      <c r="F1040" t="s">
        <v>2424</v>
      </c>
      <c r="G1040">
        <v>141855</v>
      </c>
      <c r="H1040" s="22">
        <v>11928</v>
      </c>
    </row>
    <row r="1041" spans="1:8" x14ac:dyDescent="0.2">
      <c r="A1041" t="s">
        <v>2542</v>
      </c>
      <c r="B1041">
        <v>330110</v>
      </c>
      <c r="C1041" t="s">
        <v>33</v>
      </c>
      <c r="D1041">
        <v>20540</v>
      </c>
      <c r="E1041">
        <v>20172</v>
      </c>
      <c r="F1041" t="s">
        <v>315</v>
      </c>
      <c r="G1041">
        <v>74721</v>
      </c>
      <c r="H1041" s="22">
        <v>4585599999999999</v>
      </c>
    </row>
    <row r="1042" spans="1:8" x14ac:dyDescent="0.2">
      <c r="A1042" t="s">
        <v>2542</v>
      </c>
      <c r="B1042">
        <v>410445</v>
      </c>
      <c r="C1042" t="s">
        <v>65</v>
      </c>
      <c r="D1042">
        <v>12733</v>
      </c>
      <c r="E1042">
        <v>13317</v>
      </c>
      <c r="F1042" t="s">
        <v>1495</v>
      </c>
      <c r="G1042">
        <v>58354</v>
      </c>
      <c r="H1042" s="22">
        <v>41576</v>
      </c>
    </row>
    <row r="1043" spans="1:8" x14ac:dyDescent="0.2">
      <c r="A1043" t="s">
        <v>866</v>
      </c>
      <c r="B1043">
        <v>210270</v>
      </c>
      <c r="C1043" t="s">
        <v>17</v>
      </c>
      <c r="D1043">
        <v>19564</v>
      </c>
      <c r="E1043">
        <v>21995</v>
      </c>
      <c r="F1043" t="s">
        <v>823</v>
      </c>
      <c r="G1043">
        <v>77301</v>
      </c>
      <c r="H1043" s="22">
        <v>4.6213999999999992E+16</v>
      </c>
    </row>
    <row r="1044" spans="1:8" x14ac:dyDescent="0.2">
      <c r="A1044" t="s">
        <v>1075</v>
      </c>
      <c r="B1044">
        <v>220230</v>
      </c>
      <c r="C1044" t="s">
        <v>26</v>
      </c>
      <c r="D1044">
        <v>20761</v>
      </c>
      <c r="E1044">
        <v>21187</v>
      </c>
      <c r="F1044" t="s">
        <v>1027</v>
      </c>
      <c r="G1044">
        <v>4325643</v>
      </c>
      <c r="H1044" s="22">
        <v>40222</v>
      </c>
    </row>
    <row r="1045" spans="1:8" x14ac:dyDescent="0.2">
      <c r="A1045" t="s">
        <v>2133</v>
      </c>
      <c r="B1045">
        <v>290682</v>
      </c>
      <c r="C1045" t="s">
        <v>15</v>
      </c>
      <c r="D1045">
        <v>15366</v>
      </c>
      <c r="E1045">
        <v>16668</v>
      </c>
      <c r="F1045" t="s">
        <v>2059</v>
      </c>
      <c r="G1045">
        <v>3565377</v>
      </c>
      <c r="H1045" s="22">
        <v>451119999999999</v>
      </c>
    </row>
    <row r="1046" spans="1:8" x14ac:dyDescent="0.2">
      <c r="A1046" t="s">
        <v>4558</v>
      </c>
      <c r="B1046">
        <v>430461</v>
      </c>
      <c r="C1046" t="s">
        <v>30</v>
      </c>
      <c r="D1046">
        <v>2004</v>
      </c>
      <c r="E1046">
        <v>1716</v>
      </c>
      <c r="F1046" t="s">
        <v>4486</v>
      </c>
      <c r="G1046">
        <v>82292</v>
      </c>
      <c r="H1046" s="22">
        <v>4097</v>
      </c>
    </row>
    <row r="1047" spans="1:8" x14ac:dyDescent="0.2">
      <c r="A1047" t="s">
        <v>498</v>
      </c>
      <c r="B1047">
        <v>130090</v>
      </c>
      <c r="C1047" t="s">
        <v>128</v>
      </c>
      <c r="D1047">
        <v>11948</v>
      </c>
      <c r="E1047">
        <v>15629</v>
      </c>
      <c r="F1047" t="s">
        <v>483</v>
      </c>
      <c r="G1047">
        <v>33642732</v>
      </c>
      <c r="H1047" s="22">
        <v>26722</v>
      </c>
    </row>
    <row r="1048" spans="1:8" x14ac:dyDescent="0.2">
      <c r="A1048" t="s">
        <v>579</v>
      </c>
      <c r="B1048">
        <v>150220</v>
      </c>
      <c r="C1048" t="s">
        <v>108</v>
      </c>
      <c r="D1048">
        <v>64429</v>
      </c>
      <c r="E1048">
        <v>69027</v>
      </c>
      <c r="F1048" t="s">
        <v>554</v>
      </c>
      <c r="G1048">
        <v>621483</v>
      </c>
      <c r="H1048" s="22">
        <v>171411</v>
      </c>
    </row>
    <row r="1049" spans="1:8" x14ac:dyDescent="0.2">
      <c r="A1049" t="s">
        <v>579</v>
      </c>
      <c r="B1049">
        <v>410450</v>
      </c>
      <c r="C1049" t="s">
        <v>65</v>
      </c>
      <c r="D1049">
        <v>18681</v>
      </c>
      <c r="E1049">
        <v>19124</v>
      </c>
      <c r="F1049" t="s">
        <v>1495</v>
      </c>
      <c r="G1049">
        <v>419036</v>
      </c>
      <c r="H1049" s="22">
        <v>80255</v>
      </c>
    </row>
    <row r="1050" spans="1:8" x14ac:dyDescent="0.2">
      <c r="A1050" t="s">
        <v>4279</v>
      </c>
      <c r="B1050">
        <v>420325</v>
      </c>
      <c r="C1050" t="s">
        <v>46</v>
      </c>
      <c r="D1050">
        <v>3358</v>
      </c>
      <c r="E1050">
        <v>2525</v>
      </c>
      <c r="F1050" t="s">
        <v>4235</v>
      </c>
      <c r="G1050">
        <v>1331962</v>
      </c>
      <c r="H1050" s="22">
        <v>10328</v>
      </c>
    </row>
    <row r="1051" spans="1:8" x14ac:dyDescent="0.2">
      <c r="A1051" t="s">
        <v>3443</v>
      </c>
      <c r="B1051">
        <v>351020</v>
      </c>
      <c r="C1051" t="s">
        <v>0</v>
      </c>
      <c r="D1051">
        <v>46338</v>
      </c>
      <c r="E1051">
        <v>47138</v>
      </c>
      <c r="F1051" t="s">
        <v>209</v>
      </c>
      <c r="G1051">
        <v>164023</v>
      </c>
      <c r="H1051" s="22">
        <v>1040599999999999</v>
      </c>
    </row>
    <row r="1052" spans="1:8" x14ac:dyDescent="0.2">
      <c r="A1052" t="s">
        <v>4559</v>
      </c>
      <c r="B1052">
        <v>430462</v>
      </c>
      <c r="C1052" t="s">
        <v>30</v>
      </c>
      <c r="D1052">
        <v>1877</v>
      </c>
      <c r="E1052">
        <v>1654</v>
      </c>
      <c r="F1052" t="s">
        <v>4486</v>
      </c>
      <c r="G1052">
        <v>52685</v>
      </c>
      <c r="H1052" s="22">
        <v>8301</v>
      </c>
    </row>
    <row r="1053" spans="1:8" x14ac:dyDescent="0.2">
      <c r="A1053" t="s">
        <v>4560</v>
      </c>
      <c r="B1053">
        <v>430463</v>
      </c>
      <c r="C1053" t="s">
        <v>30</v>
      </c>
      <c r="D1053">
        <v>40861</v>
      </c>
      <c r="E1053">
        <v>53049</v>
      </c>
      <c r="F1053" t="s">
        <v>4486</v>
      </c>
      <c r="G1053">
        <v>9829</v>
      </c>
      <c r="H1053" s="22">
        <v>241052</v>
      </c>
    </row>
    <row r="1054" spans="1:8" x14ac:dyDescent="0.2">
      <c r="A1054" t="s">
        <v>4561</v>
      </c>
      <c r="B1054">
        <v>430465</v>
      </c>
      <c r="C1054" t="s">
        <v>30</v>
      </c>
      <c r="D1054">
        <v>3485</v>
      </c>
      <c r="E1054">
        <v>3651</v>
      </c>
      <c r="F1054" t="s">
        <v>4486</v>
      </c>
      <c r="G1054">
        <v>1007796</v>
      </c>
      <c r="H1054" s="22">
        <v>119</v>
      </c>
    </row>
    <row r="1055" spans="1:8" x14ac:dyDescent="0.2">
      <c r="A1055" t="s">
        <v>4562</v>
      </c>
      <c r="B1055">
        <v>430466</v>
      </c>
      <c r="C1055" t="s">
        <v>30</v>
      </c>
      <c r="D1055">
        <v>24458</v>
      </c>
      <c r="E1055">
        <v>25354</v>
      </c>
      <c r="F1055" t="s">
        <v>4486</v>
      </c>
      <c r="G1055">
        <v>783624</v>
      </c>
      <c r="H1055" s="22">
        <v>1317219999999998</v>
      </c>
    </row>
    <row r="1056" spans="1:8" x14ac:dyDescent="0.2">
      <c r="A1056" t="s">
        <v>2543</v>
      </c>
      <c r="B1056">
        <v>311210</v>
      </c>
      <c r="C1056" t="s">
        <v>19</v>
      </c>
      <c r="D1056">
        <v>4991</v>
      </c>
      <c r="E1056">
        <v>5438</v>
      </c>
      <c r="F1056" t="s">
        <v>2424</v>
      </c>
      <c r="G1056">
        <v>130694</v>
      </c>
      <c r="H1056" s="22">
        <v>7058</v>
      </c>
    </row>
    <row r="1057" spans="1:8" x14ac:dyDescent="0.2">
      <c r="A1057" t="s">
        <v>1918</v>
      </c>
      <c r="B1057">
        <v>270170</v>
      </c>
      <c r="C1057" t="s">
        <v>138</v>
      </c>
      <c r="D1057">
        <v>17366</v>
      </c>
      <c r="E1057">
        <v>17053</v>
      </c>
      <c r="F1057" t="s">
        <v>1906</v>
      </c>
      <c r="G1057">
        <v>263735</v>
      </c>
      <c r="H1057" s="22">
        <v>17777</v>
      </c>
    </row>
    <row r="1058" spans="1:8" x14ac:dyDescent="0.2">
      <c r="A1058" t="s">
        <v>1918</v>
      </c>
      <c r="B1058">
        <v>280130</v>
      </c>
      <c r="C1058" t="s">
        <v>5</v>
      </c>
      <c r="D1058">
        <v>28960</v>
      </c>
      <c r="E1058">
        <v>34213</v>
      </c>
      <c r="F1058" t="s">
        <v>1995</v>
      </c>
      <c r="G1058">
        <v>442211</v>
      </c>
      <c r="H1058" s="22">
        <v>9186400000000000</v>
      </c>
    </row>
    <row r="1059" spans="1:8" x14ac:dyDescent="0.2">
      <c r="A1059" t="s">
        <v>4564</v>
      </c>
      <c r="B1059">
        <v>430468</v>
      </c>
      <c r="C1059" t="s">
        <v>30</v>
      </c>
      <c r="D1059">
        <v>11617</v>
      </c>
      <c r="E1059">
        <v>11940</v>
      </c>
      <c r="F1059" t="s">
        <v>4486</v>
      </c>
      <c r="G1059">
        <v>18312</v>
      </c>
      <c r="H1059" s="22">
        <v>514419999999999</v>
      </c>
    </row>
    <row r="1060" spans="1:8" x14ac:dyDescent="0.2">
      <c r="A1060" t="s">
        <v>3444</v>
      </c>
      <c r="B1060">
        <v>351030</v>
      </c>
      <c r="C1060" t="s">
        <v>0</v>
      </c>
      <c r="D1060">
        <v>17232</v>
      </c>
      <c r="E1060">
        <v>20706</v>
      </c>
      <c r="F1060" t="s">
        <v>209</v>
      </c>
      <c r="G1060">
        <v>16989</v>
      </c>
      <c r="H1060" s="22">
        <v>88609</v>
      </c>
    </row>
    <row r="1061" spans="1:8" x14ac:dyDescent="0.2">
      <c r="A1061" t="s">
        <v>2134</v>
      </c>
      <c r="B1061">
        <v>290685</v>
      </c>
      <c r="C1061" t="s">
        <v>15</v>
      </c>
      <c r="D1061">
        <v>12824</v>
      </c>
      <c r="E1061">
        <v>11637</v>
      </c>
      <c r="F1061" t="s">
        <v>2059</v>
      </c>
      <c r="G1061">
        <v>629586</v>
      </c>
      <c r="H1061" s="22">
        <v>225869999999999</v>
      </c>
    </row>
    <row r="1062" spans="1:8" x14ac:dyDescent="0.2">
      <c r="A1062" t="s">
        <v>2544</v>
      </c>
      <c r="B1062">
        <v>311220</v>
      </c>
      <c r="C1062" t="s">
        <v>19</v>
      </c>
      <c r="D1062">
        <v>4661</v>
      </c>
      <c r="E1062">
        <v>4653</v>
      </c>
      <c r="F1062" t="s">
        <v>2424</v>
      </c>
      <c r="G1062">
        <v>111073</v>
      </c>
      <c r="H1062" s="22">
        <v>7712</v>
      </c>
    </row>
    <row r="1063" spans="1:8" x14ac:dyDescent="0.2">
      <c r="A1063" t="s">
        <v>2545</v>
      </c>
      <c r="B1063">
        <v>311230</v>
      </c>
      <c r="C1063" t="s">
        <v>19</v>
      </c>
      <c r="D1063">
        <v>34634</v>
      </c>
      <c r="E1063">
        <v>37784</v>
      </c>
      <c r="F1063" t="s">
        <v>2424</v>
      </c>
      <c r="G1063">
        <v>965292</v>
      </c>
      <c r="H1063" s="22">
        <v>80823</v>
      </c>
    </row>
    <row r="1064" spans="1:8" x14ac:dyDescent="0.2">
      <c r="A1064" t="s">
        <v>2546</v>
      </c>
      <c r="B1064">
        <v>311240</v>
      </c>
      <c r="C1064" t="s">
        <v>19</v>
      </c>
      <c r="D1064">
        <v>7326</v>
      </c>
      <c r="E1064">
        <v>6920</v>
      </c>
      <c r="F1064" t="s">
        <v>2424</v>
      </c>
      <c r="G1064">
        <v>297937</v>
      </c>
      <c r="H1064" s="22">
        <v>148369999999999</v>
      </c>
    </row>
    <row r="1065" spans="1:8" x14ac:dyDescent="0.2">
      <c r="A1065" t="s">
        <v>1611</v>
      </c>
      <c r="B1065">
        <v>250403</v>
      </c>
      <c r="C1065" t="s">
        <v>183</v>
      </c>
      <c r="D1065">
        <v>5458</v>
      </c>
      <c r="E1065">
        <v>6523</v>
      </c>
      <c r="F1065" t="s">
        <v>1565</v>
      </c>
      <c r="G1065">
        <v>79876</v>
      </c>
      <c r="H1065" s="22">
        <v>20991</v>
      </c>
    </row>
    <row r="1066" spans="1:8" x14ac:dyDescent="0.2">
      <c r="A1066" t="s">
        <v>2547</v>
      </c>
      <c r="B1066">
        <v>311250</v>
      </c>
      <c r="C1066" t="s">
        <v>19</v>
      </c>
      <c r="D1066">
        <v>9276</v>
      </c>
      <c r="E1066">
        <v>9754</v>
      </c>
      <c r="F1066" t="s">
        <v>2424</v>
      </c>
      <c r="G1066">
        <v>95333</v>
      </c>
      <c r="H1066" s="22">
        <v>603589999999998</v>
      </c>
    </row>
    <row r="1067" spans="1:8" x14ac:dyDescent="0.2">
      <c r="A1067" t="s">
        <v>2135</v>
      </c>
      <c r="B1067">
        <v>290687</v>
      </c>
      <c r="C1067" t="s">
        <v>15</v>
      </c>
      <c r="D1067">
        <v>27158</v>
      </c>
      <c r="E1067">
        <v>30662</v>
      </c>
      <c r="F1067" t="s">
        <v>2059</v>
      </c>
      <c r="G1067">
        <v>464776</v>
      </c>
      <c r="H1067" s="22">
        <v>828419999999999</v>
      </c>
    </row>
    <row r="1068" spans="1:8" x14ac:dyDescent="0.2">
      <c r="A1068" t="s">
        <v>2548</v>
      </c>
      <c r="B1068">
        <v>311260</v>
      </c>
      <c r="C1068" t="s">
        <v>19</v>
      </c>
      <c r="D1068">
        <v>16043</v>
      </c>
      <c r="E1068">
        <v>16173</v>
      </c>
      <c r="F1068" t="s">
        <v>2424</v>
      </c>
      <c r="G1068">
        <v>620716</v>
      </c>
      <c r="H1068" s="22">
        <v>387479999999999</v>
      </c>
    </row>
    <row r="1069" spans="1:8" x14ac:dyDescent="0.2">
      <c r="A1069" t="s">
        <v>4285</v>
      </c>
      <c r="B1069">
        <v>420390</v>
      </c>
      <c r="C1069" t="s">
        <v>46</v>
      </c>
      <c r="D1069">
        <v>18996</v>
      </c>
      <c r="E1069">
        <v>22848</v>
      </c>
      <c r="F1069" t="s">
        <v>4235</v>
      </c>
      <c r="G1069">
        <v>244057</v>
      </c>
      <c r="H1069" s="22">
        <v>79657</v>
      </c>
    </row>
    <row r="1070" spans="1:8" x14ac:dyDescent="0.2">
      <c r="A1070" t="s">
        <v>867</v>
      </c>
      <c r="B1070">
        <v>210275</v>
      </c>
      <c r="C1070" t="s">
        <v>17</v>
      </c>
      <c r="D1070">
        <v>10688</v>
      </c>
      <c r="E1070">
        <v>10934</v>
      </c>
      <c r="F1070" t="s">
        <v>823</v>
      </c>
      <c r="G1070">
        <v>590529</v>
      </c>
      <c r="H1070" s="22">
        <v>4051</v>
      </c>
    </row>
    <row r="1071" spans="1:8" x14ac:dyDescent="0.2">
      <c r="A1071" t="s">
        <v>1278</v>
      </c>
      <c r="B1071">
        <v>230290</v>
      </c>
      <c r="C1071" t="s">
        <v>22</v>
      </c>
      <c r="D1071">
        <v>17033</v>
      </c>
      <c r="E1071">
        <v>17738</v>
      </c>
      <c r="F1071" t="s">
        <v>1247</v>
      </c>
      <c r="G1071">
        <v>226549</v>
      </c>
      <c r="H1071" s="22">
        <v>358389999999999</v>
      </c>
    </row>
    <row r="1072" spans="1:8" x14ac:dyDescent="0.2">
      <c r="A1072" t="s">
        <v>4565</v>
      </c>
      <c r="B1072">
        <v>430469</v>
      </c>
      <c r="C1072" t="s">
        <v>30</v>
      </c>
      <c r="D1072">
        <v>2694</v>
      </c>
      <c r="E1072">
        <v>2757</v>
      </c>
      <c r="F1072" t="s">
        <v>4486</v>
      </c>
      <c r="G1072">
        <v>73967</v>
      </c>
      <c r="H1072" s="22">
        <v>15994</v>
      </c>
    </row>
    <row r="1073" spans="1:8" x14ac:dyDescent="0.2">
      <c r="A1073" t="s">
        <v>2549</v>
      </c>
      <c r="B1073">
        <v>311265</v>
      </c>
      <c r="C1073" t="s">
        <v>19</v>
      </c>
      <c r="D1073">
        <v>5087</v>
      </c>
      <c r="E1073">
        <v>5468</v>
      </c>
      <c r="F1073" t="s">
        <v>2424</v>
      </c>
      <c r="G1073">
        <v>279088</v>
      </c>
      <c r="H1073" s="22">
        <v>13382</v>
      </c>
    </row>
    <row r="1074" spans="1:8" x14ac:dyDescent="0.2">
      <c r="A1074" t="s">
        <v>1076</v>
      </c>
      <c r="B1074">
        <v>220240</v>
      </c>
      <c r="C1074" t="s">
        <v>26</v>
      </c>
      <c r="D1074">
        <v>11246</v>
      </c>
      <c r="E1074">
        <v>11417</v>
      </c>
      <c r="F1074" t="s">
        <v>1027</v>
      </c>
      <c r="G1074">
        <v>569889</v>
      </c>
      <c r="H1074" s="22">
        <v>38716</v>
      </c>
    </row>
    <row r="1075" spans="1:8" x14ac:dyDescent="0.2">
      <c r="A1075" t="s">
        <v>2550</v>
      </c>
      <c r="B1075">
        <v>311270</v>
      </c>
      <c r="C1075" t="s">
        <v>19</v>
      </c>
      <c r="D1075">
        <v>14830</v>
      </c>
      <c r="E1075">
        <v>15234</v>
      </c>
      <c r="F1075" t="s">
        <v>2424</v>
      </c>
      <c r="G1075">
        <v>971576</v>
      </c>
      <c r="H1075" s="22">
        <v>36114</v>
      </c>
    </row>
    <row r="1076" spans="1:8" x14ac:dyDescent="0.2">
      <c r="A1076" t="s">
        <v>1077</v>
      </c>
      <c r="B1076">
        <v>220245</v>
      </c>
      <c r="C1076" t="s">
        <v>26</v>
      </c>
      <c r="D1076">
        <v>4029</v>
      </c>
      <c r="E1076">
        <v>4100</v>
      </c>
      <c r="F1076" t="s">
        <v>1027</v>
      </c>
      <c r="G1076">
        <v>1134168</v>
      </c>
      <c r="H1076" s="22">
        <v>7326</v>
      </c>
    </row>
    <row r="1077" spans="1:8" x14ac:dyDescent="0.2">
      <c r="A1077" t="s">
        <v>3943</v>
      </c>
      <c r="B1077">
        <v>410460</v>
      </c>
      <c r="C1077" t="s">
        <v>65</v>
      </c>
      <c r="D1077">
        <v>13870</v>
      </c>
      <c r="E1077">
        <v>15780</v>
      </c>
      <c r="F1077" t="s">
        <v>1495</v>
      </c>
      <c r="G1077">
        <v>275748</v>
      </c>
      <c r="H1077" s="22">
        <v>719199999999998</v>
      </c>
    </row>
    <row r="1078" spans="1:8" x14ac:dyDescent="0.2">
      <c r="A1078" t="s">
        <v>580</v>
      </c>
      <c r="B1078">
        <v>150230</v>
      </c>
      <c r="C1078" t="s">
        <v>108</v>
      </c>
      <c r="D1078">
        <v>52797</v>
      </c>
      <c r="E1078">
        <v>54303</v>
      </c>
      <c r="F1078" t="s">
        <v>554</v>
      </c>
      <c r="G1078">
        <v>2901026</v>
      </c>
      <c r="H1078" s="22">
        <v>17645</v>
      </c>
    </row>
    <row r="1079" spans="1:8" x14ac:dyDescent="0.2">
      <c r="A1079" t="s">
        <v>2551</v>
      </c>
      <c r="B1079">
        <v>311280</v>
      </c>
      <c r="C1079" t="s">
        <v>19</v>
      </c>
      <c r="D1079">
        <v>7864</v>
      </c>
      <c r="E1079">
        <v>8632</v>
      </c>
      <c r="F1079" t="s">
        <v>2424</v>
      </c>
      <c r="G1079">
        <v>521802</v>
      </c>
      <c r="H1079" s="22">
        <v>59603</v>
      </c>
    </row>
    <row r="1080" spans="1:8" x14ac:dyDescent="0.2">
      <c r="A1080" t="s">
        <v>3445</v>
      </c>
      <c r="B1080">
        <v>351040</v>
      </c>
      <c r="C1080" t="s">
        <v>0</v>
      </c>
      <c r="D1080">
        <v>46331</v>
      </c>
      <c r="E1080">
        <v>55768</v>
      </c>
      <c r="F1080" t="s">
        <v>209</v>
      </c>
      <c r="G1080">
        <v>322878</v>
      </c>
      <c r="H1080" s="22">
        <v>1641</v>
      </c>
    </row>
    <row r="1081" spans="1:8" x14ac:dyDescent="0.2">
      <c r="A1081" t="s">
        <v>4286</v>
      </c>
      <c r="B1081">
        <v>420395</v>
      </c>
      <c r="C1081" t="s">
        <v>46</v>
      </c>
      <c r="D1081">
        <v>21059</v>
      </c>
      <c r="E1081">
        <v>24871</v>
      </c>
      <c r="F1081" t="s">
        <v>4235</v>
      </c>
      <c r="G1081">
        <v>53222</v>
      </c>
      <c r="H1081" s="22">
        <v>868509999999999</v>
      </c>
    </row>
    <row r="1082" spans="1:8" x14ac:dyDescent="0.2">
      <c r="A1082" t="s">
        <v>4563</v>
      </c>
      <c r="B1082">
        <v>430467</v>
      </c>
      <c r="C1082" t="s">
        <v>30</v>
      </c>
      <c r="D1082">
        <v>3528</v>
      </c>
      <c r="E1082">
        <v>4660</v>
      </c>
      <c r="F1082" t="s">
        <v>4486</v>
      </c>
      <c r="G1082">
        <v>412889</v>
      </c>
      <c r="H1082" s="22">
        <v>26458</v>
      </c>
    </row>
    <row r="1083" spans="1:8" x14ac:dyDescent="0.2">
      <c r="A1083" t="s">
        <v>466</v>
      </c>
      <c r="B1083">
        <v>120017</v>
      </c>
      <c r="C1083" t="s">
        <v>267</v>
      </c>
      <c r="D1083">
        <v>9287</v>
      </c>
      <c r="E1083">
        <v>11733</v>
      </c>
      <c r="F1083" t="s">
        <v>462</v>
      </c>
      <c r="G1083">
        <v>1701973</v>
      </c>
      <c r="H1083" s="22">
        <v>58375</v>
      </c>
    </row>
    <row r="1084" spans="1:8" x14ac:dyDescent="0.2">
      <c r="A1084" t="s">
        <v>1794</v>
      </c>
      <c r="B1084">
        <v>260380</v>
      </c>
      <c r="C1084" t="s">
        <v>3</v>
      </c>
      <c r="D1084">
        <v>19936</v>
      </c>
      <c r="E1084">
        <v>20048</v>
      </c>
      <c r="F1084" t="s">
        <v>1764</v>
      </c>
      <c r="G1084">
        <v>336329</v>
      </c>
      <c r="H1084" s="22">
        <v>1724099999999999</v>
      </c>
    </row>
    <row r="1085" spans="1:8" x14ac:dyDescent="0.2">
      <c r="A1085" t="s">
        <v>2552</v>
      </c>
      <c r="B1085">
        <v>311290</v>
      </c>
      <c r="C1085" t="s">
        <v>19</v>
      </c>
      <c r="D1085">
        <v>9157</v>
      </c>
      <c r="E1085">
        <v>9298</v>
      </c>
      <c r="F1085" t="s">
        <v>2424</v>
      </c>
      <c r="G1085">
        <v>187704</v>
      </c>
      <c r="H1085" s="22">
        <v>9193</v>
      </c>
    </row>
    <row r="1086" spans="1:8" x14ac:dyDescent="0.2">
      <c r="A1086" t="s">
        <v>4567</v>
      </c>
      <c r="B1086">
        <v>430471</v>
      </c>
      <c r="C1086" t="s">
        <v>30</v>
      </c>
      <c r="D1086">
        <v>7606</v>
      </c>
      <c r="E1086">
        <v>8270</v>
      </c>
      <c r="F1086" t="s">
        <v>4486</v>
      </c>
      <c r="G1086">
        <v>294456</v>
      </c>
      <c r="H1086" s="22">
        <v>4.8172999999999992E+16</v>
      </c>
    </row>
    <row r="1087" spans="1:8" x14ac:dyDescent="0.2">
      <c r="A1087" t="s">
        <v>544</v>
      </c>
      <c r="B1087">
        <v>140020</v>
      </c>
      <c r="C1087" t="s">
        <v>156</v>
      </c>
      <c r="D1087">
        <v>19235</v>
      </c>
      <c r="E1087">
        <v>21926</v>
      </c>
      <c r="F1087" t="s">
        <v>540</v>
      </c>
      <c r="G1087">
        <v>47379903</v>
      </c>
      <c r="H1087" s="22">
        <v>1075049999999999</v>
      </c>
    </row>
    <row r="1088" spans="1:8" x14ac:dyDescent="0.2">
      <c r="A1088" t="s">
        <v>1078</v>
      </c>
      <c r="B1088">
        <v>220250</v>
      </c>
      <c r="C1088" t="s">
        <v>26</v>
      </c>
      <c r="D1088">
        <v>10838</v>
      </c>
      <c r="E1088">
        <v>10916</v>
      </c>
      <c r="F1088" t="s">
        <v>1027</v>
      </c>
      <c r="G1088">
        <v>1610959</v>
      </c>
      <c r="H1088" s="22">
        <v>3138699999999999</v>
      </c>
    </row>
    <row r="1089" spans="1:8" x14ac:dyDescent="0.2">
      <c r="A1089" t="s">
        <v>1078</v>
      </c>
      <c r="B1089">
        <v>500280</v>
      </c>
      <c r="C1089" t="s">
        <v>88</v>
      </c>
      <c r="D1089">
        <v>5320</v>
      </c>
      <c r="E1089">
        <v>6116</v>
      </c>
      <c r="F1089" t="s">
        <v>4949</v>
      </c>
      <c r="G1089">
        <v>2943206</v>
      </c>
      <c r="H1089" s="22">
        <v>1.8631E+16</v>
      </c>
    </row>
    <row r="1090" spans="1:8" x14ac:dyDescent="0.2">
      <c r="A1090" t="s">
        <v>166</v>
      </c>
      <c r="B1090">
        <v>351050</v>
      </c>
      <c r="C1090" t="s">
        <v>0</v>
      </c>
      <c r="D1090">
        <v>96125</v>
      </c>
      <c r="E1090">
        <v>121532</v>
      </c>
      <c r="F1090" t="s">
        <v>209</v>
      </c>
      <c r="G1090">
        <v>484947</v>
      </c>
      <c r="H1090" s="22">
        <v>394236</v>
      </c>
    </row>
    <row r="1091" spans="1:8" x14ac:dyDescent="0.2">
      <c r="A1091" t="s">
        <v>2553</v>
      </c>
      <c r="B1091">
        <v>311300</v>
      </c>
      <c r="C1091" t="s">
        <v>19</v>
      </c>
      <c r="D1091">
        <v>22392</v>
      </c>
      <c r="E1091">
        <v>23685</v>
      </c>
      <c r="F1091" t="s">
        <v>2424</v>
      </c>
      <c r="G1091">
        <v>1242345</v>
      </c>
      <c r="H1091" s="22">
        <v>33508</v>
      </c>
    </row>
    <row r="1092" spans="1:8" x14ac:dyDescent="0.2">
      <c r="A1092" t="s">
        <v>2136</v>
      </c>
      <c r="B1092">
        <v>290689</v>
      </c>
      <c r="C1092" t="s">
        <v>15</v>
      </c>
      <c r="D1092">
        <v>10495</v>
      </c>
      <c r="E1092">
        <v>8951</v>
      </c>
      <c r="F1092" t="s">
        <v>2059</v>
      </c>
      <c r="G1092">
        <v>805629</v>
      </c>
      <c r="H1092" s="22">
        <v>20798</v>
      </c>
    </row>
    <row r="1093" spans="1:8" x14ac:dyDescent="0.2">
      <c r="A1093" t="s">
        <v>3944</v>
      </c>
      <c r="B1093">
        <v>410465</v>
      </c>
      <c r="C1093" t="s">
        <v>65</v>
      </c>
      <c r="D1093">
        <v>17537</v>
      </c>
      <c r="E1093">
        <v>23415</v>
      </c>
      <c r="F1093" t="s">
        <v>1495</v>
      </c>
      <c r="G1093">
        <v>64968</v>
      </c>
      <c r="H1093" s="22">
        <v>57709</v>
      </c>
    </row>
    <row r="1094" spans="1:8" x14ac:dyDescent="0.2">
      <c r="A1094" t="s">
        <v>2554</v>
      </c>
      <c r="B1094">
        <v>311310</v>
      </c>
      <c r="C1094" t="s">
        <v>19</v>
      </c>
      <c r="D1094">
        <v>3553</v>
      </c>
      <c r="E1094">
        <v>3183</v>
      </c>
      <c r="F1094" t="s">
        <v>2424</v>
      </c>
      <c r="G1094">
        <v>15995</v>
      </c>
      <c r="H1094" s="22">
        <v>6978</v>
      </c>
    </row>
    <row r="1095" spans="1:8" x14ac:dyDescent="0.2">
      <c r="A1095" t="s">
        <v>2555</v>
      </c>
      <c r="B1095">
        <v>311320</v>
      </c>
      <c r="C1095" t="s">
        <v>19</v>
      </c>
      <c r="D1095">
        <v>23286</v>
      </c>
      <c r="E1095">
        <v>25501</v>
      </c>
      <c r="F1095" t="s">
        <v>2424</v>
      </c>
      <c r="G1095">
        <v>48728</v>
      </c>
      <c r="H1095" s="22">
        <v>6690200000000001</v>
      </c>
    </row>
    <row r="1096" spans="1:8" x14ac:dyDescent="0.2">
      <c r="A1096" t="s">
        <v>2556</v>
      </c>
      <c r="B1096">
        <v>311330</v>
      </c>
      <c r="C1096" t="s">
        <v>19</v>
      </c>
      <c r="D1096">
        <v>33182</v>
      </c>
      <c r="E1096">
        <v>33000</v>
      </c>
      <c r="F1096" t="s">
        <v>2424</v>
      </c>
      <c r="G1096">
        <v>353404</v>
      </c>
      <c r="H1096" s="22">
        <v>54532</v>
      </c>
    </row>
    <row r="1097" spans="1:8" x14ac:dyDescent="0.2">
      <c r="A1097" t="s">
        <v>3285</v>
      </c>
      <c r="B1097">
        <v>330093</v>
      </c>
      <c r="C1097" t="s">
        <v>33</v>
      </c>
      <c r="D1097">
        <v>11939</v>
      </c>
      <c r="E1097">
        <v>16301</v>
      </c>
      <c r="F1097" t="s">
        <v>315</v>
      </c>
      <c r="G1097">
        <v>304885</v>
      </c>
      <c r="H1097" s="22">
        <v>30075</v>
      </c>
    </row>
    <row r="1098" spans="1:8" x14ac:dyDescent="0.2">
      <c r="A1098" t="s">
        <v>283</v>
      </c>
      <c r="B1098">
        <v>351060</v>
      </c>
      <c r="C1098" t="s">
        <v>0</v>
      </c>
      <c r="D1098">
        <v>392701</v>
      </c>
      <c r="E1098">
        <v>400927</v>
      </c>
      <c r="F1098" t="s">
        <v>209</v>
      </c>
      <c r="G1098">
        <v>34546</v>
      </c>
      <c r="H1098" s="22">
        <v>325745</v>
      </c>
    </row>
    <row r="1099" spans="1:8" x14ac:dyDescent="0.2">
      <c r="A1099" t="s">
        <v>270</v>
      </c>
      <c r="B1099">
        <v>311340</v>
      </c>
      <c r="C1099" t="s">
        <v>19</v>
      </c>
      <c r="D1099">
        <v>85472</v>
      </c>
      <c r="E1099">
        <v>92062</v>
      </c>
      <c r="F1099" t="s">
        <v>2424</v>
      </c>
      <c r="G1099">
        <v>1258479</v>
      </c>
      <c r="H1099" s="22">
        <v>1709259999999999</v>
      </c>
    </row>
    <row r="1100" spans="1:8" x14ac:dyDescent="0.2">
      <c r="A1100" t="s">
        <v>499</v>
      </c>
      <c r="B1100">
        <v>130100</v>
      </c>
      <c r="C1100" t="s">
        <v>128</v>
      </c>
      <c r="D1100">
        <v>26187</v>
      </c>
      <c r="E1100">
        <v>28294</v>
      </c>
      <c r="F1100" t="s">
        <v>483</v>
      </c>
      <c r="G1100">
        <v>25778658</v>
      </c>
      <c r="H1100" s="22">
        <v>5369699999999999</v>
      </c>
    </row>
    <row r="1101" spans="1:8" x14ac:dyDescent="0.2">
      <c r="A1101" t="s">
        <v>1433</v>
      </c>
      <c r="B1101">
        <v>240230</v>
      </c>
      <c r="C1101" t="s">
        <v>56</v>
      </c>
      <c r="D1101">
        <v>20471</v>
      </c>
      <c r="E1101">
        <v>20493</v>
      </c>
      <c r="F1101" t="s">
        <v>1410</v>
      </c>
      <c r="G1101">
        <v>1095803</v>
      </c>
      <c r="H1101" s="22">
        <v>51635</v>
      </c>
    </row>
    <row r="1102" spans="1:8" x14ac:dyDescent="0.2">
      <c r="A1102" t="s">
        <v>1433</v>
      </c>
      <c r="B1102">
        <v>250407</v>
      </c>
      <c r="C1102" t="s">
        <v>183</v>
      </c>
      <c r="D1102">
        <v>3964</v>
      </c>
      <c r="E1102">
        <v>4162</v>
      </c>
      <c r="F1102" t="s">
        <v>1565</v>
      </c>
      <c r="G1102">
        <v>486622</v>
      </c>
      <c r="H1102" s="22">
        <v>6319</v>
      </c>
    </row>
    <row r="1103" spans="1:8" x14ac:dyDescent="0.2">
      <c r="A1103" t="s">
        <v>1079</v>
      </c>
      <c r="B1103">
        <v>220253</v>
      </c>
      <c r="C1103" t="s">
        <v>26</v>
      </c>
      <c r="D1103">
        <v>5595</v>
      </c>
      <c r="E1103">
        <v>5868</v>
      </c>
      <c r="F1103" t="s">
        <v>1027</v>
      </c>
      <c r="G1103">
        <v>471242</v>
      </c>
      <c r="H1103" s="22">
        <v>7438</v>
      </c>
    </row>
    <row r="1104" spans="1:8" x14ac:dyDescent="0.2">
      <c r="A1104" t="s">
        <v>2137</v>
      </c>
      <c r="B1104">
        <v>290690</v>
      </c>
      <c r="C1104" t="s">
        <v>15</v>
      </c>
      <c r="D1104">
        <v>22115</v>
      </c>
      <c r="E1104">
        <v>22016</v>
      </c>
      <c r="F1104" t="s">
        <v>2059</v>
      </c>
      <c r="G1104">
        <v>2377889</v>
      </c>
      <c r="H1104" s="22">
        <v>5938699999999989</v>
      </c>
    </row>
    <row r="1105" spans="1:8" x14ac:dyDescent="0.2">
      <c r="A1105" t="s">
        <v>4566</v>
      </c>
      <c r="B1105">
        <v>430470</v>
      </c>
      <c r="C1105" t="s">
        <v>30</v>
      </c>
      <c r="D1105">
        <v>60388</v>
      </c>
      <c r="E1105">
        <v>62110</v>
      </c>
      <c r="F1105" t="s">
        <v>4486</v>
      </c>
      <c r="G1105">
        <v>665229</v>
      </c>
      <c r="H1105" s="22">
        <v>2.63514E+16</v>
      </c>
    </row>
    <row r="1106" spans="1:8" x14ac:dyDescent="0.2">
      <c r="A1106" t="s">
        <v>2557</v>
      </c>
      <c r="B1106">
        <v>311350</v>
      </c>
      <c r="C1106" t="s">
        <v>19</v>
      </c>
      <c r="D1106">
        <v>10783</v>
      </c>
      <c r="E1106">
        <v>9405</v>
      </c>
      <c r="F1106" t="s">
        <v>2424</v>
      </c>
      <c r="G1106">
        <v>1456095</v>
      </c>
      <c r="H1106" s="22">
        <v>2536099999999999</v>
      </c>
    </row>
    <row r="1107" spans="1:8" x14ac:dyDescent="0.2">
      <c r="A1107" t="s">
        <v>2138</v>
      </c>
      <c r="B1107">
        <v>290700</v>
      </c>
      <c r="C1107" t="s">
        <v>15</v>
      </c>
      <c r="D1107">
        <v>8618</v>
      </c>
      <c r="E1107">
        <v>9295</v>
      </c>
      <c r="F1107" t="s">
        <v>2059</v>
      </c>
      <c r="G1107">
        <v>293456</v>
      </c>
      <c r="H1107" s="22">
        <v>21592</v>
      </c>
    </row>
    <row r="1108" spans="1:8" x14ac:dyDescent="0.2">
      <c r="A1108" t="s">
        <v>3446</v>
      </c>
      <c r="B1108">
        <v>351070</v>
      </c>
      <c r="C1108" t="s">
        <v>0</v>
      </c>
      <c r="D1108">
        <v>11624</v>
      </c>
      <c r="E1108">
        <v>12326</v>
      </c>
      <c r="F1108" t="s">
        <v>209</v>
      </c>
      <c r="G1108">
        <v>639248</v>
      </c>
      <c r="H1108" s="22">
        <v>471929999999999</v>
      </c>
    </row>
    <row r="1109" spans="1:8" x14ac:dyDescent="0.2">
      <c r="A1109" t="s">
        <v>3287</v>
      </c>
      <c r="B1109">
        <v>330115</v>
      </c>
      <c r="C1109" t="s">
        <v>33</v>
      </c>
      <c r="D1109">
        <v>12481</v>
      </c>
      <c r="E1109">
        <v>12823</v>
      </c>
      <c r="F1109" t="s">
        <v>315</v>
      </c>
      <c r="G1109">
        <v>522596</v>
      </c>
      <c r="H1109" s="22">
        <v>33295</v>
      </c>
    </row>
    <row r="1110" spans="1:8" x14ac:dyDescent="0.2">
      <c r="A1110" t="s">
        <v>2558</v>
      </c>
      <c r="B1110">
        <v>311360</v>
      </c>
      <c r="C1110" t="s">
        <v>19</v>
      </c>
      <c r="D1110">
        <v>6286</v>
      </c>
      <c r="E1110">
        <v>6757</v>
      </c>
      <c r="F1110" t="s">
        <v>2424</v>
      </c>
      <c r="G1110">
        <v>181009</v>
      </c>
      <c r="H1110" s="22">
        <v>1572</v>
      </c>
    </row>
    <row r="1111" spans="1:8" x14ac:dyDescent="0.2">
      <c r="A1111" t="s">
        <v>500</v>
      </c>
      <c r="B1111">
        <v>130110</v>
      </c>
      <c r="C1111" t="s">
        <v>128</v>
      </c>
      <c r="D1111">
        <v>32638</v>
      </c>
      <c r="E1111">
        <v>37869</v>
      </c>
      <c r="F1111" t="s">
        <v>483</v>
      </c>
      <c r="G1111">
        <v>609621</v>
      </c>
      <c r="H1111" s="22">
        <v>4717</v>
      </c>
    </row>
    <row r="1112" spans="1:8" x14ac:dyDescent="0.2">
      <c r="A1112" t="s">
        <v>501</v>
      </c>
      <c r="B1112">
        <v>130115</v>
      </c>
      <c r="C1112" t="s">
        <v>128</v>
      </c>
      <c r="D1112">
        <v>24704</v>
      </c>
      <c r="E1112">
        <v>30225</v>
      </c>
      <c r="F1112" t="s">
        <v>483</v>
      </c>
      <c r="G1112">
        <v>2627474</v>
      </c>
      <c r="H1112" s="22">
        <v>5331099999999999</v>
      </c>
    </row>
    <row r="1113" spans="1:8" x14ac:dyDescent="0.2">
      <c r="A1113" t="s">
        <v>3220</v>
      </c>
      <c r="B1113">
        <v>320130</v>
      </c>
      <c r="C1113" t="s">
        <v>54</v>
      </c>
      <c r="D1113">
        <v>365859</v>
      </c>
      <c r="E1113">
        <v>381285</v>
      </c>
      <c r="F1113" t="s">
        <v>3206</v>
      </c>
      <c r="G1113">
        <v>279718</v>
      </c>
      <c r="H1113" s="22">
        <v>631929999999999</v>
      </c>
    </row>
    <row r="1114" spans="1:8" x14ac:dyDescent="0.2">
      <c r="A1114" t="s">
        <v>1279</v>
      </c>
      <c r="B1114">
        <v>230300</v>
      </c>
      <c r="C1114" t="s">
        <v>22</v>
      </c>
      <c r="D1114">
        <v>19233</v>
      </c>
      <c r="E1114">
        <v>22547</v>
      </c>
      <c r="F1114" t="s">
        <v>1247</v>
      </c>
      <c r="G1114">
        <v>926271</v>
      </c>
      <c r="H1114" s="22">
        <v>2713</v>
      </c>
    </row>
    <row r="1115" spans="1:8" x14ac:dyDescent="0.2">
      <c r="A1115" t="s">
        <v>1080</v>
      </c>
      <c r="B1115">
        <v>220255</v>
      </c>
      <c r="C1115" t="s">
        <v>26</v>
      </c>
      <c r="D1115">
        <v>4778</v>
      </c>
      <c r="E1115">
        <v>5067</v>
      </c>
      <c r="F1115" t="s">
        <v>1027</v>
      </c>
      <c r="G1115">
        <v>498793</v>
      </c>
      <c r="H1115" s="22">
        <v>1.0334E+16</v>
      </c>
    </row>
    <row r="1116" spans="1:8" x14ac:dyDescent="0.2">
      <c r="A1116" t="s">
        <v>2139</v>
      </c>
      <c r="B1116">
        <v>290710</v>
      </c>
      <c r="C1116" t="s">
        <v>15</v>
      </c>
      <c r="D1116">
        <v>30240</v>
      </c>
      <c r="E1116">
        <v>29018</v>
      </c>
      <c r="F1116" t="s">
        <v>2059</v>
      </c>
      <c r="G1116">
        <v>2525906</v>
      </c>
      <c r="H1116" s="22">
        <v>806069999999999</v>
      </c>
    </row>
    <row r="1117" spans="1:8" x14ac:dyDescent="0.2">
      <c r="A1117" t="s">
        <v>2004</v>
      </c>
      <c r="B1117">
        <v>280140</v>
      </c>
      <c r="C1117" t="s">
        <v>5</v>
      </c>
      <c r="D1117">
        <v>19708</v>
      </c>
      <c r="E1117">
        <v>22082</v>
      </c>
      <c r="F1117" t="s">
        <v>1995</v>
      </c>
      <c r="G1117">
        <v>638743</v>
      </c>
      <c r="H1117" s="22">
        <v>48659</v>
      </c>
    </row>
    <row r="1118" spans="1:8" x14ac:dyDescent="0.2">
      <c r="A1118" t="s">
        <v>1280</v>
      </c>
      <c r="B1118">
        <v>230310</v>
      </c>
      <c r="C1118" t="s">
        <v>22</v>
      </c>
      <c r="D1118">
        <v>19132</v>
      </c>
      <c r="E1118">
        <v>18448</v>
      </c>
      <c r="F1118" t="s">
        <v>1247</v>
      </c>
      <c r="G1118">
        <v>755597</v>
      </c>
      <c r="H1118" s="22">
        <v>38498</v>
      </c>
    </row>
    <row r="1119" spans="1:8" x14ac:dyDescent="0.2">
      <c r="A1119" t="s">
        <v>716</v>
      </c>
      <c r="B1119">
        <v>170386</v>
      </c>
      <c r="C1119" t="s">
        <v>124</v>
      </c>
      <c r="D1119">
        <v>3738</v>
      </c>
      <c r="E1119">
        <v>4382</v>
      </c>
      <c r="F1119" t="s">
        <v>688</v>
      </c>
      <c r="G1119">
        <v>1126291</v>
      </c>
      <c r="H1119" s="22">
        <v>22318</v>
      </c>
    </row>
    <row r="1120" spans="1:8" x14ac:dyDescent="0.2">
      <c r="A1120" t="s">
        <v>1281</v>
      </c>
      <c r="B1120">
        <v>230320</v>
      </c>
      <c r="C1120" t="s">
        <v>22</v>
      </c>
      <c r="D1120">
        <v>27380</v>
      </c>
      <c r="E1120">
        <v>26965</v>
      </c>
      <c r="F1120" t="s">
        <v>1247</v>
      </c>
      <c r="G1120">
        <v>634179</v>
      </c>
      <c r="H1120" s="22">
        <v>54028</v>
      </c>
    </row>
    <row r="1121" spans="1:8" x14ac:dyDescent="0.2">
      <c r="A1121" t="s">
        <v>1282</v>
      </c>
      <c r="B1121">
        <v>230330</v>
      </c>
      <c r="C1121" t="s">
        <v>22</v>
      </c>
      <c r="D1121">
        <v>19338</v>
      </c>
      <c r="E1121">
        <v>18699</v>
      </c>
      <c r="F1121" t="s">
        <v>1247</v>
      </c>
      <c r="G1121">
        <v>1036417</v>
      </c>
      <c r="H1121" s="22">
        <v>187299999999999</v>
      </c>
    </row>
    <row r="1122" spans="1:8" x14ac:dyDescent="0.2">
      <c r="A1122" t="s">
        <v>5037</v>
      </c>
      <c r="B1122">
        <v>510279</v>
      </c>
      <c r="C1122" t="s">
        <v>85</v>
      </c>
      <c r="D1122">
        <v>12097</v>
      </c>
      <c r="E1122">
        <v>10305</v>
      </c>
      <c r="F1122" t="s">
        <v>1674</v>
      </c>
      <c r="G1122">
        <v>2416144</v>
      </c>
      <c r="H1122" s="22">
        <v>31558</v>
      </c>
    </row>
    <row r="1123" spans="1:8" x14ac:dyDescent="0.2">
      <c r="A1123" t="s">
        <v>3945</v>
      </c>
      <c r="B1123">
        <v>410470</v>
      </c>
      <c r="C1123" t="s">
        <v>65</v>
      </c>
      <c r="D1123">
        <v>13581</v>
      </c>
      <c r="E1123">
        <v>14320</v>
      </c>
      <c r="F1123" t="s">
        <v>1495</v>
      </c>
      <c r="G1123">
        <v>451418</v>
      </c>
      <c r="H1123" s="22">
        <v>38982</v>
      </c>
    </row>
    <row r="1124" spans="1:8" x14ac:dyDescent="0.2">
      <c r="A1124" t="s">
        <v>4568</v>
      </c>
      <c r="B1124">
        <v>430480</v>
      </c>
      <c r="C1124" t="s">
        <v>30</v>
      </c>
      <c r="D1124">
        <v>25866</v>
      </c>
      <c r="E1124">
        <v>29833</v>
      </c>
      <c r="F1124" t="s">
        <v>4486</v>
      </c>
      <c r="G1124">
        <v>23068</v>
      </c>
      <c r="H1124" s="22">
        <v>131246</v>
      </c>
    </row>
    <row r="1125" spans="1:8" x14ac:dyDescent="0.2">
      <c r="A1125" t="s">
        <v>2559</v>
      </c>
      <c r="B1125">
        <v>311370</v>
      </c>
      <c r="C1125" t="s">
        <v>19</v>
      </c>
      <c r="D1125">
        <v>21212</v>
      </c>
      <c r="E1125">
        <v>18837</v>
      </c>
      <c r="F1125" t="s">
        <v>2424</v>
      </c>
      <c r="G1125">
        <v>3202984</v>
      </c>
      <c r="H1125" s="22">
        <v>30619</v>
      </c>
    </row>
    <row r="1126" spans="1:8" x14ac:dyDescent="0.2">
      <c r="A1126" t="s">
        <v>4569</v>
      </c>
      <c r="B1126">
        <v>430485</v>
      </c>
      <c r="C1126" t="s">
        <v>30</v>
      </c>
      <c r="D1126">
        <v>1718</v>
      </c>
      <c r="E1126">
        <v>1377</v>
      </c>
      <c r="F1126" t="s">
        <v>4486</v>
      </c>
      <c r="G1126">
        <v>83155</v>
      </c>
      <c r="H1126" s="22">
        <v>3969</v>
      </c>
    </row>
    <row r="1127" spans="1:8" x14ac:dyDescent="0.2">
      <c r="A1127" t="s">
        <v>2560</v>
      </c>
      <c r="B1127">
        <v>311380</v>
      </c>
      <c r="C1127" t="s">
        <v>19</v>
      </c>
      <c r="D1127">
        <v>2712</v>
      </c>
      <c r="E1127">
        <v>2632</v>
      </c>
      <c r="F1127" t="s">
        <v>2424</v>
      </c>
      <c r="G1127">
        <v>259103</v>
      </c>
      <c r="H1127" s="22">
        <v>8034</v>
      </c>
    </row>
    <row r="1128" spans="1:8" x14ac:dyDescent="0.2">
      <c r="A1128" t="s">
        <v>3288</v>
      </c>
      <c r="B1128">
        <v>330120</v>
      </c>
      <c r="C1128" t="s">
        <v>33</v>
      </c>
      <c r="D1128">
        <v>18024</v>
      </c>
      <c r="E1128">
        <v>18895</v>
      </c>
      <c r="F1128" t="s">
        <v>315</v>
      </c>
      <c r="G1128">
        <v>305749</v>
      </c>
      <c r="H1128" s="22">
        <v>31384</v>
      </c>
    </row>
    <row r="1129" spans="1:8" x14ac:dyDescent="0.2">
      <c r="A1129" t="s">
        <v>2561</v>
      </c>
      <c r="B1129">
        <v>311390</v>
      </c>
      <c r="C1129" t="s">
        <v>19</v>
      </c>
      <c r="D1129">
        <v>12061</v>
      </c>
      <c r="E1129">
        <v>12170</v>
      </c>
      <c r="F1129" t="s">
        <v>2424</v>
      </c>
      <c r="G1129">
        <v>506333</v>
      </c>
      <c r="H1129" s="22">
        <v>24226</v>
      </c>
    </row>
    <row r="1130" spans="1:8" x14ac:dyDescent="0.2">
      <c r="A1130" t="s">
        <v>2562</v>
      </c>
      <c r="B1130">
        <v>311400</v>
      </c>
      <c r="C1130" t="s">
        <v>19</v>
      </c>
      <c r="D1130">
        <v>11446</v>
      </c>
      <c r="E1130">
        <v>11476</v>
      </c>
      <c r="F1130" t="s">
        <v>2424</v>
      </c>
      <c r="G1130">
        <v>357178</v>
      </c>
      <c r="H1130" s="22">
        <v>23205</v>
      </c>
    </row>
    <row r="1131" spans="1:8" x14ac:dyDescent="0.2">
      <c r="A1131" t="s">
        <v>2563</v>
      </c>
      <c r="B1131">
        <v>311410</v>
      </c>
      <c r="C1131" t="s">
        <v>19</v>
      </c>
      <c r="D1131">
        <v>14397</v>
      </c>
      <c r="E1131">
        <v>14859</v>
      </c>
      <c r="F1131" t="s">
        <v>2424</v>
      </c>
      <c r="G1131">
        <v>322285</v>
      </c>
      <c r="H1131" s="22">
        <v>2452</v>
      </c>
    </row>
    <row r="1132" spans="1:8" x14ac:dyDescent="0.2">
      <c r="A1132" t="s">
        <v>2564</v>
      </c>
      <c r="B1132">
        <v>311420</v>
      </c>
      <c r="C1132" t="s">
        <v>19</v>
      </c>
      <c r="D1132">
        <v>20031</v>
      </c>
      <c r="E1132">
        <v>22478</v>
      </c>
      <c r="F1132" t="s">
        <v>2424</v>
      </c>
      <c r="G1132">
        <v>455808</v>
      </c>
      <c r="H1132" s="22">
        <v>8000299999999989</v>
      </c>
    </row>
    <row r="1133" spans="1:8" x14ac:dyDescent="0.2">
      <c r="A1133" t="s">
        <v>2565</v>
      </c>
      <c r="B1133">
        <v>311430</v>
      </c>
      <c r="C1133" t="s">
        <v>19</v>
      </c>
      <c r="D1133">
        <v>32059</v>
      </c>
      <c r="E1133">
        <v>30329</v>
      </c>
      <c r="F1133" t="s">
        <v>2424</v>
      </c>
      <c r="G1133">
        <v>1307862</v>
      </c>
      <c r="H1133" s="22">
        <v>64944</v>
      </c>
    </row>
    <row r="1134" spans="1:8" x14ac:dyDescent="0.2">
      <c r="A1134" t="s">
        <v>2566</v>
      </c>
      <c r="B1134">
        <v>311440</v>
      </c>
      <c r="C1134" t="s">
        <v>19</v>
      </c>
      <c r="D1134">
        <v>20070</v>
      </c>
      <c r="E1134">
        <v>21225</v>
      </c>
      <c r="F1134" t="s">
        <v>2424</v>
      </c>
      <c r="G1134">
        <v>1065685</v>
      </c>
      <c r="H1134" s="22">
        <v>419569999999999</v>
      </c>
    </row>
    <row r="1135" spans="1:8" x14ac:dyDescent="0.2">
      <c r="A1135" t="s">
        <v>5192</v>
      </c>
      <c r="B1135">
        <v>520500</v>
      </c>
      <c r="C1135" t="s">
        <v>49</v>
      </c>
      <c r="D1135">
        <v>9481</v>
      </c>
      <c r="E1135">
        <v>10082</v>
      </c>
      <c r="F1135" t="s">
        <v>5141</v>
      </c>
      <c r="G1135">
        <v>418544</v>
      </c>
      <c r="H1135" s="22">
        <v>2.8349999999999896E+16</v>
      </c>
    </row>
    <row r="1136" spans="1:8" x14ac:dyDescent="0.2">
      <c r="A1136" t="s">
        <v>717</v>
      </c>
      <c r="B1136">
        <v>170388</v>
      </c>
      <c r="C1136" t="s">
        <v>124</v>
      </c>
      <c r="D1136">
        <v>2420</v>
      </c>
      <c r="E1136">
        <v>2580</v>
      </c>
      <c r="F1136" t="s">
        <v>688</v>
      </c>
      <c r="G1136">
        <v>339194</v>
      </c>
      <c r="H1136" s="22">
        <v>9648</v>
      </c>
    </row>
    <row r="1137" spans="1:8" x14ac:dyDescent="0.2">
      <c r="A1137" t="s">
        <v>2005</v>
      </c>
      <c r="B1137">
        <v>280150</v>
      </c>
      <c r="C1137" t="s">
        <v>5</v>
      </c>
      <c r="D1137">
        <v>12610</v>
      </c>
      <c r="E1137">
        <v>16634</v>
      </c>
      <c r="F1137" t="s">
        <v>1995</v>
      </c>
      <c r="G1137">
        <v>46395</v>
      </c>
      <c r="H1137" s="22">
        <v>3655799999999989</v>
      </c>
    </row>
    <row r="1138" spans="1:8" x14ac:dyDescent="0.2">
      <c r="A1138" t="s">
        <v>2567</v>
      </c>
      <c r="B1138">
        <v>311450</v>
      </c>
      <c r="C1138" t="s">
        <v>19</v>
      </c>
      <c r="D1138">
        <v>16624</v>
      </c>
      <c r="E1138">
        <v>19355</v>
      </c>
      <c r="F1138" t="s">
        <v>2424</v>
      </c>
      <c r="G1138">
        <v>40001</v>
      </c>
      <c r="H1138" s="22">
        <v>4422000000000001</v>
      </c>
    </row>
    <row r="1139" spans="1:8" x14ac:dyDescent="0.2">
      <c r="A1139" t="s">
        <v>1795</v>
      </c>
      <c r="B1139">
        <v>260390</v>
      </c>
      <c r="C1139" t="s">
        <v>3</v>
      </c>
      <c r="D1139">
        <v>19155</v>
      </c>
      <c r="E1139">
        <v>19551</v>
      </c>
      <c r="F1139" t="s">
        <v>1764</v>
      </c>
      <c r="G1139">
        <v>427802</v>
      </c>
      <c r="H1139" s="22">
        <v>29836</v>
      </c>
    </row>
    <row r="1140" spans="1:8" x14ac:dyDescent="0.2">
      <c r="A1140" t="s">
        <v>1434</v>
      </c>
      <c r="B1140">
        <v>240240</v>
      </c>
      <c r="C1140" t="s">
        <v>56</v>
      </c>
      <c r="D1140">
        <v>7083</v>
      </c>
      <c r="E1140">
        <v>8180</v>
      </c>
      <c r="F1140" t="s">
        <v>1410</v>
      </c>
      <c r="G1140">
        <v>246308</v>
      </c>
      <c r="H1140" s="22">
        <v>20242</v>
      </c>
    </row>
    <row r="1141" spans="1:8" x14ac:dyDescent="0.2">
      <c r="A1141" t="s">
        <v>1435</v>
      </c>
      <c r="B1141">
        <v>240250</v>
      </c>
      <c r="C1141" t="s">
        <v>56</v>
      </c>
      <c r="D1141">
        <v>9712</v>
      </c>
      <c r="E1141">
        <v>10759</v>
      </c>
      <c r="F1141" t="s">
        <v>1410</v>
      </c>
      <c r="G1141">
        <v>517737</v>
      </c>
      <c r="H1141" s="22">
        <v>412269999999999</v>
      </c>
    </row>
    <row r="1142" spans="1:8" x14ac:dyDescent="0.2">
      <c r="A1142" t="s">
        <v>1283</v>
      </c>
      <c r="B1142">
        <v>230340</v>
      </c>
      <c r="C1142" t="s">
        <v>22</v>
      </c>
      <c r="D1142">
        <v>16755</v>
      </c>
      <c r="E1142">
        <v>17606</v>
      </c>
      <c r="F1142" t="s">
        <v>1247</v>
      </c>
      <c r="G1142">
        <v>36322</v>
      </c>
      <c r="H1142" s="22">
        <v>4935399999999991</v>
      </c>
    </row>
    <row r="1143" spans="1:8" x14ac:dyDescent="0.2">
      <c r="A1143" t="s">
        <v>1796</v>
      </c>
      <c r="B1143">
        <v>260392</v>
      </c>
      <c r="C1143" t="s">
        <v>3</v>
      </c>
      <c r="D1143">
        <v>12451</v>
      </c>
      <c r="E1143">
        <v>12932</v>
      </c>
      <c r="F1143" t="s">
        <v>1764</v>
      </c>
      <c r="G1143">
        <v>1004667</v>
      </c>
      <c r="H1143" s="22">
        <v>9108000000000000</v>
      </c>
    </row>
    <row r="1144" spans="1:8" x14ac:dyDescent="0.2">
      <c r="A1144" t="s">
        <v>2568</v>
      </c>
      <c r="B1144">
        <v>311455</v>
      </c>
      <c r="C1144" t="s">
        <v>19</v>
      </c>
      <c r="D1144">
        <v>9143</v>
      </c>
      <c r="E1144">
        <v>10027</v>
      </c>
      <c r="F1144" t="s">
        <v>2424</v>
      </c>
      <c r="G1144">
        <v>2063315</v>
      </c>
      <c r="H1144" s="22">
        <v>3.3815999999999996E+16</v>
      </c>
    </row>
    <row r="1145" spans="1:8" x14ac:dyDescent="0.2">
      <c r="A1145" t="s">
        <v>1919</v>
      </c>
      <c r="B1145">
        <v>270180</v>
      </c>
      <c r="C1145" t="s">
        <v>138</v>
      </c>
      <c r="D1145">
        <v>8463</v>
      </c>
      <c r="E1145">
        <v>9081</v>
      </c>
      <c r="F1145" t="s">
        <v>1906</v>
      </c>
      <c r="G1145">
        <v>101853</v>
      </c>
      <c r="H1145" s="22">
        <v>1.4927E+16</v>
      </c>
    </row>
    <row r="1146" spans="1:8" x14ac:dyDescent="0.2">
      <c r="A1146" t="s">
        <v>545</v>
      </c>
      <c r="B1146">
        <v>140023</v>
      </c>
      <c r="C1146" t="s">
        <v>156</v>
      </c>
      <c r="D1146">
        <v>7569</v>
      </c>
      <c r="E1146">
        <v>10169</v>
      </c>
      <c r="F1146" t="s">
        <v>540</v>
      </c>
      <c r="G1146">
        <v>12065896</v>
      </c>
      <c r="H1146" s="22">
        <v>33655</v>
      </c>
    </row>
    <row r="1147" spans="1:8" x14ac:dyDescent="0.2">
      <c r="A1147" t="s">
        <v>868</v>
      </c>
      <c r="B1147">
        <v>210280</v>
      </c>
      <c r="C1147" t="s">
        <v>17</v>
      </c>
      <c r="D1147">
        <v>25257</v>
      </c>
      <c r="E1147">
        <v>24322</v>
      </c>
      <c r="F1147" t="s">
        <v>823</v>
      </c>
      <c r="G1147">
        <v>6441603</v>
      </c>
      <c r="H1147" s="22">
        <v>68419</v>
      </c>
    </row>
    <row r="1148" spans="1:8" x14ac:dyDescent="0.2">
      <c r="A1148" t="s">
        <v>147</v>
      </c>
      <c r="B1148">
        <v>260400</v>
      </c>
      <c r="C1148" t="s">
        <v>3</v>
      </c>
      <c r="D1148">
        <v>68070</v>
      </c>
      <c r="E1148">
        <v>83641</v>
      </c>
      <c r="F1148" t="s">
        <v>1764</v>
      </c>
      <c r="G1148">
        <v>147666</v>
      </c>
      <c r="H1148" s="22">
        <v>141519</v>
      </c>
    </row>
    <row r="1149" spans="1:8" x14ac:dyDescent="0.2">
      <c r="A1149" t="s">
        <v>2569</v>
      </c>
      <c r="B1149">
        <v>311460</v>
      </c>
      <c r="C1149" t="s">
        <v>19</v>
      </c>
      <c r="D1149">
        <v>4182</v>
      </c>
      <c r="E1149">
        <v>4047</v>
      </c>
      <c r="F1149" t="s">
        <v>2424</v>
      </c>
      <c r="G1149">
        <v>727894</v>
      </c>
      <c r="H1149" s="22">
        <v>11265</v>
      </c>
    </row>
    <row r="1150" spans="1:8" x14ac:dyDescent="0.2">
      <c r="A1150" t="s">
        <v>1612</v>
      </c>
      <c r="B1150">
        <v>250410</v>
      </c>
      <c r="C1150" t="s">
        <v>183</v>
      </c>
      <c r="D1150">
        <v>2347</v>
      </c>
      <c r="E1150">
        <v>2659</v>
      </c>
      <c r="F1150" t="s">
        <v>1565</v>
      </c>
      <c r="G1150">
        <v>5907</v>
      </c>
      <c r="H1150" s="22">
        <v>2938</v>
      </c>
    </row>
    <row r="1151" spans="1:8" x14ac:dyDescent="0.2">
      <c r="A1151" t="s">
        <v>718</v>
      </c>
      <c r="B1151">
        <v>170389</v>
      </c>
      <c r="C1151" t="s">
        <v>124</v>
      </c>
      <c r="D1151">
        <v>3428</v>
      </c>
      <c r="E1151">
        <v>4095</v>
      </c>
      <c r="F1151" t="s">
        <v>688</v>
      </c>
      <c r="G1151">
        <v>190352</v>
      </c>
      <c r="H1151" s="22">
        <v>1.215E+16</v>
      </c>
    </row>
    <row r="1152" spans="1:8" x14ac:dyDescent="0.2">
      <c r="A1152" t="s">
        <v>273</v>
      </c>
      <c r="B1152">
        <v>260410</v>
      </c>
      <c r="C1152" t="s">
        <v>3</v>
      </c>
      <c r="D1152">
        <v>298501</v>
      </c>
      <c r="E1152">
        <v>361118</v>
      </c>
      <c r="F1152" t="s">
        <v>1764</v>
      </c>
      <c r="G1152">
        <v>92061</v>
      </c>
      <c r="H1152" s="22">
        <v>595067999999998</v>
      </c>
    </row>
    <row r="1153" spans="1:8" x14ac:dyDescent="0.2">
      <c r="A1153" t="s">
        <v>869</v>
      </c>
      <c r="B1153">
        <v>210290</v>
      </c>
      <c r="C1153" t="s">
        <v>17</v>
      </c>
      <c r="D1153">
        <v>21121</v>
      </c>
      <c r="E1153">
        <v>23807</v>
      </c>
      <c r="F1153" t="s">
        <v>823</v>
      </c>
      <c r="G1153">
        <v>1260977</v>
      </c>
      <c r="H1153" s="22">
        <v>5.3065999999999992E+16</v>
      </c>
    </row>
    <row r="1154" spans="1:8" x14ac:dyDescent="0.2">
      <c r="A1154" t="s">
        <v>2570</v>
      </c>
      <c r="B1154">
        <v>311470</v>
      </c>
      <c r="C1154" t="s">
        <v>19</v>
      </c>
      <c r="D1154">
        <v>3380</v>
      </c>
      <c r="E1154">
        <v>3579</v>
      </c>
      <c r="F1154" t="s">
        <v>2424</v>
      </c>
      <c r="G1154">
        <v>81101</v>
      </c>
      <c r="H1154" s="22">
        <v>6358</v>
      </c>
    </row>
    <row r="1155" spans="1:8" x14ac:dyDescent="0.2">
      <c r="A1155" t="s">
        <v>2571</v>
      </c>
      <c r="B1155">
        <v>311480</v>
      </c>
      <c r="C1155" t="s">
        <v>19</v>
      </c>
      <c r="D1155">
        <v>4735</v>
      </c>
      <c r="E1155">
        <v>4478</v>
      </c>
      <c r="F1155" t="s">
        <v>2424</v>
      </c>
      <c r="G1155">
        <v>282254</v>
      </c>
      <c r="H1155" s="22">
        <v>11003</v>
      </c>
    </row>
    <row r="1156" spans="1:8" x14ac:dyDescent="0.2">
      <c r="A1156" t="s">
        <v>3447</v>
      </c>
      <c r="B1156">
        <v>351080</v>
      </c>
      <c r="C1156" t="s">
        <v>0</v>
      </c>
      <c r="D1156">
        <v>28189</v>
      </c>
      <c r="E1156">
        <v>30380</v>
      </c>
      <c r="F1156" t="s">
        <v>209</v>
      </c>
      <c r="G1156">
        <v>864225</v>
      </c>
      <c r="H1156" s="22">
        <v>101031</v>
      </c>
    </row>
    <row r="1157" spans="1:8" x14ac:dyDescent="0.2">
      <c r="A1157" t="s">
        <v>2572</v>
      </c>
      <c r="B1157">
        <v>311490</v>
      </c>
      <c r="C1157" t="s">
        <v>19</v>
      </c>
      <c r="D1157">
        <v>2129</v>
      </c>
      <c r="E1157">
        <v>2257</v>
      </c>
      <c r="F1157" t="s">
        <v>2424</v>
      </c>
      <c r="G1157">
        <v>157727</v>
      </c>
      <c r="H1157" s="22">
        <v>8476</v>
      </c>
    </row>
    <row r="1158" spans="1:8" x14ac:dyDescent="0.2">
      <c r="A1158" t="s">
        <v>351</v>
      </c>
      <c r="B1158">
        <v>290720</v>
      </c>
      <c r="C1158" t="s">
        <v>15</v>
      </c>
      <c r="D1158">
        <v>66718</v>
      </c>
      <c r="E1158">
        <v>71969</v>
      </c>
      <c r="F1158" t="s">
        <v>2059</v>
      </c>
      <c r="G1158">
        <v>9647072</v>
      </c>
      <c r="H1158" s="22">
        <v>906949999999999</v>
      </c>
    </row>
    <row r="1159" spans="1:8" x14ac:dyDescent="0.2">
      <c r="A1159" t="s">
        <v>4570</v>
      </c>
      <c r="B1159">
        <v>430490</v>
      </c>
      <c r="C1159" t="s">
        <v>30</v>
      </c>
      <c r="D1159">
        <v>8654</v>
      </c>
      <c r="E1159">
        <v>9031</v>
      </c>
      <c r="F1159" t="s">
        <v>4486</v>
      </c>
      <c r="G1159">
        <v>272041</v>
      </c>
      <c r="H1159" s="22">
        <v>387509999999999</v>
      </c>
    </row>
    <row r="1160" spans="1:8" x14ac:dyDescent="0.2">
      <c r="A1160" t="s">
        <v>2573</v>
      </c>
      <c r="B1160">
        <v>311500</v>
      </c>
      <c r="C1160" t="s">
        <v>19</v>
      </c>
      <c r="D1160">
        <v>2938</v>
      </c>
      <c r="E1160">
        <v>3075</v>
      </c>
      <c r="F1160" t="s">
        <v>2424</v>
      </c>
      <c r="G1160">
        <v>367308</v>
      </c>
      <c r="H1160" s="22">
        <v>7581</v>
      </c>
    </row>
    <row r="1161" spans="1:8" x14ac:dyDescent="0.2">
      <c r="A1161" t="s">
        <v>52</v>
      </c>
      <c r="B1161">
        <v>230350</v>
      </c>
      <c r="C1161" t="s">
        <v>22</v>
      </c>
      <c r="D1161">
        <v>67956</v>
      </c>
      <c r="E1161">
        <v>71743</v>
      </c>
      <c r="F1161" t="s">
        <v>1247</v>
      </c>
      <c r="G1161">
        <v>838115</v>
      </c>
      <c r="H1161" s="22">
        <v>258149999999999</v>
      </c>
    </row>
    <row r="1162" spans="1:8" x14ac:dyDescent="0.2">
      <c r="A1162" t="s">
        <v>52</v>
      </c>
      <c r="B1162">
        <v>410480</v>
      </c>
      <c r="C1162" t="s">
        <v>65</v>
      </c>
      <c r="D1162">
        <v>296254</v>
      </c>
      <c r="E1162">
        <v>328454</v>
      </c>
      <c r="F1162" t="s">
        <v>1495</v>
      </c>
      <c r="G1162">
        <v>2101074</v>
      </c>
      <c r="H1162" s="22">
        <v>9123990000000000</v>
      </c>
    </row>
    <row r="1163" spans="1:8" x14ac:dyDescent="0.2">
      <c r="A1163" t="s">
        <v>719</v>
      </c>
      <c r="B1163">
        <v>170390</v>
      </c>
      <c r="C1163" t="s">
        <v>124</v>
      </c>
      <c r="D1163">
        <v>4927</v>
      </c>
      <c r="E1163">
        <v>5369</v>
      </c>
      <c r="F1163" t="s">
        <v>688</v>
      </c>
      <c r="G1163">
        <v>1691638</v>
      </c>
      <c r="H1163" s="22">
        <v>13017</v>
      </c>
    </row>
    <row r="1164" spans="1:8" x14ac:dyDescent="0.2">
      <c r="A1164" t="s">
        <v>4571</v>
      </c>
      <c r="B1164">
        <v>430495</v>
      </c>
      <c r="C1164" t="s">
        <v>30</v>
      </c>
      <c r="D1164">
        <v>3132</v>
      </c>
      <c r="E1164">
        <v>3202</v>
      </c>
      <c r="F1164" t="s">
        <v>4486</v>
      </c>
      <c r="G1164">
        <v>235863</v>
      </c>
      <c r="H1164" s="22">
        <v>1.3535E+16</v>
      </c>
    </row>
    <row r="1165" spans="1:8" x14ac:dyDescent="0.2">
      <c r="A1165" t="s">
        <v>3289</v>
      </c>
      <c r="B1165">
        <v>330130</v>
      </c>
      <c r="C1165" t="s">
        <v>33</v>
      </c>
      <c r="D1165">
        <v>30572</v>
      </c>
      <c r="E1165">
        <v>44184</v>
      </c>
      <c r="F1165" t="s">
        <v>315</v>
      </c>
      <c r="G1165">
        <v>462918</v>
      </c>
      <c r="H1165" s="22">
        <v>1.1131900000000002E+16</v>
      </c>
    </row>
    <row r="1166" spans="1:8" x14ac:dyDescent="0.2">
      <c r="A1166" t="s">
        <v>1797</v>
      </c>
      <c r="B1166">
        <v>260415</v>
      </c>
      <c r="C1166" t="s">
        <v>3</v>
      </c>
      <c r="D1166">
        <v>14798</v>
      </c>
      <c r="E1166">
        <v>14341</v>
      </c>
      <c r="F1166" t="s">
        <v>1764</v>
      </c>
      <c r="G1166">
        <v>115868</v>
      </c>
      <c r="H1166" s="22">
        <v>1.50319999999999E+16</v>
      </c>
    </row>
    <row r="1167" spans="1:8" x14ac:dyDescent="0.2">
      <c r="A1167" t="s">
        <v>1613</v>
      </c>
      <c r="B1167">
        <v>250415</v>
      </c>
      <c r="C1167" t="s">
        <v>183</v>
      </c>
      <c r="D1167">
        <v>6985</v>
      </c>
      <c r="E1167">
        <v>7468</v>
      </c>
      <c r="F1167" t="s">
        <v>1565</v>
      </c>
      <c r="G1167">
        <v>202761</v>
      </c>
      <c r="H1167" s="22">
        <v>10648</v>
      </c>
    </row>
    <row r="1168" spans="1:8" x14ac:dyDescent="0.2">
      <c r="A1168" t="s">
        <v>2574</v>
      </c>
      <c r="B1168">
        <v>311510</v>
      </c>
      <c r="C1168" t="s">
        <v>19</v>
      </c>
      <c r="D1168">
        <v>17587</v>
      </c>
      <c r="E1168">
        <v>17740</v>
      </c>
      <c r="F1168" t="s">
        <v>2424</v>
      </c>
      <c r="G1168">
        <v>665802</v>
      </c>
      <c r="H1168" s="22">
        <v>543769999999999</v>
      </c>
    </row>
    <row r="1169" spans="1:8" x14ac:dyDescent="0.2">
      <c r="A1169" t="s">
        <v>3448</v>
      </c>
      <c r="B1169">
        <v>351090</v>
      </c>
      <c r="C1169" t="s">
        <v>0</v>
      </c>
      <c r="D1169">
        <v>2737</v>
      </c>
      <c r="E1169">
        <v>2523</v>
      </c>
      <c r="F1169" t="s">
        <v>209</v>
      </c>
      <c r="G1169">
        <v>191683</v>
      </c>
      <c r="H1169" s="22">
        <v>7051</v>
      </c>
    </row>
    <row r="1170" spans="1:8" x14ac:dyDescent="0.2">
      <c r="A1170" t="s">
        <v>4966</v>
      </c>
      <c r="B1170">
        <v>500290</v>
      </c>
      <c r="C1170" t="s">
        <v>88</v>
      </c>
      <c r="D1170">
        <v>21677</v>
      </c>
      <c r="E1170">
        <v>21939</v>
      </c>
      <c r="F1170" t="s">
        <v>4949</v>
      </c>
      <c r="G1170">
        <v>365851</v>
      </c>
      <c r="H1170" s="22">
        <v>7263799999999989</v>
      </c>
    </row>
    <row r="1171" spans="1:8" x14ac:dyDescent="0.2">
      <c r="A1171" t="s">
        <v>300</v>
      </c>
      <c r="B1171">
        <v>150240</v>
      </c>
      <c r="C1171" t="s">
        <v>108</v>
      </c>
      <c r="D1171">
        <v>161497</v>
      </c>
      <c r="E1171">
        <v>200793</v>
      </c>
      <c r="F1171" t="s">
        <v>554</v>
      </c>
      <c r="G1171">
        <v>10293</v>
      </c>
      <c r="H1171" s="22">
        <v>442795</v>
      </c>
    </row>
    <row r="1172" spans="1:8" x14ac:dyDescent="0.2">
      <c r="A1172" t="s">
        <v>5038</v>
      </c>
      <c r="B1172">
        <v>510285</v>
      </c>
      <c r="C1172" t="s">
        <v>85</v>
      </c>
      <c r="D1172">
        <v>8059</v>
      </c>
      <c r="E1172">
        <v>8729</v>
      </c>
      <c r="F1172" t="s">
        <v>1674</v>
      </c>
      <c r="G1172">
        <v>3909537</v>
      </c>
      <c r="H1172" s="22">
        <v>24834</v>
      </c>
    </row>
    <row r="1173" spans="1:8" x14ac:dyDescent="0.2">
      <c r="A1173" t="s">
        <v>441</v>
      </c>
      <c r="B1173">
        <v>110090</v>
      </c>
      <c r="C1173" t="s">
        <v>37</v>
      </c>
      <c r="D1173">
        <v>3685</v>
      </c>
      <c r="E1173">
        <v>3052</v>
      </c>
      <c r="F1173" t="s">
        <v>414</v>
      </c>
      <c r="G1173">
        <v>892841</v>
      </c>
      <c r="H1173" s="22">
        <v>923</v>
      </c>
    </row>
    <row r="1174" spans="1:8" x14ac:dyDescent="0.2">
      <c r="A1174" t="s">
        <v>5193</v>
      </c>
      <c r="B1174">
        <v>520505</v>
      </c>
      <c r="C1174" t="s">
        <v>49</v>
      </c>
      <c r="D1174">
        <v>3557</v>
      </c>
      <c r="E1174">
        <v>3435</v>
      </c>
      <c r="F1174" t="s">
        <v>5141</v>
      </c>
      <c r="G1174">
        <v>297977</v>
      </c>
      <c r="H1174" s="22">
        <v>12844</v>
      </c>
    </row>
    <row r="1175" spans="1:8" x14ac:dyDescent="0.2">
      <c r="A1175" t="s">
        <v>3221</v>
      </c>
      <c r="B1175">
        <v>320140</v>
      </c>
      <c r="C1175" t="s">
        <v>54</v>
      </c>
      <c r="D1175">
        <v>33212</v>
      </c>
      <c r="E1175">
        <v>37534</v>
      </c>
      <c r="F1175" t="s">
        <v>3206</v>
      </c>
      <c r="G1175">
        <v>663515</v>
      </c>
      <c r="H1175" s="22">
        <v>504859999999999</v>
      </c>
    </row>
    <row r="1176" spans="1:8" x14ac:dyDescent="0.2">
      <c r="A1176" t="s">
        <v>1081</v>
      </c>
      <c r="B1176">
        <v>220260</v>
      </c>
      <c r="C1176" t="s">
        <v>26</v>
      </c>
      <c r="D1176">
        <v>19142</v>
      </c>
      <c r="E1176">
        <v>19716</v>
      </c>
      <c r="F1176" t="s">
        <v>1027</v>
      </c>
      <c r="G1176">
        <v>2378847</v>
      </c>
      <c r="H1176" s="22">
        <v>536139999999999</v>
      </c>
    </row>
    <row r="1177" spans="1:8" x14ac:dyDescent="0.2">
      <c r="A1177" t="s">
        <v>3449</v>
      </c>
      <c r="B1177">
        <v>351100</v>
      </c>
      <c r="C1177" t="s">
        <v>0</v>
      </c>
      <c r="D1177">
        <v>16165</v>
      </c>
      <c r="E1177">
        <v>21006</v>
      </c>
      <c r="F1177" t="s">
        <v>209</v>
      </c>
      <c r="G1177">
        <v>1065318</v>
      </c>
      <c r="H1177" s="22">
        <v>5244800000000001</v>
      </c>
    </row>
    <row r="1178" spans="1:8" x14ac:dyDescent="0.2">
      <c r="A1178" t="s">
        <v>289</v>
      </c>
      <c r="B1178">
        <v>410490</v>
      </c>
      <c r="C1178" t="s">
        <v>65</v>
      </c>
      <c r="D1178">
        <v>68071</v>
      </c>
      <c r="E1178">
        <v>71484</v>
      </c>
      <c r="F1178" t="s">
        <v>1495</v>
      </c>
      <c r="G1178">
        <v>2531503</v>
      </c>
      <c r="H1178" s="22">
        <v>1.43299E+16</v>
      </c>
    </row>
    <row r="1179" spans="1:8" x14ac:dyDescent="0.2">
      <c r="A1179" t="s">
        <v>2140</v>
      </c>
      <c r="B1179">
        <v>290730</v>
      </c>
      <c r="C1179" t="s">
        <v>15</v>
      </c>
      <c r="D1179">
        <v>24978</v>
      </c>
      <c r="E1179">
        <v>26264</v>
      </c>
      <c r="F1179" t="s">
        <v>2059</v>
      </c>
      <c r="G1179">
        <v>713789</v>
      </c>
      <c r="H1179" s="22">
        <v>34535</v>
      </c>
    </row>
    <row r="1180" spans="1:8" x14ac:dyDescent="0.2">
      <c r="A1180" t="s">
        <v>18</v>
      </c>
      <c r="B1180">
        <v>311530</v>
      </c>
      <c r="C1180" t="s">
        <v>19</v>
      </c>
      <c r="D1180">
        <v>70507</v>
      </c>
      <c r="E1180">
        <v>75123</v>
      </c>
      <c r="F1180" t="s">
        <v>2424</v>
      </c>
      <c r="G1180">
        <v>491767</v>
      </c>
      <c r="H1180" s="22">
        <v>143403</v>
      </c>
    </row>
    <row r="1181" spans="1:8" x14ac:dyDescent="0.2">
      <c r="A1181" t="s">
        <v>79</v>
      </c>
      <c r="B1181">
        <v>520510</v>
      </c>
      <c r="C1181" t="s">
        <v>49</v>
      </c>
      <c r="D1181">
        <v>81109</v>
      </c>
      <c r="E1181">
        <v>108823</v>
      </c>
      <c r="F1181" t="s">
        <v>5141</v>
      </c>
      <c r="G1181">
        <v>3817927</v>
      </c>
      <c r="H1181" s="22">
        <v>361423</v>
      </c>
    </row>
    <row r="1182" spans="1:8" x14ac:dyDescent="0.2">
      <c r="A1182" t="s">
        <v>234</v>
      </c>
      <c r="B1182">
        <v>351110</v>
      </c>
      <c r="C1182" t="s">
        <v>0</v>
      </c>
      <c r="D1182">
        <v>114812</v>
      </c>
      <c r="E1182">
        <v>121862</v>
      </c>
      <c r="F1182" t="s">
        <v>209</v>
      </c>
      <c r="G1182">
        <v>290596</v>
      </c>
      <c r="H1182" s="22">
        <v>355679</v>
      </c>
    </row>
    <row r="1183" spans="1:8" x14ac:dyDescent="0.2">
      <c r="A1183" t="s">
        <v>3946</v>
      </c>
      <c r="B1183">
        <v>410500</v>
      </c>
      <c r="C1183" t="s">
        <v>65</v>
      </c>
      <c r="D1183">
        <v>9673</v>
      </c>
      <c r="E1183">
        <v>10189</v>
      </c>
      <c r="F1183" t="s">
        <v>1495</v>
      </c>
      <c r="G1183">
        <v>581756</v>
      </c>
      <c r="H1183" s="22">
        <v>3021</v>
      </c>
    </row>
    <row r="1184" spans="1:8" x14ac:dyDescent="0.2">
      <c r="A1184" t="s">
        <v>3946</v>
      </c>
      <c r="B1184">
        <v>420400</v>
      </c>
      <c r="C1184" t="s">
        <v>46</v>
      </c>
      <c r="D1184">
        <v>9119</v>
      </c>
      <c r="E1184">
        <v>10861</v>
      </c>
      <c r="F1184" t="s">
        <v>4235</v>
      </c>
      <c r="G1184">
        <v>199166</v>
      </c>
      <c r="H1184" s="22">
        <v>460709999999999</v>
      </c>
    </row>
    <row r="1185" spans="1:8" x14ac:dyDescent="0.2">
      <c r="A1185" t="s">
        <v>1284</v>
      </c>
      <c r="B1185">
        <v>230360</v>
      </c>
      <c r="C1185" t="s">
        <v>22</v>
      </c>
      <c r="D1185">
        <v>18010</v>
      </c>
      <c r="E1185">
        <v>20698</v>
      </c>
      <c r="F1185" t="s">
        <v>1247</v>
      </c>
      <c r="G1185">
        <v>488153</v>
      </c>
      <c r="H1185" s="22">
        <v>1197</v>
      </c>
    </row>
    <row r="1186" spans="1:8" x14ac:dyDescent="0.2">
      <c r="A1186" t="s">
        <v>2576</v>
      </c>
      <c r="B1186">
        <v>311535</v>
      </c>
      <c r="C1186" t="s">
        <v>19</v>
      </c>
      <c r="D1186">
        <v>4795</v>
      </c>
      <c r="E1186">
        <v>5376</v>
      </c>
      <c r="F1186" t="s">
        <v>2424</v>
      </c>
      <c r="G1186">
        <v>240042</v>
      </c>
      <c r="H1186" s="22">
        <v>18125</v>
      </c>
    </row>
    <row r="1187" spans="1:8" x14ac:dyDescent="0.2">
      <c r="A1187" t="s">
        <v>2577</v>
      </c>
      <c r="B1187">
        <v>311540</v>
      </c>
      <c r="C1187" t="s">
        <v>19</v>
      </c>
      <c r="D1187">
        <v>3573</v>
      </c>
      <c r="E1187">
        <v>3641</v>
      </c>
      <c r="F1187" t="s">
        <v>2424</v>
      </c>
      <c r="G1187">
        <v>141622</v>
      </c>
      <c r="H1187" s="22">
        <v>8190999999999999</v>
      </c>
    </row>
    <row r="1188" spans="1:8" x14ac:dyDescent="0.2">
      <c r="A1188" t="s">
        <v>1798</v>
      </c>
      <c r="B1188">
        <v>260420</v>
      </c>
      <c r="C1188" t="s">
        <v>3</v>
      </c>
      <c r="D1188">
        <v>35251</v>
      </c>
      <c r="E1188">
        <v>42892</v>
      </c>
      <c r="F1188" t="s">
        <v>1764</v>
      </c>
      <c r="G1188">
        <v>207244</v>
      </c>
      <c r="H1188" s="22">
        <v>402699999999999</v>
      </c>
    </row>
    <row r="1189" spans="1:8" x14ac:dyDescent="0.2">
      <c r="A1189" t="s">
        <v>3450</v>
      </c>
      <c r="B1189">
        <v>351120</v>
      </c>
      <c r="C1189" t="s">
        <v>0</v>
      </c>
      <c r="D1189">
        <v>7250</v>
      </c>
      <c r="E1189">
        <v>7804</v>
      </c>
      <c r="F1189" t="s">
        <v>209</v>
      </c>
      <c r="G1189">
        <v>148393</v>
      </c>
      <c r="H1189" s="22">
        <v>1.7517999999999998E+16</v>
      </c>
    </row>
    <row r="1190" spans="1:8" x14ac:dyDescent="0.2">
      <c r="A1190" t="s">
        <v>1614</v>
      </c>
      <c r="B1190">
        <v>250420</v>
      </c>
      <c r="C1190" t="s">
        <v>183</v>
      </c>
      <c r="D1190">
        <v>5006</v>
      </c>
      <c r="E1190">
        <v>4932</v>
      </c>
      <c r="F1190" t="s">
        <v>1565</v>
      </c>
      <c r="G1190">
        <v>527424</v>
      </c>
      <c r="H1190" s="22">
        <v>6279</v>
      </c>
    </row>
    <row r="1191" spans="1:8" x14ac:dyDescent="0.2">
      <c r="A1191" t="s">
        <v>2141</v>
      </c>
      <c r="B1191">
        <v>290740</v>
      </c>
      <c r="C1191" t="s">
        <v>15</v>
      </c>
      <c r="D1191">
        <v>4059</v>
      </c>
      <c r="E1191">
        <v>3577</v>
      </c>
      <c r="F1191" t="s">
        <v>2059</v>
      </c>
      <c r="G1191">
        <v>702504</v>
      </c>
      <c r="H1191" s="22">
        <v>6880999999999999</v>
      </c>
    </row>
    <row r="1192" spans="1:8" x14ac:dyDescent="0.2">
      <c r="A1192" t="s">
        <v>1615</v>
      </c>
      <c r="B1192">
        <v>250430</v>
      </c>
      <c r="C1192" t="s">
        <v>183</v>
      </c>
      <c r="D1192">
        <v>28468</v>
      </c>
      <c r="E1192">
        <v>30546</v>
      </c>
      <c r="F1192" t="s">
        <v>1565</v>
      </c>
      <c r="G1192">
        <v>551765</v>
      </c>
      <c r="H1192" s="22">
        <v>74254</v>
      </c>
    </row>
    <row r="1193" spans="1:8" x14ac:dyDescent="0.2">
      <c r="A1193" t="s">
        <v>2142</v>
      </c>
      <c r="B1193">
        <v>290750</v>
      </c>
      <c r="C1193" t="s">
        <v>15</v>
      </c>
      <c r="D1193">
        <v>50809</v>
      </c>
      <c r="E1193">
        <v>54704</v>
      </c>
      <c r="F1193" t="s">
        <v>2059</v>
      </c>
      <c r="G1193">
        <v>426955</v>
      </c>
      <c r="H1193" s="22">
        <v>8282</v>
      </c>
    </row>
    <row r="1194" spans="1:8" x14ac:dyDescent="0.2">
      <c r="A1194" t="s">
        <v>4572</v>
      </c>
      <c r="B1194">
        <v>430500</v>
      </c>
      <c r="C1194" t="s">
        <v>30</v>
      </c>
      <c r="D1194">
        <v>9611</v>
      </c>
      <c r="E1194">
        <v>8774</v>
      </c>
      <c r="F1194" t="s">
        <v>4486</v>
      </c>
      <c r="G1194">
        <v>583184</v>
      </c>
      <c r="H1194" s="22">
        <v>38316</v>
      </c>
    </row>
    <row r="1195" spans="1:8" x14ac:dyDescent="0.2">
      <c r="A1195" t="s">
        <v>2578</v>
      </c>
      <c r="B1195">
        <v>311545</v>
      </c>
      <c r="C1195" t="s">
        <v>19</v>
      </c>
      <c r="D1195">
        <v>6633</v>
      </c>
      <c r="E1195">
        <v>6311</v>
      </c>
      <c r="F1195" t="s">
        <v>2424</v>
      </c>
      <c r="G1195">
        <v>41938</v>
      </c>
      <c r="H1195" s="22">
        <v>16733</v>
      </c>
    </row>
    <row r="1196" spans="1:8" x14ac:dyDescent="0.2">
      <c r="A1196" t="s">
        <v>1285</v>
      </c>
      <c r="B1196">
        <v>230365</v>
      </c>
      <c r="C1196" t="s">
        <v>22</v>
      </c>
      <c r="D1196">
        <v>11198</v>
      </c>
      <c r="E1196">
        <v>10342</v>
      </c>
      <c r="F1196" t="s">
        <v>1247</v>
      </c>
      <c r="G1196">
        <v>784022</v>
      </c>
      <c r="H1196" s="22">
        <v>17086</v>
      </c>
    </row>
    <row r="1197" spans="1:8" x14ac:dyDescent="0.2">
      <c r="A1197" t="s">
        <v>5194</v>
      </c>
      <c r="B1197">
        <v>520520</v>
      </c>
      <c r="C1197" t="s">
        <v>49</v>
      </c>
      <c r="D1197">
        <v>4667</v>
      </c>
      <c r="E1197">
        <v>5070</v>
      </c>
      <c r="F1197" t="s">
        <v>5141</v>
      </c>
      <c r="G1197">
        <v>205078</v>
      </c>
      <c r="H1197" s="22">
        <v>12444</v>
      </c>
    </row>
    <row r="1198" spans="1:8" x14ac:dyDescent="0.2">
      <c r="A1198" t="s">
        <v>2143</v>
      </c>
      <c r="B1198">
        <v>290755</v>
      </c>
      <c r="C1198" t="s">
        <v>15</v>
      </c>
      <c r="D1198">
        <v>8713</v>
      </c>
      <c r="E1198">
        <v>9329</v>
      </c>
      <c r="F1198" t="s">
        <v>2059</v>
      </c>
      <c r="G1198">
        <v>716261</v>
      </c>
      <c r="H1198" s="22">
        <v>1.729E+16</v>
      </c>
    </row>
    <row r="1199" spans="1:8" x14ac:dyDescent="0.2">
      <c r="A1199" t="s">
        <v>1616</v>
      </c>
      <c r="B1199">
        <v>250435</v>
      </c>
      <c r="C1199" t="s">
        <v>183</v>
      </c>
      <c r="D1199">
        <v>4629</v>
      </c>
      <c r="E1199">
        <v>4852</v>
      </c>
      <c r="F1199" t="s">
        <v>1565</v>
      </c>
      <c r="G1199">
        <v>117823</v>
      </c>
      <c r="H1199" s="22">
        <v>10118</v>
      </c>
    </row>
    <row r="1200" spans="1:8" x14ac:dyDescent="0.2">
      <c r="A1200" t="s">
        <v>2579</v>
      </c>
      <c r="B1200">
        <v>311547</v>
      </c>
      <c r="C1200" t="s">
        <v>19</v>
      </c>
      <c r="D1200">
        <v>5473</v>
      </c>
      <c r="E1200">
        <v>4986</v>
      </c>
      <c r="F1200" t="s">
        <v>2424</v>
      </c>
      <c r="G1200">
        <v>287812</v>
      </c>
      <c r="H1200" s="22">
        <v>9126</v>
      </c>
    </row>
    <row r="1201" spans="1:8" x14ac:dyDescent="0.2">
      <c r="A1201" t="s">
        <v>1286</v>
      </c>
      <c r="B1201">
        <v>230370</v>
      </c>
      <c r="C1201" t="s">
        <v>22</v>
      </c>
      <c r="D1201">
        <v>334364</v>
      </c>
      <c r="E1201">
        <v>361400</v>
      </c>
      <c r="F1201" t="s">
        <v>1247</v>
      </c>
      <c r="G1201">
        <v>1223246</v>
      </c>
      <c r="H1201" s="22">
        <v>7459089999999999</v>
      </c>
    </row>
    <row r="1202" spans="1:8" x14ac:dyDescent="0.2">
      <c r="A1202" t="s">
        <v>5195</v>
      </c>
      <c r="B1202">
        <v>520530</v>
      </c>
      <c r="C1202" t="s">
        <v>49</v>
      </c>
      <c r="D1202">
        <v>10398</v>
      </c>
      <c r="E1202">
        <v>9709</v>
      </c>
      <c r="F1202" t="s">
        <v>5141</v>
      </c>
      <c r="G1202">
        <v>6953666</v>
      </c>
      <c r="H1202" s="22">
        <v>34195</v>
      </c>
    </row>
    <row r="1203" spans="1:8" x14ac:dyDescent="0.2">
      <c r="A1203" t="s">
        <v>2580</v>
      </c>
      <c r="B1203">
        <v>311550</v>
      </c>
      <c r="C1203" t="s">
        <v>19</v>
      </c>
      <c r="D1203">
        <v>21431</v>
      </c>
      <c r="E1203">
        <v>21656</v>
      </c>
      <c r="F1203" t="s">
        <v>2424</v>
      </c>
      <c r="G1203">
        <v>100483</v>
      </c>
      <c r="H1203" s="22">
        <v>5.4846999999999896E+16</v>
      </c>
    </row>
    <row r="1204" spans="1:8" x14ac:dyDescent="0.2">
      <c r="A1204" t="s">
        <v>4287</v>
      </c>
      <c r="B1204">
        <v>420410</v>
      </c>
      <c r="C1204" t="s">
        <v>46</v>
      </c>
      <c r="D1204">
        <v>4963</v>
      </c>
      <c r="E1204">
        <v>3642</v>
      </c>
      <c r="F1204" t="s">
        <v>4235</v>
      </c>
      <c r="G1204">
        <v>140873</v>
      </c>
      <c r="H1204" s="22">
        <v>1.6026999999999898E+16</v>
      </c>
    </row>
    <row r="1205" spans="1:8" x14ac:dyDescent="0.2">
      <c r="A1205" t="s">
        <v>66</v>
      </c>
      <c r="B1205">
        <v>210300</v>
      </c>
      <c r="C1205" t="s">
        <v>17</v>
      </c>
      <c r="D1205">
        <v>148072</v>
      </c>
      <c r="E1205">
        <v>164880</v>
      </c>
      <c r="F1205" t="s">
        <v>823</v>
      </c>
      <c r="G1205">
        <v>5196769</v>
      </c>
      <c r="H1205" s="22">
        <v>31699</v>
      </c>
    </row>
    <row r="1206" spans="1:8" x14ac:dyDescent="0.2">
      <c r="A1206" t="s">
        <v>163</v>
      </c>
      <c r="B1206">
        <v>430510</v>
      </c>
      <c r="C1206" t="s">
        <v>30</v>
      </c>
      <c r="D1206">
        <v>410166</v>
      </c>
      <c r="E1206">
        <v>510906</v>
      </c>
      <c r="F1206" t="s">
        <v>4486</v>
      </c>
      <c r="G1206">
        <v>1652378</v>
      </c>
      <c r="H1206" s="22">
        <v>1047056</v>
      </c>
    </row>
    <row r="1207" spans="1:8" x14ac:dyDescent="0.2">
      <c r="A1207" t="s">
        <v>1082</v>
      </c>
      <c r="B1207">
        <v>220265</v>
      </c>
      <c r="C1207" t="s">
        <v>26</v>
      </c>
      <c r="D1207">
        <v>5270</v>
      </c>
      <c r="E1207">
        <v>5424</v>
      </c>
      <c r="F1207" t="s">
        <v>1027</v>
      </c>
      <c r="G1207">
        <v>491063</v>
      </c>
      <c r="H1207" s="22">
        <v>1589999999999999</v>
      </c>
    </row>
    <row r="1208" spans="1:8" x14ac:dyDescent="0.2">
      <c r="A1208" t="s">
        <v>176</v>
      </c>
      <c r="B1208">
        <v>240260</v>
      </c>
      <c r="C1208" t="s">
        <v>56</v>
      </c>
      <c r="D1208">
        <v>67869</v>
      </c>
      <c r="E1208">
        <v>73497</v>
      </c>
      <c r="F1208" t="s">
        <v>1410</v>
      </c>
      <c r="G1208">
        <v>724838</v>
      </c>
      <c r="H1208" s="22">
        <v>285233</v>
      </c>
    </row>
    <row r="1209" spans="1:8" x14ac:dyDescent="0.2">
      <c r="A1209" t="s">
        <v>870</v>
      </c>
      <c r="B1209">
        <v>210310</v>
      </c>
      <c r="C1209" t="s">
        <v>17</v>
      </c>
      <c r="D1209">
        <v>10152</v>
      </c>
      <c r="E1209">
        <v>10675</v>
      </c>
      <c r="F1209" t="s">
        <v>823</v>
      </c>
      <c r="G1209">
        <v>281252</v>
      </c>
      <c r="H1209" s="22">
        <v>415489999999998</v>
      </c>
    </row>
    <row r="1210" spans="1:8" x14ac:dyDescent="0.2">
      <c r="A1210" t="s">
        <v>870</v>
      </c>
      <c r="B1210">
        <v>351130</v>
      </c>
      <c r="C1210" t="s">
        <v>0</v>
      </c>
      <c r="D1210">
        <v>8258</v>
      </c>
      <c r="E1210">
        <v>9237</v>
      </c>
      <c r="F1210" t="s">
        <v>209</v>
      </c>
      <c r="G1210">
        <v>197838</v>
      </c>
      <c r="H1210" s="22">
        <v>4.9308999999999904E+16</v>
      </c>
    </row>
    <row r="1211" spans="1:8" x14ac:dyDescent="0.2">
      <c r="A1211" t="s">
        <v>1287</v>
      </c>
      <c r="B1211">
        <v>230380</v>
      </c>
      <c r="C1211" t="s">
        <v>22</v>
      </c>
      <c r="D1211">
        <v>25591</v>
      </c>
      <c r="E1211">
        <v>25557</v>
      </c>
      <c r="F1211" t="s">
        <v>1247</v>
      </c>
      <c r="G1211">
        <v>72997</v>
      </c>
      <c r="H1211" s="22">
        <v>27259</v>
      </c>
    </row>
    <row r="1212" spans="1:8" x14ac:dyDescent="0.2">
      <c r="A1212" t="s">
        <v>1287</v>
      </c>
      <c r="B1212">
        <v>260430</v>
      </c>
      <c r="C1212" t="s">
        <v>3</v>
      </c>
      <c r="D1212">
        <v>10784</v>
      </c>
      <c r="E1212">
        <v>11807</v>
      </c>
      <c r="F1212" t="s">
        <v>1764</v>
      </c>
      <c r="G1212">
        <v>148746</v>
      </c>
      <c r="H1212" s="22">
        <v>2057799999999999</v>
      </c>
    </row>
    <row r="1213" spans="1:8" x14ac:dyDescent="0.2">
      <c r="A1213" t="s">
        <v>2006</v>
      </c>
      <c r="B1213">
        <v>280160</v>
      </c>
      <c r="C1213" t="s">
        <v>5</v>
      </c>
      <c r="D1213">
        <v>5522</v>
      </c>
      <c r="E1213">
        <v>5897</v>
      </c>
      <c r="F1213" t="s">
        <v>1995</v>
      </c>
      <c r="G1213">
        <v>83711</v>
      </c>
      <c r="H1213" s="22">
        <v>1.10409999999999E+16</v>
      </c>
    </row>
    <row r="1214" spans="1:8" x14ac:dyDescent="0.2">
      <c r="A1214" t="s">
        <v>2581</v>
      </c>
      <c r="B1214">
        <v>311560</v>
      </c>
      <c r="C1214" t="s">
        <v>19</v>
      </c>
      <c r="D1214">
        <v>1221</v>
      </c>
      <c r="E1214">
        <v>1164</v>
      </c>
      <c r="F1214" t="s">
        <v>2424</v>
      </c>
      <c r="G1214">
        <v>283211</v>
      </c>
      <c r="H1214" s="22">
        <v>5154</v>
      </c>
    </row>
    <row r="1215" spans="1:8" x14ac:dyDescent="0.2">
      <c r="A1215" t="s">
        <v>4288</v>
      </c>
      <c r="B1215">
        <v>420415</v>
      </c>
      <c r="C1215" t="s">
        <v>46</v>
      </c>
      <c r="D1215">
        <v>2720</v>
      </c>
      <c r="E1215">
        <v>2728</v>
      </c>
      <c r="F1215" t="s">
        <v>4235</v>
      </c>
      <c r="G1215">
        <v>208391</v>
      </c>
      <c r="H1215" s="22">
        <v>10162</v>
      </c>
    </row>
    <row r="1216" spans="1:8" x14ac:dyDescent="0.2">
      <c r="A1216" t="s">
        <v>720</v>
      </c>
      <c r="B1216">
        <v>170410</v>
      </c>
      <c r="C1216" t="s">
        <v>124</v>
      </c>
      <c r="D1216">
        <v>2485</v>
      </c>
      <c r="E1216">
        <v>2905</v>
      </c>
      <c r="F1216" t="s">
        <v>688</v>
      </c>
      <c r="G1216">
        <v>195342</v>
      </c>
      <c r="H1216" s="22">
        <v>7788</v>
      </c>
    </row>
    <row r="1217" spans="1:8" x14ac:dyDescent="0.2">
      <c r="A1217" t="s">
        <v>720</v>
      </c>
      <c r="B1217">
        <v>430511</v>
      </c>
      <c r="C1217" t="s">
        <v>30</v>
      </c>
      <c r="D1217">
        <v>3100</v>
      </c>
      <c r="E1217">
        <v>2891</v>
      </c>
      <c r="F1217" t="s">
        <v>4486</v>
      </c>
      <c r="G1217">
        <v>13423</v>
      </c>
      <c r="H1217" s="22">
        <v>1101599999999999</v>
      </c>
    </row>
    <row r="1218" spans="1:8" x14ac:dyDescent="0.2">
      <c r="A1218" t="s">
        <v>3947</v>
      </c>
      <c r="B1218">
        <v>410510</v>
      </c>
      <c r="C1218" t="s">
        <v>65</v>
      </c>
      <c r="D1218">
        <v>11474</v>
      </c>
      <c r="E1218">
        <v>10827</v>
      </c>
      <c r="F1218" t="s">
        <v>1495</v>
      </c>
      <c r="G1218">
        <v>371834</v>
      </c>
      <c r="H1218" s="22">
        <v>41039</v>
      </c>
    </row>
    <row r="1219" spans="1:8" x14ac:dyDescent="0.2">
      <c r="A1219" t="s">
        <v>2144</v>
      </c>
      <c r="B1219">
        <v>290760</v>
      </c>
      <c r="C1219" t="s">
        <v>15</v>
      </c>
      <c r="D1219">
        <v>18029</v>
      </c>
      <c r="E1219">
        <v>17266</v>
      </c>
      <c r="F1219" t="s">
        <v>2059</v>
      </c>
      <c r="G1219">
        <v>566974</v>
      </c>
      <c r="H1219" s="22">
        <v>5.9872999999999904E+16</v>
      </c>
    </row>
    <row r="1220" spans="1:8" x14ac:dyDescent="0.2">
      <c r="A1220" t="s">
        <v>2582</v>
      </c>
      <c r="B1220">
        <v>311570</v>
      </c>
      <c r="C1220" t="s">
        <v>19</v>
      </c>
      <c r="D1220">
        <v>6821</v>
      </c>
      <c r="E1220">
        <v>7032</v>
      </c>
      <c r="F1220" t="s">
        <v>2424</v>
      </c>
      <c r="G1220">
        <v>204328</v>
      </c>
      <c r="H1220" s="22">
        <v>19038</v>
      </c>
    </row>
    <row r="1221" spans="1:8" x14ac:dyDescent="0.2">
      <c r="A1221" t="s">
        <v>871</v>
      </c>
      <c r="B1221">
        <v>210312</v>
      </c>
      <c r="C1221" t="s">
        <v>17</v>
      </c>
      <c r="D1221">
        <v>9246</v>
      </c>
      <c r="E1221">
        <v>8673</v>
      </c>
      <c r="F1221" t="s">
        <v>823</v>
      </c>
      <c r="G1221">
        <v>319053</v>
      </c>
      <c r="H1221" s="22">
        <v>2513799999999999</v>
      </c>
    </row>
    <row r="1222" spans="1:8" x14ac:dyDescent="0.2">
      <c r="A1222" t="s">
        <v>2583</v>
      </c>
      <c r="B1222">
        <v>311580</v>
      </c>
      <c r="C1222" t="s">
        <v>19</v>
      </c>
      <c r="D1222">
        <v>10557</v>
      </c>
      <c r="E1222">
        <v>10350</v>
      </c>
      <c r="F1222" t="s">
        <v>2424</v>
      </c>
      <c r="G1222">
        <v>32232</v>
      </c>
      <c r="H1222" s="22">
        <v>28423</v>
      </c>
    </row>
    <row r="1223" spans="1:8" x14ac:dyDescent="0.2">
      <c r="A1223" t="s">
        <v>872</v>
      </c>
      <c r="B1223">
        <v>210315</v>
      </c>
      <c r="C1223" t="s">
        <v>17</v>
      </c>
      <c r="D1223">
        <v>7432</v>
      </c>
      <c r="E1223">
        <v>13458</v>
      </c>
      <c r="F1223" t="s">
        <v>823</v>
      </c>
      <c r="G1223">
        <v>1167848</v>
      </c>
      <c r="H1223" s="22">
        <v>1876199999999989</v>
      </c>
    </row>
    <row r="1224" spans="1:8" x14ac:dyDescent="0.2">
      <c r="A1224" t="s">
        <v>873</v>
      </c>
      <c r="B1224">
        <v>210317</v>
      </c>
      <c r="C1224" t="s">
        <v>17</v>
      </c>
      <c r="D1224">
        <v>15668</v>
      </c>
      <c r="E1224">
        <v>21622</v>
      </c>
      <c r="F1224" t="s">
        <v>823</v>
      </c>
      <c r="G1224">
        <v>8401414</v>
      </c>
      <c r="H1224" s="22">
        <v>42733</v>
      </c>
    </row>
    <row r="1225" spans="1:8" x14ac:dyDescent="0.2">
      <c r="A1225" t="s">
        <v>416</v>
      </c>
      <c r="B1225">
        <v>110005</v>
      </c>
      <c r="C1225" t="s">
        <v>37</v>
      </c>
      <c r="D1225">
        <v>16622</v>
      </c>
      <c r="E1225">
        <v>16323</v>
      </c>
      <c r="F1225" t="s">
        <v>414</v>
      </c>
      <c r="G1225">
        <v>27833</v>
      </c>
      <c r="H1225" s="22">
        <v>631399999999999</v>
      </c>
    </row>
    <row r="1226" spans="1:8" x14ac:dyDescent="0.2">
      <c r="A1226" t="s">
        <v>5196</v>
      </c>
      <c r="B1226">
        <v>520540</v>
      </c>
      <c r="C1226" t="s">
        <v>49</v>
      </c>
      <c r="D1226">
        <v>19069</v>
      </c>
      <c r="E1226">
        <v>22191</v>
      </c>
      <c r="F1226" t="s">
        <v>5141</v>
      </c>
      <c r="G1226">
        <v>214322</v>
      </c>
      <c r="H1226" s="22">
        <v>7130799999999999</v>
      </c>
    </row>
    <row r="1227" spans="1:8" x14ac:dyDescent="0.2">
      <c r="A1227" t="s">
        <v>3451</v>
      </c>
      <c r="B1227">
        <v>351140</v>
      </c>
      <c r="C1227" t="s">
        <v>0</v>
      </c>
      <c r="D1227">
        <v>17337</v>
      </c>
      <c r="E1227">
        <v>19985</v>
      </c>
      <c r="F1227" t="s">
        <v>209</v>
      </c>
      <c r="G1227">
        <v>511621</v>
      </c>
      <c r="H1227" s="22">
        <v>522309999999999</v>
      </c>
    </row>
    <row r="1228" spans="1:8" x14ac:dyDescent="0.2">
      <c r="A1228" t="s">
        <v>3452</v>
      </c>
      <c r="B1228">
        <v>351150</v>
      </c>
      <c r="C1228" t="s">
        <v>0</v>
      </c>
      <c r="D1228">
        <v>38199</v>
      </c>
      <c r="E1228">
        <v>48949</v>
      </c>
      <c r="F1228" t="s">
        <v>209</v>
      </c>
      <c r="G1228">
        <v>127803</v>
      </c>
      <c r="H1228" s="22">
        <v>134429</v>
      </c>
    </row>
    <row r="1229" spans="1:8" x14ac:dyDescent="0.2">
      <c r="A1229" t="s">
        <v>4573</v>
      </c>
      <c r="B1229">
        <v>430512</v>
      </c>
      <c r="C1229" t="s">
        <v>30</v>
      </c>
      <c r="D1229">
        <v>6767</v>
      </c>
      <c r="E1229">
        <v>6091</v>
      </c>
      <c r="F1229" t="s">
        <v>4486</v>
      </c>
      <c r="G1229">
        <v>451699</v>
      </c>
      <c r="H1229" s="22">
        <v>2.7100999999999996E+16</v>
      </c>
    </row>
    <row r="1230" spans="1:8" x14ac:dyDescent="0.2">
      <c r="A1230" t="s">
        <v>3948</v>
      </c>
      <c r="B1230">
        <v>410520</v>
      </c>
      <c r="C1230" t="s">
        <v>65</v>
      </c>
      <c r="D1230">
        <v>18660</v>
      </c>
      <c r="E1230">
        <v>17779</v>
      </c>
      <c r="F1230" t="s">
        <v>1495</v>
      </c>
      <c r="G1230">
        <v>1341189</v>
      </c>
      <c r="H1230" s="22">
        <v>2.7243999999999992E+16</v>
      </c>
    </row>
    <row r="1231" spans="1:8" x14ac:dyDescent="0.2">
      <c r="A1231" t="s">
        <v>4574</v>
      </c>
      <c r="B1231">
        <v>430513</v>
      </c>
      <c r="C1231" t="s">
        <v>30</v>
      </c>
      <c r="D1231">
        <v>4673</v>
      </c>
      <c r="E1231">
        <v>4691</v>
      </c>
      <c r="F1231" t="s">
        <v>4486</v>
      </c>
      <c r="G1231">
        <v>158025</v>
      </c>
      <c r="H1231" s="22">
        <v>20149</v>
      </c>
    </row>
    <row r="1232" spans="1:8" x14ac:dyDescent="0.2">
      <c r="A1232" t="s">
        <v>1436</v>
      </c>
      <c r="B1232">
        <v>240270</v>
      </c>
      <c r="C1232" t="s">
        <v>56</v>
      </c>
      <c r="D1232">
        <v>11235</v>
      </c>
      <c r="E1232">
        <v>11179</v>
      </c>
      <c r="F1232" t="s">
        <v>1410</v>
      </c>
      <c r="G1232">
        <v>393573</v>
      </c>
      <c r="H1232" s="22">
        <v>1.8604E+16</v>
      </c>
    </row>
    <row r="1233" spans="1:8" x14ac:dyDescent="0.2">
      <c r="A1233" t="s">
        <v>4575</v>
      </c>
      <c r="B1233">
        <v>430515</v>
      </c>
      <c r="C1233" t="s">
        <v>30</v>
      </c>
      <c r="D1233">
        <v>2659</v>
      </c>
      <c r="E1233">
        <v>2311</v>
      </c>
      <c r="F1233" t="s">
        <v>4486</v>
      </c>
      <c r="G1233">
        <v>73438</v>
      </c>
      <c r="H1233" s="22">
        <v>10583</v>
      </c>
    </row>
    <row r="1234" spans="1:8" x14ac:dyDescent="0.2">
      <c r="A1234" t="s">
        <v>4576</v>
      </c>
      <c r="B1234">
        <v>430517</v>
      </c>
      <c r="C1234" t="s">
        <v>30</v>
      </c>
      <c r="D1234">
        <v>9854</v>
      </c>
      <c r="E1234">
        <v>12239</v>
      </c>
      <c r="F1234" t="s">
        <v>4486</v>
      </c>
      <c r="G1234">
        <v>324908</v>
      </c>
      <c r="H1234" s="22">
        <v>1.9347E+16</v>
      </c>
    </row>
    <row r="1235" spans="1:8" x14ac:dyDescent="0.2">
      <c r="A1235" t="s">
        <v>4577</v>
      </c>
      <c r="B1235">
        <v>430520</v>
      </c>
      <c r="C1235" t="s">
        <v>30</v>
      </c>
      <c r="D1235">
        <v>12861</v>
      </c>
      <c r="E1235">
        <v>14133</v>
      </c>
      <c r="F1235" t="s">
        <v>4486</v>
      </c>
      <c r="G1235">
        <v>176643</v>
      </c>
      <c r="H1235" s="22">
        <v>56539</v>
      </c>
    </row>
    <row r="1236" spans="1:8" x14ac:dyDescent="0.2">
      <c r="A1236" t="s">
        <v>4289</v>
      </c>
      <c r="B1236">
        <v>420417</v>
      </c>
      <c r="C1236" t="s">
        <v>46</v>
      </c>
      <c r="D1236">
        <v>4045</v>
      </c>
      <c r="E1236">
        <v>3124</v>
      </c>
      <c r="F1236" t="s">
        <v>4235</v>
      </c>
      <c r="G1236">
        <v>418544</v>
      </c>
      <c r="H1236" s="22">
        <v>6146</v>
      </c>
    </row>
    <row r="1237" spans="1:8" x14ac:dyDescent="0.2">
      <c r="A1237" t="s">
        <v>3453</v>
      </c>
      <c r="B1237">
        <v>351160</v>
      </c>
      <c r="C1237" t="s">
        <v>0</v>
      </c>
      <c r="D1237">
        <v>14979</v>
      </c>
      <c r="E1237">
        <v>18148</v>
      </c>
      <c r="F1237" t="s">
        <v>209</v>
      </c>
      <c r="G1237">
        <v>190392</v>
      </c>
      <c r="H1237" s="22">
        <v>644789999999999</v>
      </c>
    </row>
    <row r="1238" spans="1:8" x14ac:dyDescent="0.2">
      <c r="A1238" t="s">
        <v>3949</v>
      </c>
      <c r="B1238">
        <v>410530</v>
      </c>
      <c r="C1238" t="s">
        <v>65</v>
      </c>
      <c r="D1238">
        <v>11413</v>
      </c>
      <c r="E1238">
        <v>11765</v>
      </c>
      <c r="F1238" t="s">
        <v>1495</v>
      </c>
      <c r="G1238">
        <v>1179449</v>
      </c>
      <c r="H1238" s="22">
        <v>4854799999999989</v>
      </c>
    </row>
    <row r="1239" spans="1:8" x14ac:dyDescent="0.2">
      <c r="A1239" t="s">
        <v>5197</v>
      </c>
      <c r="B1239">
        <v>520545</v>
      </c>
      <c r="C1239" t="s">
        <v>49</v>
      </c>
      <c r="D1239">
        <v>7832</v>
      </c>
      <c r="E1239">
        <v>8606</v>
      </c>
      <c r="F1239" t="s">
        <v>5141</v>
      </c>
      <c r="G1239">
        <v>415811</v>
      </c>
      <c r="H1239" s="22">
        <v>34341</v>
      </c>
    </row>
    <row r="1240" spans="1:8" x14ac:dyDescent="0.2">
      <c r="A1240" t="s">
        <v>1799</v>
      </c>
      <c r="B1240">
        <v>260440</v>
      </c>
      <c r="C1240" t="s">
        <v>3</v>
      </c>
      <c r="D1240">
        <v>12185</v>
      </c>
      <c r="E1240">
        <v>13518</v>
      </c>
      <c r="F1240" t="s">
        <v>1764</v>
      </c>
      <c r="G1240">
        <v>48548</v>
      </c>
      <c r="H1240" s="22">
        <v>14091</v>
      </c>
    </row>
    <row r="1241" spans="1:8" x14ac:dyDescent="0.2">
      <c r="A1241" t="s">
        <v>1800</v>
      </c>
      <c r="B1241">
        <v>260450</v>
      </c>
      <c r="C1241" t="s">
        <v>3</v>
      </c>
      <c r="D1241">
        <v>17924</v>
      </c>
      <c r="E1241">
        <v>21698</v>
      </c>
      <c r="F1241" t="s">
        <v>1764</v>
      </c>
      <c r="G1241">
        <v>84848</v>
      </c>
      <c r="H1241" s="22">
        <v>299299999999999</v>
      </c>
    </row>
    <row r="1242" spans="1:8" x14ac:dyDescent="0.2">
      <c r="A1242" t="s">
        <v>1920</v>
      </c>
      <c r="B1242">
        <v>270190</v>
      </c>
      <c r="C1242" t="s">
        <v>138</v>
      </c>
      <c r="D1242">
        <v>7073</v>
      </c>
      <c r="E1242">
        <v>7311</v>
      </c>
      <c r="F1242" t="s">
        <v>1906</v>
      </c>
      <c r="G1242">
        <v>157831</v>
      </c>
      <c r="H1242" s="22">
        <v>7342</v>
      </c>
    </row>
    <row r="1243" spans="1:8" x14ac:dyDescent="0.2">
      <c r="A1243" t="s">
        <v>2584</v>
      </c>
      <c r="B1243">
        <v>311590</v>
      </c>
      <c r="C1243" t="s">
        <v>19</v>
      </c>
      <c r="D1243">
        <v>2762</v>
      </c>
      <c r="E1243">
        <v>3154</v>
      </c>
      <c r="F1243" t="s">
        <v>2424</v>
      </c>
      <c r="G1243">
        <v>152807</v>
      </c>
      <c r="H1243" s="22">
        <v>20918</v>
      </c>
    </row>
    <row r="1244" spans="1:8" x14ac:dyDescent="0.2">
      <c r="A1244" t="s">
        <v>2585</v>
      </c>
      <c r="B1244">
        <v>311600</v>
      </c>
      <c r="C1244" t="s">
        <v>19</v>
      </c>
      <c r="D1244">
        <v>5598</v>
      </c>
      <c r="E1244">
        <v>5704</v>
      </c>
      <c r="F1244" t="s">
        <v>2424</v>
      </c>
      <c r="G1244">
        <v>212674</v>
      </c>
      <c r="H1244" s="22">
        <v>7971</v>
      </c>
    </row>
    <row r="1245" spans="1:8" x14ac:dyDescent="0.2">
      <c r="A1245" t="s">
        <v>4578</v>
      </c>
      <c r="B1245">
        <v>430530</v>
      </c>
      <c r="C1245" t="s">
        <v>30</v>
      </c>
      <c r="D1245">
        <v>9673</v>
      </c>
      <c r="E1245">
        <v>9269</v>
      </c>
      <c r="F1245" t="s">
        <v>4486</v>
      </c>
      <c r="G1245">
        <v>684247</v>
      </c>
      <c r="H1245" s="22">
        <v>35321</v>
      </c>
    </row>
    <row r="1246" spans="1:8" x14ac:dyDescent="0.2">
      <c r="A1246" t="s">
        <v>722</v>
      </c>
      <c r="B1246">
        <v>170510</v>
      </c>
      <c r="C1246" t="s">
        <v>124</v>
      </c>
      <c r="D1246">
        <v>3840</v>
      </c>
      <c r="E1246">
        <v>3333</v>
      </c>
      <c r="F1246" t="s">
        <v>688</v>
      </c>
      <c r="G1246">
        <v>1640833</v>
      </c>
      <c r="H1246" s="22">
        <v>8304</v>
      </c>
    </row>
    <row r="1247" spans="1:8" x14ac:dyDescent="0.2">
      <c r="A1247" t="s">
        <v>721</v>
      </c>
      <c r="B1247">
        <v>170460</v>
      </c>
      <c r="C1247" t="s">
        <v>124</v>
      </c>
      <c r="D1247">
        <v>1273</v>
      </c>
      <c r="E1247">
        <v>1406</v>
      </c>
      <c r="F1247" t="s">
        <v>688</v>
      </c>
      <c r="G1247">
        <v>659249</v>
      </c>
      <c r="H1247" s="22">
        <v>6959000000000001</v>
      </c>
    </row>
    <row r="1248" spans="1:8" x14ac:dyDescent="0.2">
      <c r="A1248" t="s">
        <v>2586</v>
      </c>
      <c r="B1248">
        <v>311610</v>
      </c>
      <c r="C1248" t="s">
        <v>19</v>
      </c>
      <c r="D1248">
        <v>16025</v>
      </c>
      <c r="E1248">
        <v>15356</v>
      </c>
      <c r="F1248" t="s">
        <v>2424</v>
      </c>
      <c r="G1248">
        <v>830833</v>
      </c>
      <c r="H1248" s="22">
        <v>21909</v>
      </c>
    </row>
    <row r="1249" spans="1:8" x14ac:dyDescent="0.2">
      <c r="A1249" t="s">
        <v>5039</v>
      </c>
      <c r="B1249">
        <v>510300</v>
      </c>
      <c r="C1249" t="s">
        <v>85</v>
      </c>
      <c r="D1249">
        <v>18190</v>
      </c>
      <c r="E1249">
        <v>19752</v>
      </c>
      <c r="F1249" t="s">
        <v>1674</v>
      </c>
      <c r="G1249">
        <v>6450603</v>
      </c>
      <c r="H1249" s="22">
        <v>132272</v>
      </c>
    </row>
    <row r="1250" spans="1:8" x14ac:dyDescent="0.2">
      <c r="A1250" t="s">
        <v>2587</v>
      </c>
      <c r="B1250">
        <v>311615</v>
      </c>
      <c r="C1250" t="s">
        <v>19</v>
      </c>
      <c r="D1250">
        <v>11368</v>
      </c>
      <c r="E1250">
        <v>13680</v>
      </c>
      <c r="F1250" t="s">
        <v>2424</v>
      </c>
      <c r="G1250">
        <v>3255189</v>
      </c>
      <c r="H1250" s="22">
        <v>3.0593000000000004E+16</v>
      </c>
    </row>
    <row r="1251" spans="1:8" x14ac:dyDescent="0.2">
      <c r="A1251" t="s">
        <v>5198</v>
      </c>
      <c r="B1251">
        <v>520547</v>
      </c>
      <c r="C1251" t="s">
        <v>49</v>
      </c>
      <c r="D1251">
        <v>5863</v>
      </c>
      <c r="E1251">
        <v>10167</v>
      </c>
      <c r="F1251" t="s">
        <v>5141</v>
      </c>
      <c r="G1251">
        <v>2185124</v>
      </c>
      <c r="H1251" s="22">
        <v>54899</v>
      </c>
    </row>
    <row r="1252" spans="1:8" x14ac:dyDescent="0.2">
      <c r="A1252" t="s">
        <v>4290</v>
      </c>
      <c r="B1252">
        <v>420419</v>
      </c>
      <c r="C1252" t="s">
        <v>46</v>
      </c>
      <c r="D1252">
        <v>2882</v>
      </c>
      <c r="E1252">
        <v>2988</v>
      </c>
      <c r="F1252" t="s">
        <v>4235</v>
      </c>
      <c r="G1252">
        <v>124866</v>
      </c>
      <c r="H1252" s="22">
        <v>6635</v>
      </c>
    </row>
    <row r="1253" spans="1:8" x14ac:dyDescent="0.2">
      <c r="A1253" t="s">
        <v>4967</v>
      </c>
      <c r="B1253">
        <v>500295</v>
      </c>
      <c r="C1253" t="s">
        <v>88</v>
      </c>
      <c r="D1253">
        <v>17293</v>
      </c>
      <c r="E1253">
        <v>25218</v>
      </c>
      <c r="F1253" t="s">
        <v>4949</v>
      </c>
      <c r="G1253">
        <v>3251522</v>
      </c>
      <c r="H1253" s="22">
        <v>104842</v>
      </c>
    </row>
    <row r="1254" spans="1:8" x14ac:dyDescent="0.2">
      <c r="A1254" t="s">
        <v>106</v>
      </c>
      <c r="B1254">
        <v>210320</v>
      </c>
      <c r="C1254" t="s">
        <v>17</v>
      </c>
      <c r="D1254">
        <v>70537</v>
      </c>
      <c r="E1254">
        <v>79675</v>
      </c>
      <c r="F1254" t="s">
        <v>823</v>
      </c>
      <c r="G1254">
        <v>3247384</v>
      </c>
      <c r="H1254" s="22">
        <v>159921999999999</v>
      </c>
    </row>
    <row r="1255" spans="1:8" x14ac:dyDescent="0.2">
      <c r="A1255" t="s">
        <v>4291</v>
      </c>
      <c r="B1255">
        <v>420420</v>
      </c>
      <c r="C1255" t="s">
        <v>46</v>
      </c>
      <c r="D1255">
        <v>174187</v>
      </c>
      <c r="E1255">
        <v>220367</v>
      </c>
      <c r="F1255" t="s">
        <v>4235</v>
      </c>
      <c r="G1255">
        <v>624846</v>
      </c>
      <c r="H1255" s="22">
        <v>659964</v>
      </c>
    </row>
    <row r="1256" spans="1:8" x14ac:dyDescent="0.2">
      <c r="A1256" t="s">
        <v>3454</v>
      </c>
      <c r="B1256">
        <v>351170</v>
      </c>
      <c r="C1256" t="s">
        <v>0</v>
      </c>
      <c r="D1256">
        <v>15423</v>
      </c>
      <c r="E1256">
        <v>17190</v>
      </c>
      <c r="F1256" t="s">
        <v>209</v>
      </c>
      <c r="G1256">
        <v>175846</v>
      </c>
      <c r="H1256" s="22">
        <v>624439999999999</v>
      </c>
    </row>
    <row r="1257" spans="1:8" x14ac:dyDescent="0.2">
      <c r="A1257" t="s">
        <v>4579</v>
      </c>
      <c r="B1257">
        <v>430535</v>
      </c>
      <c r="C1257" t="s">
        <v>30</v>
      </c>
      <c r="D1257">
        <v>36045</v>
      </c>
      <c r="E1257">
        <v>40789</v>
      </c>
      <c r="F1257" t="s">
        <v>4486</v>
      </c>
      <c r="G1257">
        <v>217362</v>
      </c>
      <c r="H1257" s="22">
        <v>141711999999999</v>
      </c>
    </row>
    <row r="1258" spans="1:8" x14ac:dyDescent="0.2">
      <c r="A1258" t="s">
        <v>4580</v>
      </c>
      <c r="B1258">
        <v>430537</v>
      </c>
      <c r="C1258" t="s">
        <v>30</v>
      </c>
      <c r="D1258">
        <v>3642</v>
      </c>
      <c r="E1258">
        <v>3279</v>
      </c>
      <c r="F1258" t="s">
        <v>4486</v>
      </c>
      <c r="G1258">
        <v>198748</v>
      </c>
      <c r="H1258" s="22">
        <v>9712999999999988</v>
      </c>
    </row>
    <row r="1259" spans="1:8" x14ac:dyDescent="0.2">
      <c r="A1259" t="s">
        <v>1288</v>
      </c>
      <c r="B1259">
        <v>230390</v>
      </c>
      <c r="C1259" t="s">
        <v>22</v>
      </c>
      <c r="D1259">
        <v>12644</v>
      </c>
      <c r="E1259">
        <v>13069</v>
      </c>
      <c r="F1259" t="s">
        <v>1247</v>
      </c>
      <c r="G1259">
        <v>237248</v>
      </c>
      <c r="H1259" s="22">
        <v>21257</v>
      </c>
    </row>
    <row r="1260" spans="1:8" x14ac:dyDescent="0.2">
      <c r="A1260" t="s">
        <v>3887</v>
      </c>
      <c r="B1260">
        <v>355720</v>
      </c>
      <c r="C1260" t="s">
        <v>0</v>
      </c>
      <c r="D1260">
        <v>12688</v>
      </c>
      <c r="E1260">
        <v>12418</v>
      </c>
      <c r="F1260" t="s">
        <v>209</v>
      </c>
      <c r="G1260">
        <v>188727</v>
      </c>
      <c r="H1260" s="22">
        <v>30679</v>
      </c>
    </row>
    <row r="1261" spans="1:8" x14ac:dyDescent="0.2">
      <c r="A1261" t="s">
        <v>581</v>
      </c>
      <c r="B1261">
        <v>150250</v>
      </c>
      <c r="C1261" t="s">
        <v>108</v>
      </c>
      <c r="D1261">
        <v>20506</v>
      </c>
      <c r="E1261">
        <v>23717</v>
      </c>
      <c r="F1261" t="s">
        <v>554</v>
      </c>
      <c r="G1261">
        <v>12534995</v>
      </c>
      <c r="H1261" s="22">
        <v>12835</v>
      </c>
    </row>
    <row r="1262" spans="1:8" x14ac:dyDescent="0.2">
      <c r="A1262" t="s">
        <v>2588</v>
      </c>
      <c r="B1262">
        <v>311620</v>
      </c>
      <c r="C1262" t="s">
        <v>19</v>
      </c>
      <c r="D1262">
        <v>2974</v>
      </c>
      <c r="E1262">
        <v>2687</v>
      </c>
      <c r="F1262" t="s">
        <v>2424</v>
      </c>
      <c r="G1262">
        <v>252852</v>
      </c>
      <c r="H1262" s="22">
        <v>734699999999999</v>
      </c>
    </row>
    <row r="1263" spans="1:8" x14ac:dyDescent="0.2">
      <c r="A1263" t="s">
        <v>4581</v>
      </c>
      <c r="B1263">
        <v>430540</v>
      </c>
      <c r="C1263" t="s">
        <v>30</v>
      </c>
      <c r="D1263">
        <v>4094</v>
      </c>
      <c r="E1263">
        <v>3756</v>
      </c>
      <c r="F1263" t="s">
        <v>4486</v>
      </c>
      <c r="G1263">
        <v>397179</v>
      </c>
      <c r="H1263" s="22">
        <v>16375</v>
      </c>
    </row>
    <row r="1264" spans="1:8" x14ac:dyDescent="0.2">
      <c r="A1264" t="s">
        <v>3950</v>
      </c>
      <c r="B1264">
        <v>410540</v>
      </c>
      <c r="C1264" t="s">
        <v>65</v>
      </c>
      <c r="D1264">
        <v>19517</v>
      </c>
      <c r="E1264">
        <v>19254</v>
      </c>
      <c r="F1264" t="s">
        <v>1495</v>
      </c>
      <c r="G1264">
        <v>959692</v>
      </c>
      <c r="H1264" s="22">
        <v>7592699999999999</v>
      </c>
    </row>
    <row r="1265" spans="1:8" x14ac:dyDescent="0.2">
      <c r="A1265" t="s">
        <v>1289</v>
      </c>
      <c r="B1265">
        <v>230393</v>
      </c>
      <c r="C1265" t="s">
        <v>22</v>
      </c>
      <c r="D1265">
        <v>13439</v>
      </c>
      <c r="E1265">
        <v>13521</v>
      </c>
      <c r="F1265" t="s">
        <v>1247</v>
      </c>
      <c r="G1265">
        <v>815268</v>
      </c>
      <c r="H1265" s="22">
        <v>9407999999999980</v>
      </c>
    </row>
    <row r="1266" spans="1:8" x14ac:dyDescent="0.2">
      <c r="A1266" t="s">
        <v>1290</v>
      </c>
      <c r="B1266">
        <v>230395</v>
      </c>
      <c r="C1266" t="s">
        <v>22</v>
      </c>
      <c r="D1266">
        <v>18759</v>
      </c>
      <c r="E1266">
        <v>20264</v>
      </c>
      <c r="F1266" t="s">
        <v>1247</v>
      </c>
      <c r="G1266">
        <v>296431</v>
      </c>
      <c r="H1266" s="22">
        <v>5038199999999999</v>
      </c>
    </row>
    <row r="1267" spans="1:8" x14ac:dyDescent="0.2">
      <c r="A1267" t="s">
        <v>2145</v>
      </c>
      <c r="B1267">
        <v>290770</v>
      </c>
      <c r="C1267" t="s">
        <v>15</v>
      </c>
      <c r="D1267">
        <v>11022</v>
      </c>
      <c r="E1267">
        <v>11177</v>
      </c>
      <c r="F1267" t="s">
        <v>2059</v>
      </c>
      <c r="G1267">
        <v>3005319</v>
      </c>
      <c r="H1267" s="22">
        <v>21759</v>
      </c>
    </row>
    <row r="1268" spans="1:8" x14ac:dyDescent="0.2">
      <c r="A1268" t="s">
        <v>4582</v>
      </c>
      <c r="B1268">
        <v>430543</v>
      </c>
      <c r="C1268" t="s">
        <v>30</v>
      </c>
      <c r="D1268">
        <v>5496</v>
      </c>
      <c r="E1268">
        <v>6704</v>
      </c>
      <c r="F1268" t="s">
        <v>4486</v>
      </c>
      <c r="G1268">
        <v>202387</v>
      </c>
      <c r="H1268" s="22">
        <v>28891</v>
      </c>
    </row>
    <row r="1269" spans="1:8" x14ac:dyDescent="0.2">
      <c r="A1269" t="s">
        <v>442</v>
      </c>
      <c r="B1269">
        <v>110092</v>
      </c>
      <c r="C1269" t="s">
        <v>37</v>
      </c>
      <c r="D1269">
        <v>7843</v>
      </c>
      <c r="E1269">
        <v>11182</v>
      </c>
      <c r="F1269" t="s">
        <v>414</v>
      </c>
      <c r="G1269">
        <v>5126723</v>
      </c>
      <c r="H1269" s="22">
        <v>45007</v>
      </c>
    </row>
    <row r="1270" spans="1:8" x14ac:dyDescent="0.2">
      <c r="A1270" t="s">
        <v>4583</v>
      </c>
      <c r="B1270">
        <v>430544</v>
      </c>
      <c r="C1270" t="s">
        <v>30</v>
      </c>
      <c r="D1270">
        <v>5159</v>
      </c>
      <c r="E1270">
        <v>5441</v>
      </c>
      <c r="F1270" t="s">
        <v>4486</v>
      </c>
      <c r="G1270">
        <v>220471</v>
      </c>
      <c r="H1270" s="22">
        <v>5706</v>
      </c>
    </row>
    <row r="1271" spans="1:8" x14ac:dyDescent="0.2">
      <c r="A1271" t="s">
        <v>168</v>
      </c>
      <c r="B1271">
        <v>410550</v>
      </c>
      <c r="C1271" t="s">
        <v>65</v>
      </c>
      <c r="D1271">
        <v>68629</v>
      </c>
      <c r="E1271">
        <v>82620</v>
      </c>
      <c r="F1271" t="s">
        <v>1495</v>
      </c>
      <c r="G1271">
        <v>811666</v>
      </c>
      <c r="H1271" s="22">
        <v>225541</v>
      </c>
    </row>
    <row r="1272" spans="1:8" x14ac:dyDescent="0.2">
      <c r="A1272" t="s">
        <v>2146</v>
      </c>
      <c r="B1272">
        <v>290780</v>
      </c>
      <c r="C1272" t="s">
        <v>15</v>
      </c>
      <c r="D1272">
        <v>31832</v>
      </c>
      <c r="E1272">
        <v>32515</v>
      </c>
      <c r="F1272" t="s">
        <v>2059</v>
      </c>
      <c r="G1272">
        <v>819969</v>
      </c>
      <c r="H1272" s="22">
        <v>6545199999999991</v>
      </c>
    </row>
    <row r="1273" spans="1:8" x14ac:dyDescent="0.2">
      <c r="A1273" t="s">
        <v>3951</v>
      </c>
      <c r="B1273">
        <v>410560</v>
      </c>
      <c r="C1273" t="s">
        <v>65</v>
      </c>
      <c r="D1273">
        <v>11079</v>
      </c>
      <c r="E1273">
        <v>12652</v>
      </c>
      <c r="F1273" t="s">
        <v>1495</v>
      </c>
      <c r="G1273">
        <v>403045</v>
      </c>
      <c r="H1273" s="22">
        <v>5569699999999999</v>
      </c>
    </row>
    <row r="1274" spans="1:8" x14ac:dyDescent="0.2">
      <c r="A1274" t="s">
        <v>5199</v>
      </c>
      <c r="B1274">
        <v>520549</v>
      </c>
      <c r="C1274" t="s">
        <v>49</v>
      </c>
      <c r="D1274">
        <v>52380</v>
      </c>
      <c r="E1274">
        <v>71376</v>
      </c>
      <c r="F1274" t="s">
        <v>5141</v>
      </c>
      <c r="G1274">
        <v>390959</v>
      </c>
      <c r="H1274" s="22">
        <v>181297</v>
      </c>
    </row>
    <row r="1275" spans="1:8" x14ac:dyDescent="0.2">
      <c r="A1275" t="s">
        <v>874</v>
      </c>
      <c r="B1275">
        <v>210325</v>
      </c>
      <c r="C1275" t="s">
        <v>17</v>
      </c>
      <c r="D1275">
        <v>12866</v>
      </c>
      <c r="E1275">
        <v>14697</v>
      </c>
      <c r="F1275" t="s">
        <v>823</v>
      </c>
      <c r="G1275">
        <v>1464034</v>
      </c>
      <c r="H1275" s="22">
        <v>3.8957999999999992E+16</v>
      </c>
    </row>
    <row r="1276" spans="1:8" x14ac:dyDescent="0.2">
      <c r="A1276" t="s">
        <v>4584</v>
      </c>
      <c r="B1276">
        <v>430545</v>
      </c>
      <c r="C1276" t="s">
        <v>30</v>
      </c>
      <c r="D1276">
        <v>11885</v>
      </c>
      <c r="E1276">
        <v>16254</v>
      </c>
      <c r="F1276" t="s">
        <v>4486</v>
      </c>
      <c r="G1276">
        <v>24342</v>
      </c>
      <c r="H1276" s="22">
        <v>116921</v>
      </c>
    </row>
    <row r="1277" spans="1:8" x14ac:dyDescent="0.2">
      <c r="A1277" t="s">
        <v>2147</v>
      </c>
      <c r="B1277">
        <v>290790</v>
      </c>
      <c r="C1277" t="s">
        <v>15</v>
      </c>
      <c r="D1277">
        <v>15758</v>
      </c>
      <c r="E1277">
        <v>17300</v>
      </c>
      <c r="F1277" t="s">
        <v>2059</v>
      </c>
      <c r="G1277">
        <v>16833</v>
      </c>
      <c r="H1277" s="22">
        <v>458509999999999</v>
      </c>
    </row>
    <row r="1278" spans="1:8" x14ac:dyDescent="0.2">
      <c r="A1278" t="s">
        <v>2589</v>
      </c>
      <c r="B1278">
        <v>311630</v>
      </c>
      <c r="C1278" t="s">
        <v>19</v>
      </c>
      <c r="D1278">
        <v>6807</v>
      </c>
      <c r="E1278">
        <v>6787</v>
      </c>
      <c r="F1278" t="s">
        <v>2424</v>
      </c>
      <c r="G1278">
        <v>153479</v>
      </c>
      <c r="H1278" s="22">
        <v>11029</v>
      </c>
    </row>
    <row r="1279" spans="1:8" x14ac:dyDescent="0.2">
      <c r="A1279" t="s">
        <v>4585</v>
      </c>
      <c r="B1279">
        <v>430550</v>
      </c>
      <c r="C1279" t="s">
        <v>30</v>
      </c>
      <c r="D1279">
        <v>5020</v>
      </c>
      <c r="E1279">
        <v>4747</v>
      </c>
      <c r="F1279" t="s">
        <v>4486</v>
      </c>
      <c r="G1279">
        <v>27435</v>
      </c>
      <c r="H1279" s="22">
        <v>1599199999999999</v>
      </c>
    </row>
    <row r="1280" spans="1:8" x14ac:dyDescent="0.2">
      <c r="A1280" t="s">
        <v>2590</v>
      </c>
      <c r="B1280">
        <v>311640</v>
      </c>
      <c r="C1280" t="s">
        <v>19</v>
      </c>
      <c r="D1280">
        <v>4453</v>
      </c>
      <c r="E1280">
        <v>4843</v>
      </c>
      <c r="F1280" t="s">
        <v>2424</v>
      </c>
      <c r="G1280">
        <v>227627</v>
      </c>
      <c r="H1280" s="22">
        <v>6919</v>
      </c>
    </row>
    <row r="1281" spans="1:8" x14ac:dyDescent="0.2">
      <c r="A1281" t="s">
        <v>2591</v>
      </c>
      <c r="B1281">
        <v>311650</v>
      </c>
      <c r="C1281" t="s">
        <v>19</v>
      </c>
      <c r="D1281">
        <v>8389</v>
      </c>
      <c r="E1281">
        <v>7551</v>
      </c>
      <c r="F1281" t="s">
        <v>2424</v>
      </c>
      <c r="G1281">
        <v>720424</v>
      </c>
      <c r="H1281" s="22">
        <v>1965099999999999</v>
      </c>
    </row>
    <row r="1282" spans="1:8" x14ac:dyDescent="0.2">
      <c r="A1282" t="s">
        <v>5040</v>
      </c>
      <c r="B1282">
        <v>510305</v>
      </c>
      <c r="C1282" t="s">
        <v>85</v>
      </c>
      <c r="D1282">
        <v>11148</v>
      </c>
      <c r="E1282">
        <v>12149</v>
      </c>
      <c r="F1282" t="s">
        <v>1674</v>
      </c>
      <c r="G1282">
        <v>3849991</v>
      </c>
      <c r="H1282" s="22">
        <v>46685</v>
      </c>
    </row>
    <row r="1283" spans="1:8" x14ac:dyDescent="0.2">
      <c r="A1283" t="s">
        <v>2592</v>
      </c>
      <c r="B1283">
        <v>311660</v>
      </c>
      <c r="C1283" t="s">
        <v>19</v>
      </c>
      <c r="D1283">
        <v>25938</v>
      </c>
      <c r="E1283">
        <v>28617</v>
      </c>
      <c r="F1283" t="s">
        <v>2424</v>
      </c>
      <c r="G1283">
        <v>630706</v>
      </c>
      <c r="H1283" s="22">
        <v>805139999999999</v>
      </c>
    </row>
    <row r="1284" spans="1:8" x14ac:dyDescent="0.2">
      <c r="A1284" t="s">
        <v>3455</v>
      </c>
      <c r="B1284">
        <v>351190</v>
      </c>
      <c r="C1284" t="s">
        <v>0</v>
      </c>
      <c r="D1284">
        <v>6582</v>
      </c>
      <c r="E1284">
        <v>8617</v>
      </c>
      <c r="F1284" t="s">
        <v>209</v>
      </c>
      <c r="G1284">
        <v>16859</v>
      </c>
      <c r="H1284" s="22">
        <v>23307</v>
      </c>
    </row>
    <row r="1285" spans="1:8" x14ac:dyDescent="0.2">
      <c r="A1285" t="s">
        <v>3952</v>
      </c>
      <c r="B1285">
        <v>410570</v>
      </c>
      <c r="C1285" t="s">
        <v>65</v>
      </c>
      <c r="D1285">
        <v>17995</v>
      </c>
      <c r="E1285">
        <v>16559</v>
      </c>
      <c r="F1285" t="s">
        <v>1495</v>
      </c>
      <c r="G1285">
        <v>703638</v>
      </c>
      <c r="H1285" s="22">
        <v>72623</v>
      </c>
    </row>
    <row r="1286" spans="1:8" x14ac:dyDescent="0.2">
      <c r="A1286" t="s">
        <v>2148</v>
      </c>
      <c r="B1286">
        <v>290800</v>
      </c>
      <c r="C1286" t="s">
        <v>15</v>
      </c>
      <c r="D1286">
        <v>22274</v>
      </c>
      <c r="E1286">
        <v>16993</v>
      </c>
      <c r="F1286" t="s">
        <v>2059</v>
      </c>
      <c r="G1286">
        <v>2745</v>
      </c>
      <c r="H1286" s="22">
        <v>24635</v>
      </c>
    </row>
    <row r="1287" spans="1:8" x14ac:dyDescent="0.2">
      <c r="A1287" t="s">
        <v>374</v>
      </c>
      <c r="B1287">
        <v>130120</v>
      </c>
      <c r="C1287" t="s">
        <v>128</v>
      </c>
      <c r="D1287">
        <v>66991</v>
      </c>
      <c r="E1287">
        <v>85097</v>
      </c>
      <c r="F1287" t="s">
        <v>483</v>
      </c>
      <c r="G1287">
        <v>57970768</v>
      </c>
      <c r="H1287" s="22">
        <v>8890199999999979</v>
      </c>
    </row>
    <row r="1288" spans="1:8" x14ac:dyDescent="0.2">
      <c r="A1288" t="s">
        <v>1083</v>
      </c>
      <c r="B1288">
        <v>220270</v>
      </c>
      <c r="C1288" t="s">
        <v>26</v>
      </c>
      <c r="D1288">
        <v>27220</v>
      </c>
      <c r="E1288">
        <v>27787</v>
      </c>
      <c r="F1288" t="s">
        <v>1027</v>
      </c>
      <c r="G1288">
        <v>1294125</v>
      </c>
      <c r="H1288" s="22">
        <v>976979999999999</v>
      </c>
    </row>
    <row r="1289" spans="1:8" x14ac:dyDescent="0.2">
      <c r="A1289" t="s">
        <v>1084</v>
      </c>
      <c r="B1289">
        <v>220271</v>
      </c>
      <c r="C1289" t="s">
        <v>26</v>
      </c>
      <c r="D1289">
        <v>4689</v>
      </c>
      <c r="E1289">
        <v>4891</v>
      </c>
      <c r="F1289" t="s">
        <v>1027</v>
      </c>
      <c r="G1289">
        <v>310346</v>
      </c>
      <c r="H1289" s="22">
        <v>2.1500000000000004E+16</v>
      </c>
    </row>
    <row r="1290" spans="1:8" x14ac:dyDescent="0.2">
      <c r="A1290" t="s">
        <v>4292</v>
      </c>
      <c r="B1290">
        <v>420425</v>
      </c>
      <c r="C1290" t="s">
        <v>46</v>
      </c>
      <c r="D1290">
        <v>15229</v>
      </c>
      <c r="E1290">
        <v>16684</v>
      </c>
      <c r="F1290" t="s">
        <v>4235</v>
      </c>
      <c r="G1290">
        <v>70965</v>
      </c>
      <c r="H1290" s="22">
        <v>68666</v>
      </c>
    </row>
    <row r="1291" spans="1:8" x14ac:dyDescent="0.2">
      <c r="A1291" t="s">
        <v>1085</v>
      </c>
      <c r="B1291">
        <v>220272</v>
      </c>
      <c r="C1291" t="s">
        <v>26</v>
      </c>
      <c r="D1291">
        <v>5525</v>
      </c>
      <c r="E1291">
        <v>6153</v>
      </c>
      <c r="F1291" t="s">
        <v>1027</v>
      </c>
      <c r="G1291">
        <v>324863</v>
      </c>
      <c r="H1291" s="22">
        <v>23188</v>
      </c>
    </row>
    <row r="1292" spans="1:8" x14ac:dyDescent="0.2">
      <c r="A1292" t="s">
        <v>5041</v>
      </c>
      <c r="B1292">
        <v>510310</v>
      </c>
      <c r="C1292" t="s">
        <v>85</v>
      </c>
      <c r="D1292">
        <v>6103</v>
      </c>
      <c r="E1292">
        <v>5700</v>
      </c>
      <c r="F1292" t="s">
        <v>1674</v>
      </c>
      <c r="G1292">
        <v>16516319</v>
      </c>
      <c r="H1292" s="22">
        <v>355609999999999</v>
      </c>
    </row>
    <row r="1293" spans="1:8" x14ac:dyDescent="0.2">
      <c r="A1293" t="s">
        <v>5200</v>
      </c>
      <c r="B1293">
        <v>520551</v>
      </c>
      <c r="C1293" t="s">
        <v>49</v>
      </c>
      <c r="D1293">
        <v>15296</v>
      </c>
      <c r="E1293">
        <v>20240</v>
      </c>
      <c r="F1293" t="s">
        <v>5141</v>
      </c>
      <c r="G1293">
        <v>1789039</v>
      </c>
      <c r="H1293" s="22">
        <v>6551199999999991</v>
      </c>
    </row>
    <row r="1294" spans="1:8" x14ac:dyDescent="0.2">
      <c r="A1294" t="s">
        <v>2149</v>
      </c>
      <c r="B1294">
        <v>290810</v>
      </c>
      <c r="C1294" t="s">
        <v>15</v>
      </c>
      <c r="D1294">
        <v>17923</v>
      </c>
      <c r="E1294">
        <v>18777</v>
      </c>
      <c r="F1294" t="s">
        <v>2059</v>
      </c>
      <c r="G1294">
        <v>10140572</v>
      </c>
      <c r="H1294" s="22">
        <v>3.2523999999999996E+16</v>
      </c>
    </row>
    <row r="1295" spans="1:8" x14ac:dyDescent="0.2">
      <c r="A1295" t="s">
        <v>502</v>
      </c>
      <c r="B1295">
        <v>130130</v>
      </c>
      <c r="C1295" t="s">
        <v>128</v>
      </c>
      <c r="D1295">
        <v>16291</v>
      </c>
      <c r="E1295">
        <v>28637</v>
      </c>
      <c r="F1295" t="s">
        <v>483</v>
      </c>
      <c r="G1295">
        <v>18700713</v>
      </c>
      <c r="H1295" s="22">
        <v>28171</v>
      </c>
    </row>
    <row r="1296" spans="1:8" x14ac:dyDescent="0.2">
      <c r="A1296" t="s">
        <v>104</v>
      </c>
      <c r="B1296">
        <v>210330</v>
      </c>
      <c r="C1296" t="s">
        <v>17</v>
      </c>
      <c r="D1296">
        <v>113937</v>
      </c>
      <c r="E1296">
        <v>122859</v>
      </c>
      <c r="F1296" t="s">
        <v>823</v>
      </c>
      <c r="G1296">
        <v>4361344</v>
      </c>
      <c r="H1296" s="22">
        <v>189258999999999</v>
      </c>
    </row>
    <row r="1297" spans="1:8" x14ac:dyDescent="0.2">
      <c r="A1297" t="s">
        <v>875</v>
      </c>
      <c r="B1297">
        <v>210340</v>
      </c>
      <c r="C1297" t="s">
        <v>17</v>
      </c>
      <c r="D1297">
        <v>45624</v>
      </c>
      <c r="E1297">
        <v>49435</v>
      </c>
      <c r="F1297" t="s">
        <v>823</v>
      </c>
      <c r="G1297">
        <v>975543</v>
      </c>
      <c r="H1297" s="22">
        <v>77271</v>
      </c>
    </row>
    <row r="1298" spans="1:8" x14ac:dyDescent="0.2">
      <c r="A1298" t="s">
        <v>2593</v>
      </c>
      <c r="B1298">
        <v>311670</v>
      </c>
      <c r="C1298" t="s">
        <v>19</v>
      </c>
      <c r="D1298">
        <v>7209</v>
      </c>
      <c r="E1298">
        <v>7556</v>
      </c>
      <c r="F1298" t="s">
        <v>2424</v>
      </c>
      <c r="G1298">
        <v>106875</v>
      </c>
      <c r="H1298" s="22">
        <v>24537</v>
      </c>
    </row>
    <row r="1299" spans="1:8" x14ac:dyDescent="0.2">
      <c r="A1299" t="s">
        <v>1921</v>
      </c>
      <c r="B1299">
        <v>270200</v>
      </c>
      <c r="C1299" t="s">
        <v>138</v>
      </c>
      <c r="D1299">
        <v>11127</v>
      </c>
      <c r="E1299">
        <v>10693</v>
      </c>
      <c r="F1299" t="s">
        <v>1906</v>
      </c>
      <c r="G1299">
        <v>88759</v>
      </c>
      <c r="H1299" s="22">
        <v>41697</v>
      </c>
    </row>
    <row r="1300" spans="1:8" x14ac:dyDescent="0.2">
      <c r="A1300" t="s">
        <v>1086</v>
      </c>
      <c r="B1300">
        <v>220273</v>
      </c>
      <c r="C1300" t="s">
        <v>26</v>
      </c>
      <c r="D1300">
        <v>3955</v>
      </c>
      <c r="E1300">
        <v>4020</v>
      </c>
      <c r="F1300" t="s">
        <v>1027</v>
      </c>
      <c r="G1300">
        <v>485496</v>
      </c>
      <c r="H1300" s="22">
        <v>10554</v>
      </c>
    </row>
    <row r="1301" spans="1:8" x14ac:dyDescent="0.2">
      <c r="A1301" t="s">
        <v>582</v>
      </c>
      <c r="B1301">
        <v>150260</v>
      </c>
      <c r="C1301" t="s">
        <v>108</v>
      </c>
      <c r="D1301">
        <v>11433</v>
      </c>
      <c r="E1301">
        <v>12085</v>
      </c>
      <c r="F1301" t="s">
        <v>554</v>
      </c>
      <c r="G1301">
        <v>384068</v>
      </c>
      <c r="H1301" s="22">
        <v>3.9012999999999896E+16</v>
      </c>
    </row>
    <row r="1302" spans="1:8" x14ac:dyDescent="0.2">
      <c r="A1302" t="s">
        <v>248</v>
      </c>
      <c r="B1302">
        <v>320150</v>
      </c>
      <c r="C1302" t="s">
        <v>54</v>
      </c>
      <c r="D1302">
        <v>111365</v>
      </c>
      <c r="E1302">
        <v>122499</v>
      </c>
      <c r="F1302" t="s">
        <v>3206</v>
      </c>
      <c r="G1302">
        <v>1398219</v>
      </c>
      <c r="H1302" s="22">
        <v>2.1405099999999896E+16</v>
      </c>
    </row>
    <row r="1303" spans="1:8" x14ac:dyDescent="0.2">
      <c r="A1303" t="s">
        <v>5042</v>
      </c>
      <c r="B1303">
        <v>510320</v>
      </c>
      <c r="C1303" t="s">
        <v>85</v>
      </c>
      <c r="D1303">
        <v>32096</v>
      </c>
      <c r="E1303">
        <v>33438</v>
      </c>
      <c r="F1303" t="s">
        <v>1674</v>
      </c>
      <c r="G1303">
        <v>3103958</v>
      </c>
      <c r="H1303" s="22">
        <v>1025679999999999</v>
      </c>
    </row>
    <row r="1304" spans="1:8" x14ac:dyDescent="0.2">
      <c r="A1304" t="s">
        <v>3456</v>
      </c>
      <c r="B1304">
        <v>351200</v>
      </c>
      <c r="C1304" t="s">
        <v>0</v>
      </c>
      <c r="D1304">
        <v>17745</v>
      </c>
      <c r="E1304">
        <v>18468</v>
      </c>
      <c r="F1304" t="s">
        <v>209</v>
      </c>
      <c r="G1304">
        <v>422303</v>
      </c>
      <c r="H1304" s="22">
        <v>703</v>
      </c>
    </row>
    <row r="1305" spans="1:8" x14ac:dyDescent="0.2">
      <c r="A1305" t="s">
        <v>876</v>
      </c>
      <c r="B1305">
        <v>210350</v>
      </c>
      <c r="C1305" t="s">
        <v>17</v>
      </c>
      <c r="D1305">
        <v>36787</v>
      </c>
      <c r="E1305">
        <v>41178</v>
      </c>
      <c r="F1305" t="s">
        <v>823</v>
      </c>
      <c r="G1305">
        <v>1980551</v>
      </c>
      <c r="H1305" s="22">
        <v>1105989999999999</v>
      </c>
    </row>
    <row r="1306" spans="1:8" x14ac:dyDescent="0.2">
      <c r="A1306" t="s">
        <v>876</v>
      </c>
      <c r="B1306">
        <v>430558</v>
      </c>
      <c r="C1306" t="s">
        <v>30</v>
      </c>
      <c r="D1306">
        <v>2470</v>
      </c>
      <c r="E1306">
        <v>2438</v>
      </c>
      <c r="F1306" t="s">
        <v>4486</v>
      </c>
      <c r="G1306">
        <v>58034</v>
      </c>
      <c r="H1306" s="22">
        <v>7549</v>
      </c>
    </row>
    <row r="1307" spans="1:8" x14ac:dyDescent="0.2">
      <c r="A1307" t="s">
        <v>5201</v>
      </c>
      <c r="B1307">
        <v>520552</v>
      </c>
      <c r="C1307" t="s">
        <v>49</v>
      </c>
      <c r="D1307">
        <v>4026</v>
      </c>
      <c r="E1307">
        <v>3382</v>
      </c>
      <c r="F1307" t="s">
        <v>5141</v>
      </c>
      <c r="G1307">
        <v>1708188</v>
      </c>
      <c r="H1307" s="22">
        <v>1.1682E+16</v>
      </c>
    </row>
    <row r="1308" spans="1:8" x14ac:dyDescent="0.2">
      <c r="A1308" t="s">
        <v>723</v>
      </c>
      <c r="B1308">
        <v>170550</v>
      </c>
      <c r="C1308" t="s">
        <v>124</v>
      </c>
      <c r="D1308">
        <v>30666</v>
      </c>
      <c r="E1308">
        <v>35424</v>
      </c>
      <c r="F1308" t="s">
        <v>688</v>
      </c>
      <c r="G1308">
        <v>842488</v>
      </c>
      <c r="H1308" s="22">
        <v>11232</v>
      </c>
    </row>
    <row r="1309" spans="1:8" x14ac:dyDescent="0.2">
      <c r="A1309" t="s">
        <v>780</v>
      </c>
      <c r="B1309">
        <v>171670</v>
      </c>
      <c r="C1309" t="s">
        <v>124</v>
      </c>
      <c r="D1309">
        <v>8961</v>
      </c>
      <c r="E1309">
        <v>8205</v>
      </c>
      <c r="F1309" t="s">
        <v>688</v>
      </c>
      <c r="G1309">
        <v>983983</v>
      </c>
      <c r="H1309" s="22">
        <v>2.6031000000000004E+16</v>
      </c>
    </row>
    <row r="1310" spans="1:8" x14ac:dyDescent="0.2">
      <c r="A1310" t="s">
        <v>5043</v>
      </c>
      <c r="B1310">
        <v>510325</v>
      </c>
      <c r="C1310" t="s">
        <v>85</v>
      </c>
      <c r="D1310">
        <v>31597</v>
      </c>
      <c r="E1310">
        <v>38582</v>
      </c>
      <c r="F1310" t="s">
        <v>1674</v>
      </c>
      <c r="G1310">
        <v>27946126</v>
      </c>
      <c r="H1310" s="22">
        <v>1597709999999999</v>
      </c>
    </row>
    <row r="1311" spans="1:8" x14ac:dyDescent="0.2">
      <c r="A1311" t="s">
        <v>3457</v>
      </c>
      <c r="B1311">
        <v>351210</v>
      </c>
      <c r="C1311" t="s">
        <v>0</v>
      </c>
      <c r="D1311">
        <v>6345</v>
      </c>
      <c r="E1311">
        <v>6210</v>
      </c>
      <c r="F1311" t="s">
        <v>209</v>
      </c>
      <c r="G1311">
        <v>728648</v>
      </c>
      <c r="H1311" s="22">
        <v>200199999999999</v>
      </c>
    </row>
    <row r="1312" spans="1:8" x14ac:dyDescent="0.2">
      <c r="A1312" t="s">
        <v>3953</v>
      </c>
      <c r="B1312">
        <v>410580</v>
      </c>
      <c r="C1312" t="s">
        <v>65</v>
      </c>
      <c r="D1312">
        <v>247268</v>
      </c>
      <c r="E1312">
        <v>243726</v>
      </c>
      <c r="F1312" t="s">
        <v>1495</v>
      </c>
      <c r="G1312">
        <v>197793</v>
      </c>
      <c r="H1312" s="22">
        <v>594051999999998</v>
      </c>
    </row>
    <row r="1313" spans="1:8" x14ac:dyDescent="0.2">
      <c r="A1313" t="s">
        <v>1087</v>
      </c>
      <c r="B1313">
        <v>220275</v>
      </c>
      <c r="C1313" t="s">
        <v>26</v>
      </c>
      <c r="D1313">
        <v>5947</v>
      </c>
      <c r="E1313">
        <v>6484</v>
      </c>
      <c r="F1313" t="s">
        <v>1027</v>
      </c>
      <c r="G1313">
        <v>430621</v>
      </c>
      <c r="H1313" s="22">
        <v>42492</v>
      </c>
    </row>
    <row r="1314" spans="1:8" x14ac:dyDescent="0.2">
      <c r="A1314" t="s">
        <v>1088</v>
      </c>
      <c r="B1314">
        <v>220277</v>
      </c>
      <c r="C1314" t="s">
        <v>26</v>
      </c>
      <c r="D1314">
        <v>7940</v>
      </c>
      <c r="E1314">
        <v>7656</v>
      </c>
      <c r="F1314" t="s">
        <v>1027</v>
      </c>
      <c r="G1314">
        <v>947879</v>
      </c>
      <c r="H1314" s="22">
        <v>270819999999999</v>
      </c>
    </row>
    <row r="1315" spans="1:8" x14ac:dyDescent="0.2">
      <c r="A1315" t="s">
        <v>1922</v>
      </c>
      <c r="B1315">
        <v>270210</v>
      </c>
      <c r="C1315" t="s">
        <v>138</v>
      </c>
      <c r="D1315">
        <v>20181</v>
      </c>
      <c r="E1315">
        <v>21698</v>
      </c>
      <c r="F1315" t="s">
        <v>1906</v>
      </c>
      <c r="G1315">
        <v>207935</v>
      </c>
      <c r="H1315" s="22">
        <v>17595</v>
      </c>
    </row>
    <row r="1316" spans="1:8" x14ac:dyDescent="0.2">
      <c r="A1316" t="s">
        <v>3954</v>
      </c>
      <c r="B1316">
        <v>410590</v>
      </c>
      <c r="C1316" t="s">
        <v>65</v>
      </c>
      <c r="D1316">
        <v>21789</v>
      </c>
      <c r="E1316">
        <v>24012</v>
      </c>
      <c r="F1316" t="s">
        <v>1495</v>
      </c>
      <c r="G1316">
        <v>403263</v>
      </c>
      <c r="H1316" s="22">
        <v>7022600000000001</v>
      </c>
    </row>
    <row r="1317" spans="1:8" x14ac:dyDescent="0.2">
      <c r="A1317" t="s">
        <v>3954</v>
      </c>
      <c r="B1317">
        <v>430560</v>
      </c>
      <c r="C1317" t="s">
        <v>30</v>
      </c>
      <c r="D1317">
        <v>3771</v>
      </c>
      <c r="E1317">
        <v>3175</v>
      </c>
      <c r="F1317" t="s">
        <v>4486</v>
      </c>
      <c r="G1317">
        <v>286295</v>
      </c>
      <c r="H1317" s="22">
        <v>197119999999999</v>
      </c>
    </row>
    <row r="1318" spans="1:8" x14ac:dyDescent="0.2">
      <c r="A1318" t="s">
        <v>417</v>
      </c>
      <c r="B1318">
        <v>110006</v>
      </c>
      <c r="C1318" t="s">
        <v>37</v>
      </c>
      <c r="D1318">
        <v>17822</v>
      </c>
      <c r="E1318">
        <v>15882</v>
      </c>
      <c r="F1318" t="s">
        <v>414</v>
      </c>
      <c r="G1318">
        <v>145106</v>
      </c>
      <c r="H1318" s="22">
        <v>9184900000000000</v>
      </c>
    </row>
    <row r="1319" spans="1:8" x14ac:dyDescent="0.2">
      <c r="A1319" t="s">
        <v>2594</v>
      </c>
      <c r="B1319">
        <v>311680</v>
      </c>
      <c r="C1319" t="s">
        <v>19</v>
      </c>
      <c r="D1319">
        <v>9570</v>
      </c>
      <c r="E1319">
        <v>8873</v>
      </c>
      <c r="F1319" t="s">
        <v>2424</v>
      </c>
      <c r="G1319">
        <v>348492</v>
      </c>
      <c r="H1319" s="22">
        <v>12502</v>
      </c>
    </row>
    <row r="1320" spans="1:8" x14ac:dyDescent="0.2">
      <c r="A1320" t="s">
        <v>724</v>
      </c>
      <c r="B1320">
        <v>170555</v>
      </c>
      <c r="C1320" t="s">
        <v>124</v>
      </c>
      <c r="D1320">
        <v>5070</v>
      </c>
      <c r="E1320">
        <v>4852</v>
      </c>
      <c r="F1320" t="s">
        <v>688</v>
      </c>
      <c r="G1320">
        <v>209281</v>
      </c>
      <c r="H1320" s="22">
        <v>1717199999999999</v>
      </c>
    </row>
    <row r="1321" spans="1:8" x14ac:dyDescent="0.2">
      <c r="A1321" t="s">
        <v>2595</v>
      </c>
      <c r="B1321">
        <v>311690</v>
      </c>
      <c r="C1321" t="s">
        <v>19</v>
      </c>
      <c r="D1321">
        <v>3252</v>
      </c>
      <c r="E1321">
        <v>3111</v>
      </c>
      <c r="F1321" t="s">
        <v>2424</v>
      </c>
      <c r="G1321">
        <v>1041047</v>
      </c>
      <c r="H1321" s="22">
        <v>6209</v>
      </c>
    </row>
    <row r="1322" spans="1:8" x14ac:dyDescent="0.2">
      <c r="A1322" t="s">
        <v>3286</v>
      </c>
      <c r="B1322">
        <v>330095</v>
      </c>
      <c r="C1322" t="s">
        <v>33</v>
      </c>
      <c r="D1322">
        <v>8839</v>
      </c>
      <c r="E1322">
        <v>8561</v>
      </c>
      <c r="F1322" t="s">
        <v>315</v>
      </c>
      <c r="G1322">
        <v>108639</v>
      </c>
      <c r="H1322" s="22">
        <v>267039999999999</v>
      </c>
    </row>
    <row r="1323" spans="1:8" x14ac:dyDescent="0.2">
      <c r="A1323" t="s">
        <v>2596</v>
      </c>
      <c r="B1323">
        <v>311700</v>
      </c>
      <c r="C1323" t="s">
        <v>19</v>
      </c>
      <c r="D1323">
        <v>8637</v>
      </c>
      <c r="E1323">
        <v>6929</v>
      </c>
      <c r="F1323" t="s">
        <v>2424</v>
      </c>
      <c r="G1323">
        <v>654961</v>
      </c>
      <c r="H1323" s="22">
        <v>984699999999999</v>
      </c>
    </row>
    <row r="1324" spans="1:8" x14ac:dyDescent="0.2">
      <c r="A1324" t="s">
        <v>5044</v>
      </c>
      <c r="B1324">
        <v>510330</v>
      </c>
      <c r="C1324" t="s">
        <v>85</v>
      </c>
      <c r="D1324">
        <v>18974</v>
      </c>
      <c r="E1324">
        <v>20763</v>
      </c>
      <c r="F1324" t="s">
        <v>1674</v>
      </c>
      <c r="G1324">
        <v>21518254</v>
      </c>
      <c r="H1324" s="22">
        <v>74284</v>
      </c>
    </row>
    <row r="1325" spans="1:8" x14ac:dyDescent="0.2">
      <c r="A1325" t="s">
        <v>1617</v>
      </c>
      <c r="B1325">
        <v>250440</v>
      </c>
      <c r="C1325" t="s">
        <v>183</v>
      </c>
      <c r="D1325">
        <v>17988</v>
      </c>
      <c r="E1325">
        <v>18982</v>
      </c>
      <c r="F1325" t="s">
        <v>1565</v>
      </c>
      <c r="G1325">
        <v>58065</v>
      </c>
      <c r="H1325" s="22">
        <v>3.4450000000000004E+16</v>
      </c>
    </row>
    <row r="1326" spans="1:8" x14ac:dyDescent="0.2">
      <c r="A1326" t="s">
        <v>2597</v>
      </c>
      <c r="B1326">
        <v>311710</v>
      </c>
      <c r="C1326" t="s">
        <v>19</v>
      </c>
      <c r="D1326">
        <v>10771</v>
      </c>
      <c r="E1326">
        <v>10292</v>
      </c>
      <c r="F1326" t="s">
        <v>2424</v>
      </c>
      <c r="G1326">
        <v>352521</v>
      </c>
      <c r="H1326" s="22">
        <v>18148</v>
      </c>
    </row>
    <row r="1327" spans="1:8" x14ac:dyDescent="0.2">
      <c r="A1327" t="s">
        <v>3222</v>
      </c>
      <c r="B1327">
        <v>320160</v>
      </c>
      <c r="C1327" t="s">
        <v>54</v>
      </c>
      <c r="D1327">
        <v>27059</v>
      </c>
      <c r="E1327">
        <v>31063</v>
      </c>
      <c r="F1327" t="s">
        <v>3206</v>
      </c>
      <c r="G1327">
        <v>1182587</v>
      </c>
      <c r="H1327" s="22">
        <v>8208</v>
      </c>
    </row>
    <row r="1328" spans="1:8" x14ac:dyDescent="0.2">
      <c r="A1328" t="s">
        <v>2575</v>
      </c>
      <c r="B1328">
        <v>311520</v>
      </c>
      <c r="C1328" t="s">
        <v>19</v>
      </c>
      <c r="D1328">
        <v>4077</v>
      </c>
      <c r="E1328">
        <v>3954</v>
      </c>
      <c r="F1328" t="s">
        <v>2424</v>
      </c>
      <c r="G1328">
        <v>273014</v>
      </c>
      <c r="H1328" s="22">
        <v>8006</v>
      </c>
    </row>
    <row r="1329" spans="1:8" x14ac:dyDescent="0.2">
      <c r="A1329" t="s">
        <v>2150</v>
      </c>
      <c r="B1329">
        <v>290820</v>
      </c>
      <c r="C1329" t="s">
        <v>15</v>
      </c>
      <c r="D1329">
        <v>20117</v>
      </c>
      <c r="E1329">
        <v>22581</v>
      </c>
      <c r="F1329" t="s">
        <v>2059</v>
      </c>
      <c r="G1329">
        <v>164798</v>
      </c>
      <c r="H1329" s="22">
        <v>48997</v>
      </c>
    </row>
    <row r="1330" spans="1:8" x14ac:dyDescent="0.2">
      <c r="A1330" t="s">
        <v>2599</v>
      </c>
      <c r="B1330">
        <v>311730</v>
      </c>
      <c r="C1330" t="s">
        <v>19</v>
      </c>
      <c r="D1330">
        <v>21938</v>
      </c>
      <c r="E1330">
        <v>27893</v>
      </c>
      <c r="F1330" t="s">
        <v>2424</v>
      </c>
      <c r="G1330">
        <v>134025</v>
      </c>
      <c r="H1330" s="22">
        <v>5692299999999999</v>
      </c>
    </row>
    <row r="1331" spans="1:8" x14ac:dyDescent="0.2">
      <c r="A1331" t="s">
        <v>2598</v>
      </c>
      <c r="B1331">
        <v>311720</v>
      </c>
      <c r="C1331" t="s">
        <v>19</v>
      </c>
      <c r="D1331">
        <v>2821</v>
      </c>
      <c r="E1331">
        <v>2812</v>
      </c>
      <c r="F1331" t="s">
        <v>2424</v>
      </c>
      <c r="G1331">
        <v>102206</v>
      </c>
      <c r="H1331" s="22">
        <v>6289</v>
      </c>
    </row>
    <row r="1332" spans="1:8" x14ac:dyDescent="0.2">
      <c r="A1332" t="s">
        <v>2600</v>
      </c>
      <c r="B1332">
        <v>311740</v>
      </c>
      <c r="C1332" t="s">
        <v>19</v>
      </c>
      <c r="D1332">
        <v>4549</v>
      </c>
      <c r="E1332">
        <v>4574</v>
      </c>
      <c r="F1332" t="s">
        <v>2424</v>
      </c>
      <c r="G1332">
        <v>253935</v>
      </c>
      <c r="H1332" s="22">
        <v>6466</v>
      </c>
    </row>
    <row r="1333" spans="1:8" x14ac:dyDescent="0.2">
      <c r="A1333" t="s">
        <v>3290</v>
      </c>
      <c r="B1333">
        <v>330140</v>
      </c>
      <c r="C1333" t="s">
        <v>33</v>
      </c>
      <c r="D1333">
        <v>20687</v>
      </c>
      <c r="E1333">
        <v>23228</v>
      </c>
      <c r="F1333" t="s">
        <v>315</v>
      </c>
      <c r="G1333">
        <v>33826</v>
      </c>
      <c r="H1333" s="22">
        <v>5106999999999999</v>
      </c>
    </row>
    <row r="1334" spans="1:8" x14ac:dyDescent="0.2">
      <c r="A1334" t="s">
        <v>2151</v>
      </c>
      <c r="B1334">
        <v>290830</v>
      </c>
      <c r="C1334" t="s">
        <v>15</v>
      </c>
      <c r="D1334">
        <v>17974</v>
      </c>
      <c r="E1334">
        <v>17247</v>
      </c>
      <c r="F1334" t="s">
        <v>2059</v>
      </c>
      <c r="G1334">
        <v>284836</v>
      </c>
      <c r="H1334" s="22">
        <v>1.9777999999999892E+16</v>
      </c>
    </row>
    <row r="1335" spans="1:8" x14ac:dyDescent="0.2">
      <c r="A1335" t="s">
        <v>583</v>
      </c>
      <c r="B1335">
        <v>150270</v>
      </c>
      <c r="C1335" t="s">
        <v>108</v>
      </c>
      <c r="D1335">
        <v>47237</v>
      </c>
      <c r="E1335">
        <v>47864</v>
      </c>
      <c r="F1335" t="s">
        <v>554</v>
      </c>
      <c r="G1335">
        <v>5829482</v>
      </c>
      <c r="H1335" s="22">
        <v>123937</v>
      </c>
    </row>
    <row r="1336" spans="1:8" x14ac:dyDescent="0.2">
      <c r="A1336" t="s">
        <v>1089</v>
      </c>
      <c r="B1336">
        <v>220280</v>
      </c>
      <c r="C1336" t="s">
        <v>26</v>
      </c>
      <c r="D1336">
        <v>5077</v>
      </c>
      <c r="E1336">
        <v>4803</v>
      </c>
      <c r="F1336" t="s">
        <v>1027</v>
      </c>
      <c r="G1336">
        <v>824729</v>
      </c>
      <c r="H1336" s="22">
        <v>11092</v>
      </c>
    </row>
    <row r="1337" spans="1:8" x14ac:dyDescent="0.2">
      <c r="A1337" t="s">
        <v>3223</v>
      </c>
      <c r="B1337">
        <v>320170</v>
      </c>
      <c r="C1337" t="s">
        <v>54</v>
      </c>
      <c r="D1337">
        <v>11851</v>
      </c>
      <c r="E1337">
        <v>12723</v>
      </c>
      <c r="F1337" t="s">
        <v>3206</v>
      </c>
      <c r="G1337">
        <v>369778</v>
      </c>
      <c r="H1337" s="22">
        <v>15863</v>
      </c>
    </row>
    <row r="1338" spans="1:8" x14ac:dyDescent="0.2">
      <c r="A1338" t="s">
        <v>2152</v>
      </c>
      <c r="B1338">
        <v>290840</v>
      </c>
      <c r="C1338" t="s">
        <v>15</v>
      </c>
      <c r="D1338">
        <v>62893</v>
      </c>
      <c r="E1338">
        <v>66612</v>
      </c>
      <c r="F1338" t="s">
        <v>2059</v>
      </c>
      <c r="G1338">
        <v>1015252</v>
      </c>
      <c r="H1338" s="22">
        <v>1857049999999999</v>
      </c>
    </row>
    <row r="1339" spans="1:8" x14ac:dyDescent="0.2">
      <c r="A1339" t="s">
        <v>2153</v>
      </c>
      <c r="B1339">
        <v>290850</v>
      </c>
      <c r="C1339" t="s">
        <v>15</v>
      </c>
      <c r="D1339">
        <v>28769</v>
      </c>
      <c r="E1339">
        <v>33153</v>
      </c>
      <c r="F1339" t="s">
        <v>2059</v>
      </c>
      <c r="G1339">
        <v>114869</v>
      </c>
      <c r="H1339" s="22">
        <v>11745</v>
      </c>
    </row>
    <row r="1340" spans="1:8" x14ac:dyDescent="0.2">
      <c r="A1340" t="s">
        <v>877</v>
      </c>
      <c r="B1340">
        <v>210355</v>
      </c>
      <c r="C1340" t="s">
        <v>17</v>
      </c>
      <c r="D1340">
        <v>14909</v>
      </c>
      <c r="E1340">
        <v>16237</v>
      </c>
      <c r="F1340" t="s">
        <v>823</v>
      </c>
      <c r="G1340">
        <v>733228</v>
      </c>
      <c r="H1340" s="22">
        <v>2281</v>
      </c>
    </row>
    <row r="1341" spans="1:8" x14ac:dyDescent="0.2">
      <c r="A1341" t="s">
        <v>2601</v>
      </c>
      <c r="B1341">
        <v>311750</v>
      </c>
      <c r="C1341" t="s">
        <v>19</v>
      </c>
      <c r="D1341">
        <v>18534</v>
      </c>
      <c r="E1341">
        <v>17842</v>
      </c>
      <c r="F1341" t="s">
        <v>2424</v>
      </c>
      <c r="G1341">
        <v>1720106</v>
      </c>
      <c r="H1341" s="22">
        <v>68352</v>
      </c>
    </row>
    <row r="1342" spans="1:8" x14ac:dyDescent="0.2">
      <c r="A1342" t="s">
        <v>2602</v>
      </c>
      <c r="B1342">
        <v>311760</v>
      </c>
      <c r="C1342" t="s">
        <v>19</v>
      </c>
      <c r="D1342">
        <v>4866</v>
      </c>
      <c r="E1342">
        <v>5507</v>
      </c>
      <c r="F1342" t="s">
        <v>2424</v>
      </c>
      <c r="G1342">
        <v>250306</v>
      </c>
      <c r="H1342" s="22">
        <v>331219999999999</v>
      </c>
    </row>
    <row r="1343" spans="1:8" x14ac:dyDescent="0.2">
      <c r="A1343" t="s">
        <v>2603</v>
      </c>
      <c r="B1343">
        <v>311770</v>
      </c>
      <c r="C1343" t="s">
        <v>19</v>
      </c>
      <c r="D1343">
        <v>13244</v>
      </c>
      <c r="E1343">
        <v>13638</v>
      </c>
      <c r="F1343" t="s">
        <v>2424</v>
      </c>
      <c r="G1343">
        <v>369681</v>
      </c>
      <c r="H1343" s="22">
        <v>30881</v>
      </c>
    </row>
    <row r="1344" spans="1:8" x14ac:dyDescent="0.2">
      <c r="A1344" t="s">
        <v>725</v>
      </c>
      <c r="B1344">
        <v>170560</v>
      </c>
      <c r="C1344" t="s">
        <v>124</v>
      </c>
      <c r="D1344">
        <v>4541</v>
      </c>
      <c r="E1344">
        <v>4105</v>
      </c>
      <c r="F1344" t="s">
        <v>688</v>
      </c>
      <c r="G1344">
        <v>2529158</v>
      </c>
      <c r="H1344" s="22">
        <v>12827</v>
      </c>
    </row>
    <row r="1345" spans="1:8" x14ac:dyDescent="0.2">
      <c r="A1345" t="s">
        <v>2604</v>
      </c>
      <c r="B1345">
        <v>311780</v>
      </c>
      <c r="C1345" t="s">
        <v>19</v>
      </c>
      <c r="D1345">
        <v>10869</v>
      </c>
      <c r="E1345">
        <v>11638</v>
      </c>
      <c r="F1345" t="s">
        <v>2424</v>
      </c>
      <c r="G1345">
        <v>180236</v>
      </c>
      <c r="H1345" s="22">
        <v>3.0711999999999996E+16</v>
      </c>
    </row>
    <row r="1346" spans="1:8" x14ac:dyDescent="0.2">
      <c r="A1346" t="s">
        <v>3458</v>
      </c>
      <c r="B1346">
        <v>351220</v>
      </c>
      <c r="C1346" t="s">
        <v>0</v>
      </c>
      <c r="D1346">
        <v>24485</v>
      </c>
      <c r="E1346">
        <v>28050</v>
      </c>
      <c r="F1346" t="s">
        <v>209</v>
      </c>
      <c r="G1346">
        <v>182793</v>
      </c>
      <c r="H1346" s="22">
        <v>72913</v>
      </c>
    </row>
    <row r="1347" spans="1:8" x14ac:dyDescent="0.2">
      <c r="A1347" t="s">
        <v>3459</v>
      </c>
      <c r="B1347">
        <v>351230</v>
      </c>
      <c r="C1347" t="s">
        <v>0</v>
      </c>
      <c r="D1347">
        <v>16274</v>
      </c>
      <c r="E1347">
        <v>17896</v>
      </c>
      <c r="F1347" t="s">
        <v>209</v>
      </c>
      <c r="G1347">
        <v>46612</v>
      </c>
      <c r="H1347" s="22">
        <v>49107</v>
      </c>
    </row>
    <row r="1348" spans="1:8" x14ac:dyDescent="0.2">
      <c r="A1348" t="s">
        <v>45</v>
      </c>
      <c r="B1348">
        <v>420430</v>
      </c>
      <c r="C1348" t="s">
        <v>46</v>
      </c>
      <c r="D1348">
        <v>70393</v>
      </c>
      <c r="E1348">
        <v>74641</v>
      </c>
      <c r="F1348" t="s">
        <v>4235</v>
      </c>
      <c r="G1348">
        <v>799194</v>
      </c>
      <c r="H1348" s="22">
        <v>293628</v>
      </c>
    </row>
    <row r="1349" spans="1:8" x14ac:dyDescent="0.2">
      <c r="A1349" t="s">
        <v>584</v>
      </c>
      <c r="B1349">
        <v>150275</v>
      </c>
      <c r="C1349" t="s">
        <v>108</v>
      </c>
      <c r="D1349">
        <v>22251</v>
      </c>
      <c r="E1349">
        <v>33318</v>
      </c>
      <c r="F1349" t="s">
        <v>554</v>
      </c>
      <c r="G1349">
        <v>70059</v>
      </c>
      <c r="H1349" s="22">
        <v>49468</v>
      </c>
    </row>
    <row r="1350" spans="1:8" x14ac:dyDescent="0.2">
      <c r="A1350" t="s">
        <v>1618</v>
      </c>
      <c r="B1350">
        <v>250450</v>
      </c>
      <c r="C1350" t="s">
        <v>183</v>
      </c>
      <c r="D1350">
        <v>6925</v>
      </c>
      <c r="E1350">
        <v>6654</v>
      </c>
      <c r="F1350" t="s">
        <v>1565</v>
      </c>
      <c r="G1350">
        <v>265473</v>
      </c>
      <c r="H1350" s="22">
        <v>1613699999999999</v>
      </c>
    </row>
    <row r="1351" spans="1:8" x14ac:dyDescent="0.2">
      <c r="A1351" t="s">
        <v>1618</v>
      </c>
      <c r="B1351">
        <v>260460</v>
      </c>
      <c r="C1351" t="s">
        <v>3</v>
      </c>
      <c r="D1351">
        <v>24403</v>
      </c>
      <c r="E1351">
        <v>26421</v>
      </c>
      <c r="F1351" t="s">
        <v>1764</v>
      </c>
      <c r="G1351">
        <v>89645</v>
      </c>
      <c r="H1351" s="22">
        <v>31997</v>
      </c>
    </row>
    <row r="1352" spans="1:8" x14ac:dyDescent="0.2">
      <c r="A1352" t="s">
        <v>1619</v>
      </c>
      <c r="B1352">
        <v>250460</v>
      </c>
      <c r="C1352" t="s">
        <v>183</v>
      </c>
      <c r="D1352">
        <v>20849</v>
      </c>
      <c r="E1352">
        <v>24670</v>
      </c>
      <c r="F1352" t="s">
        <v>1565</v>
      </c>
      <c r="G1352">
        <v>171267</v>
      </c>
      <c r="H1352" s="22">
        <v>198127</v>
      </c>
    </row>
    <row r="1353" spans="1:8" x14ac:dyDescent="0.2">
      <c r="A1353" t="s">
        <v>1619</v>
      </c>
      <c r="B1353">
        <v>290860</v>
      </c>
      <c r="C1353" t="s">
        <v>15</v>
      </c>
      <c r="D1353">
        <v>23166</v>
      </c>
      <c r="E1353">
        <v>25837</v>
      </c>
      <c r="F1353" t="s">
        <v>2059</v>
      </c>
      <c r="G1353">
        <v>931106</v>
      </c>
      <c r="H1353" s="22">
        <v>7473699999999989</v>
      </c>
    </row>
    <row r="1354" spans="1:8" x14ac:dyDescent="0.2">
      <c r="A1354" t="s">
        <v>2154</v>
      </c>
      <c r="B1354">
        <v>290870</v>
      </c>
      <c r="C1354" t="s">
        <v>15</v>
      </c>
      <c r="D1354">
        <v>17210</v>
      </c>
      <c r="E1354">
        <v>17247</v>
      </c>
      <c r="F1354" t="s">
        <v>2059</v>
      </c>
      <c r="G1354">
        <v>1348039</v>
      </c>
      <c r="H1354" s="22">
        <v>27713</v>
      </c>
    </row>
    <row r="1355" spans="1:8" x14ac:dyDescent="0.2">
      <c r="A1355" t="s">
        <v>4586</v>
      </c>
      <c r="B1355">
        <v>430570</v>
      </c>
      <c r="C1355" t="s">
        <v>30</v>
      </c>
      <c r="D1355">
        <v>6873</v>
      </c>
      <c r="E1355">
        <v>6753</v>
      </c>
      <c r="F1355" t="s">
        <v>4486</v>
      </c>
      <c r="G1355">
        <v>465192</v>
      </c>
      <c r="H1355" s="22">
        <v>2071</v>
      </c>
    </row>
    <row r="1356" spans="1:8" x14ac:dyDescent="0.2">
      <c r="A1356" t="s">
        <v>2605</v>
      </c>
      <c r="B1356">
        <v>311783</v>
      </c>
      <c r="C1356" t="s">
        <v>19</v>
      </c>
      <c r="D1356">
        <v>6440</v>
      </c>
      <c r="E1356">
        <v>7642</v>
      </c>
      <c r="F1356" t="s">
        <v>2424</v>
      </c>
      <c r="G1356">
        <v>161047</v>
      </c>
      <c r="H1356" s="22">
        <v>410039999999999</v>
      </c>
    </row>
    <row r="1357" spans="1:8" x14ac:dyDescent="0.2">
      <c r="A1357" t="s">
        <v>2606</v>
      </c>
      <c r="B1357">
        <v>311787</v>
      </c>
      <c r="C1357" t="s">
        <v>19</v>
      </c>
      <c r="D1357">
        <v>6072</v>
      </c>
      <c r="E1357">
        <v>6730</v>
      </c>
      <c r="F1357" t="s">
        <v>2424</v>
      </c>
      <c r="G1357">
        <v>42355</v>
      </c>
      <c r="H1357" s="22">
        <v>73399</v>
      </c>
    </row>
    <row r="1358" spans="1:8" x14ac:dyDescent="0.2">
      <c r="A1358" t="s">
        <v>5045</v>
      </c>
      <c r="B1358">
        <v>510335</v>
      </c>
      <c r="C1358" t="s">
        <v>85</v>
      </c>
      <c r="D1358">
        <v>22606</v>
      </c>
      <c r="E1358">
        <v>30933</v>
      </c>
      <c r="F1358" t="s">
        <v>1674</v>
      </c>
      <c r="G1358">
        <v>5801943</v>
      </c>
      <c r="H1358" s="22">
        <v>129542</v>
      </c>
    </row>
    <row r="1359" spans="1:8" x14ac:dyDescent="0.2">
      <c r="A1359" t="s">
        <v>1620</v>
      </c>
      <c r="B1359">
        <v>250470</v>
      </c>
      <c r="C1359" t="s">
        <v>183</v>
      </c>
      <c r="D1359">
        <v>4930</v>
      </c>
      <c r="E1359">
        <v>4786</v>
      </c>
      <c r="F1359" t="s">
        <v>1565</v>
      </c>
      <c r="G1359">
        <v>324686</v>
      </c>
      <c r="H1359" s="22">
        <v>10768</v>
      </c>
    </row>
    <row r="1360" spans="1:8" x14ac:dyDescent="0.2">
      <c r="A1360" t="s">
        <v>2607</v>
      </c>
      <c r="B1360">
        <v>311790</v>
      </c>
      <c r="C1360" t="s">
        <v>19</v>
      </c>
      <c r="D1360">
        <v>10261</v>
      </c>
      <c r="E1360">
        <v>11950</v>
      </c>
      <c r="F1360" t="s">
        <v>2424</v>
      </c>
      <c r="G1360">
        <v>205125</v>
      </c>
      <c r="H1360" s="22">
        <v>313729999999999</v>
      </c>
    </row>
    <row r="1361" spans="1:8" x14ac:dyDescent="0.2">
      <c r="A1361" t="s">
        <v>2608</v>
      </c>
      <c r="B1361">
        <v>311800</v>
      </c>
      <c r="C1361" t="s">
        <v>19</v>
      </c>
      <c r="D1361">
        <v>48723</v>
      </c>
      <c r="E1361">
        <v>54762</v>
      </c>
      <c r="F1361" t="s">
        <v>2424</v>
      </c>
      <c r="G1361">
        <v>304067</v>
      </c>
      <c r="H1361" s="22">
        <v>227724999999999</v>
      </c>
    </row>
    <row r="1362" spans="1:8" x14ac:dyDescent="0.2">
      <c r="A1362" t="s">
        <v>2609</v>
      </c>
      <c r="B1362">
        <v>311810</v>
      </c>
      <c r="C1362" t="s">
        <v>19</v>
      </c>
      <c r="D1362">
        <v>5335</v>
      </c>
      <c r="E1362">
        <v>5045</v>
      </c>
      <c r="F1362" t="s">
        <v>2424</v>
      </c>
      <c r="G1362">
        <v>405671</v>
      </c>
      <c r="H1362" s="22">
        <v>20151</v>
      </c>
    </row>
    <row r="1363" spans="1:8" x14ac:dyDescent="0.2">
      <c r="A1363" t="s">
        <v>3955</v>
      </c>
      <c r="B1363">
        <v>410600</v>
      </c>
      <c r="C1363" t="s">
        <v>65</v>
      </c>
      <c r="D1363">
        <v>9035</v>
      </c>
      <c r="E1363">
        <v>8818</v>
      </c>
      <c r="F1363" t="s">
        <v>1495</v>
      </c>
      <c r="G1363">
        <v>535963</v>
      </c>
      <c r="H1363" s="22">
        <v>25169</v>
      </c>
    </row>
    <row r="1364" spans="1:8" x14ac:dyDescent="0.2">
      <c r="A1364" t="s">
        <v>2610</v>
      </c>
      <c r="B1364">
        <v>311820</v>
      </c>
      <c r="C1364" t="s">
        <v>19</v>
      </c>
      <c r="D1364">
        <v>6922</v>
      </c>
      <c r="E1364">
        <v>6939</v>
      </c>
      <c r="F1364" t="s">
        <v>2424</v>
      </c>
      <c r="G1364">
        <v>618363</v>
      </c>
      <c r="H1364" s="22">
        <v>27149</v>
      </c>
    </row>
    <row r="1365" spans="1:8" x14ac:dyDescent="0.2">
      <c r="A1365" t="s">
        <v>5046</v>
      </c>
      <c r="B1365">
        <v>510336</v>
      </c>
      <c r="C1365" t="s">
        <v>85</v>
      </c>
      <c r="D1365">
        <v>3289</v>
      </c>
      <c r="E1365">
        <v>4038</v>
      </c>
      <c r="F1365" t="s">
        <v>1674</v>
      </c>
      <c r="G1365">
        <v>2684256</v>
      </c>
      <c r="H1365" s="22">
        <v>11376</v>
      </c>
    </row>
    <row r="1366" spans="1:8" x14ac:dyDescent="0.2">
      <c r="A1366" t="s">
        <v>318</v>
      </c>
      <c r="B1366">
        <v>311830</v>
      </c>
      <c r="C1366" t="s">
        <v>19</v>
      </c>
      <c r="D1366">
        <v>114579</v>
      </c>
      <c r="E1366">
        <v>128589</v>
      </c>
      <c r="F1366" t="s">
        <v>2424</v>
      </c>
      <c r="G1366">
        <v>370246</v>
      </c>
      <c r="H1366" s="22">
        <v>2.8689799999999988E+16</v>
      </c>
    </row>
    <row r="1367" spans="1:8" x14ac:dyDescent="0.2">
      <c r="A1367" t="s">
        <v>3956</v>
      </c>
      <c r="B1367">
        <v>410610</v>
      </c>
      <c r="C1367" t="s">
        <v>65</v>
      </c>
      <c r="D1367">
        <v>3700</v>
      </c>
      <c r="E1367">
        <v>3860</v>
      </c>
      <c r="F1367" t="s">
        <v>1495</v>
      </c>
      <c r="G1367">
        <v>204705</v>
      </c>
      <c r="H1367" s="22">
        <v>9375</v>
      </c>
    </row>
    <row r="1368" spans="1:8" x14ac:dyDescent="0.2">
      <c r="A1368" t="s">
        <v>2611</v>
      </c>
      <c r="B1368">
        <v>311840</v>
      </c>
      <c r="C1368" t="s">
        <v>19</v>
      </c>
      <c r="D1368">
        <v>22539</v>
      </c>
      <c r="E1368">
        <v>22921</v>
      </c>
      <c r="F1368" t="s">
        <v>2424</v>
      </c>
      <c r="G1368">
        <v>1483883</v>
      </c>
      <c r="H1368" s="22">
        <v>58522</v>
      </c>
    </row>
    <row r="1369" spans="1:8" x14ac:dyDescent="0.2">
      <c r="A1369" t="s">
        <v>2612</v>
      </c>
      <c r="B1369">
        <v>311850</v>
      </c>
      <c r="C1369" t="s">
        <v>19</v>
      </c>
      <c r="D1369">
        <v>1750</v>
      </c>
      <c r="E1369">
        <v>1783</v>
      </c>
      <c r="F1369" t="s">
        <v>2424</v>
      </c>
      <c r="G1369">
        <v>89122</v>
      </c>
      <c r="H1369" s="22">
        <v>3492</v>
      </c>
    </row>
    <row r="1370" spans="1:8" x14ac:dyDescent="0.2">
      <c r="A1370" t="s">
        <v>4587</v>
      </c>
      <c r="B1370">
        <v>430580</v>
      </c>
      <c r="C1370" t="s">
        <v>30</v>
      </c>
      <c r="D1370">
        <v>10191</v>
      </c>
      <c r="E1370">
        <v>9911</v>
      </c>
      <c r="F1370" t="s">
        <v>4486</v>
      </c>
      <c r="G1370">
        <v>203614</v>
      </c>
      <c r="H1370" s="22">
        <v>402679999999999</v>
      </c>
    </row>
    <row r="1371" spans="1:8" x14ac:dyDescent="0.2">
      <c r="A1371" t="s">
        <v>329</v>
      </c>
      <c r="B1371">
        <v>311860</v>
      </c>
      <c r="C1371" t="s">
        <v>19</v>
      </c>
      <c r="D1371">
        <v>625393</v>
      </c>
      <c r="E1371">
        <v>663855</v>
      </c>
      <c r="F1371" t="s">
        <v>2424</v>
      </c>
      <c r="G1371">
        <v>194746</v>
      </c>
      <c r="H1371" s="22">
        <v>1.023258999999998E+16</v>
      </c>
    </row>
    <row r="1372" spans="1:8" x14ac:dyDescent="0.2">
      <c r="A1372" t="s">
        <v>3957</v>
      </c>
      <c r="B1372">
        <v>410620</v>
      </c>
      <c r="C1372" t="s">
        <v>65</v>
      </c>
      <c r="D1372">
        <v>15728</v>
      </c>
      <c r="E1372">
        <v>18584</v>
      </c>
      <c r="F1372" t="s">
        <v>1495</v>
      </c>
      <c r="G1372">
        <v>299037</v>
      </c>
      <c r="H1372" s="22">
        <v>5.7989999999999992E+16</v>
      </c>
    </row>
    <row r="1373" spans="1:8" x14ac:dyDescent="0.2">
      <c r="A1373" t="s">
        <v>2155</v>
      </c>
      <c r="B1373">
        <v>290880</v>
      </c>
      <c r="C1373" t="s">
        <v>15</v>
      </c>
      <c r="D1373">
        <v>3886</v>
      </c>
      <c r="E1373">
        <v>4066</v>
      </c>
      <c r="F1373" t="s">
        <v>2059</v>
      </c>
      <c r="G1373">
        <v>977455</v>
      </c>
      <c r="H1373" s="22">
        <v>9654</v>
      </c>
    </row>
    <row r="1374" spans="1:8" x14ac:dyDescent="0.2">
      <c r="A1374" t="s">
        <v>2613</v>
      </c>
      <c r="B1374">
        <v>311870</v>
      </c>
      <c r="C1374" t="s">
        <v>19</v>
      </c>
      <c r="D1374">
        <v>9747</v>
      </c>
      <c r="E1374">
        <v>9159</v>
      </c>
      <c r="F1374" t="s">
        <v>2424</v>
      </c>
      <c r="G1374">
        <v>296163</v>
      </c>
      <c r="H1374" s="22">
        <v>15918</v>
      </c>
    </row>
    <row r="1375" spans="1:8" x14ac:dyDescent="0.2">
      <c r="A1375" t="s">
        <v>4588</v>
      </c>
      <c r="B1375">
        <v>430583</v>
      </c>
      <c r="C1375" t="s">
        <v>30</v>
      </c>
      <c r="D1375">
        <v>1610</v>
      </c>
      <c r="E1375">
        <v>1501</v>
      </c>
      <c r="F1375" t="s">
        <v>4486</v>
      </c>
      <c r="G1375">
        <v>112439</v>
      </c>
      <c r="H1375" s="22">
        <v>4701</v>
      </c>
    </row>
    <row r="1376" spans="1:8" x14ac:dyDescent="0.2">
      <c r="A1376" t="s">
        <v>1923</v>
      </c>
      <c r="B1376">
        <v>270220</v>
      </c>
      <c r="C1376" t="s">
        <v>138</v>
      </c>
      <c r="D1376">
        <v>5525</v>
      </c>
      <c r="E1376">
        <v>5845</v>
      </c>
      <c r="F1376" t="s">
        <v>1906</v>
      </c>
      <c r="G1376">
        <v>39608</v>
      </c>
      <c r="H1376" s="22">
        <v>8193</v>
      </c>
    </row>
    <row r="1377" spans="1:8" x14ac:dyDescent="0.2">
      <c r="A1377" t="s">
        <v>4589</v>
      </c>
      <c r="B1377">
        <v>430585</v>
      </c>
      <c r="C1377" t="s">
        <v>30</v>
      </c>
      <c r="D1377">
        <v>3342</v>
      </c>
      <c r="E1377">
        <v>2306</v>
      </c>
      <c r="F1377" t="s">
        <v>4486</v>
      </c>
      <c r="G1377">
        <v>277637</v>
      </c>
      <c r="H1377" s="22">
        <v>139309999999999</v>
      </c>
    </row>
    <row r="1378" spans="1:8" x14ac:dyDescent="0.2">
      <c r="A1378" t="s">
        <v>2614</v>
      </c>
      <c r="B1378">
        <v>311880</v>
      </c>
      <c r="C1378" t="s">
        <v>19</v>
      </c>
      <c r="D1378">
        <v>27110</v>
      </c>
      <c r="E1378">
        <v>26602</v>
      </c>
      <c r="F1378" t="s">
        <v>2424</v>
      </c>
      <c r="G1378">
        <v>2225216</v>
      </c>
      <c r="H1378" s="22">
        <v>53511</v>
      </c>
    </row>
    <row r="1379" spans="1:8" x14ac:dyDescent="0.2">
      <c r="A1379" t="s">
        <v>2156</v>
      </c>
      <c r="B1379">
        <v>290890</v>
      </c>
      <c r="C1379" t="s">
        <v>15</v>
      </c>
      <c r="D1379">
        <v>23774</v>
      </c>
      <c r="E1379">
        <v>22605</v>
      </c>
      <c r="F1379" t="s">
        <v>2059</v>
      </c>
      <c r="G1379">
        <v>37842</v>
      </c>
      <c r="H1379" s="22">
        <v>56421</v>
      </c>
    </row>
    <row r="1380" spans="1:8" x14ac:dyDescent="0.2">
      <c r="A1380" t="s">
        <v>3958</v>
      </c>
      <c r="B1380">
        <v>410630</v>
      </c>
      <c r="C1380" t="s">
        <v>65</v>
      </c>
      <c r="D1380">
        <v>15850</v>
      </c>
      <c r="E1380">
        <v>17071</v>
      </c>
      <c r="F1380" t="s">
        <v>1495</v>
      </c>
      <c r="G1380">
        <v>529384</v>
      </c>
      <c r="H1380" s="22">
        <v>77426</v>
      </c>
    </row>
    <row r="1381" spans="1:8" x14ac:dyDescent="0.2">
      <c r="A1381" t="s">
        <v>3291</v>
      </c>
      <c r="B1381">
        <v>330150</v>
      </c>
      <c r="C1381" t="s">
        <v>33</v>
      </c>
      <c r="D1381">
        <v>19902</v>
      </c>
      <c r="E1381">
        <v>21926</v>
      </c>
      <c r="F1381" t="s">
        <v>315</v>
      </c>
      <c r="G1381">
        <v>113048</v>
      </c>
      <c r="H1381" s="22">
        <v>3.9264E+16</v>
      </c>
    </row>
    <row r="1382" spans="1:8" x14ac:dyDescent="0.2">
      <c r="A1382" t="s">
        <v>3460</v>
      </c>
      <c r="B1382">
        <v>351240</v>
      </c>
      <c r="C1382" t="s">
        <v>0</v>
      </c>
      <c r="D1382">
        <v>20720</v>
      </c>
      <c r="E1382">
        <v>24528</v>
      </c>
      <c r="F1382" t="s">
        <v>209</v>
      </c>
      <c r="G1382">
        <v>137579</v>
      </c>
      <c r="H1382" s="22">
        <v>99219</v>
      </c>
    </row>
    <row r="1383" spans="1:8" x14ac:dyDescent="0.2">
      <c r="A1383" t="s">
        <v>2157</v>
      </c>
      <c r="B1383">
        <v>290900</v>
      </c>
      <c r="C1383" t="s">
        <v>15</v>
      </c>
      <c r="D1383">
        <v>8883</v>
      </c>
      <c r="E1383">
        <v>8614</v>
      </c>
      <c r="F1383" t="s">
        <v>2059</v>
      </c>
      <c r="G1383">
        <v>52364</v>
      </c>
      <c r="H1383" s="22">
        <v>1405299999999999</v>
      </c>
    </row>
    <row r="1384" spans="1:8" x14ac:dyDescent="0.2">
      <c r="A1384" t="s">
        <v>4293</v>
      </c>
      <c r="B1384">
        <v>420435</v>
      </c>
      <c r="C1384" t="s">
        <v>46</v>
      </c>
      <c r="D1384">
        <v>3531</v>
      </c>
      <c r="E1384">
        <v>4453</v>
      </c>
      <c r="F1384" t="s">
        <v>4235</v>
      </c>
      <c r="G1384">
        <v>83556</v>
      </c>
      <c r="H1384" s="22">
        <v>3943399999999999</v>
      </c>
    </row>
    <row r="1385" spans="1:8" x14ac:dyDescent="0.2">
      <c r="A1385" t="s">
        <v>2615</v>
      </c>
      <c r="B1385">
        <v>311890</v>
      </c>
      <c r="C1385" t="s">
        <v>19</v>
      </c>
      <c r="D1385">
        <v>9465</v>
      </c>
      <c r="E1385">
        <v>8890</v>
      </c>
      <c r="F1385" t="s">
        <v>2424</v>
      </c>
      <c r="G1385">
        <v>823654</v>
      </c>
      <c r="H1385" s="22">
        <v>31434</v>
      </c>
    </row>
    <row r="1386" spans="1:8" x14ac:dyDescent="0.2">
      <c r="A1386" t="s">
        <v>2616</v>
      </c>
      <c r="B1386">
        <v>311900</v>
      </c>
      <c r="C1386" t="s">
        <v>19</v>
      </c>
      <c r="D1386">
        <v>3743</v>
      </c>
      <c r="E1386">
        <v>3538</v>
      </c>
      <c r="F1386" t="s">
        <v>2424</v>
      </c>
      <c r="G1386">
        <v>179543</v>
      </c>
      <c r="H1386" s="22">
        <v>10413</v>
      </c>
    </row>
    <row r="1387" spans="1:8" x14ac:dyDescent="0.2">
      <c r="A1387" t="s">
        <v>1291</v>
      </c>
      <c r="B1387">
        <v>230400</v>
      </c>
      <c r="C1387" t="s">
        <v>22</v>
      </c>
      <c r="D1387">
        <v>22215</v>
      </c>
      <c r="E1387">
        <v>23136</v>
      </c>
      <c r="F1387" t="s">
        <v>1247</v>
      </c>
      <c r="G1387">
        <v>750332</v>
      </c>
      <c r="H1387" s="22">
        <v>31183</v>
      </c>
    </row>
    <row r="1388" spans="1:8" x14ac:dyDescent="0.2">
      <c r="A1388" t="s">
        <v>1621</v>
      </c>
      <c r="B1388">
        <v>250480</v>
      </c>
      <c r="C1388" t="s">
        <v>183</v>
      </c>
      <c r="D1388">
        <v>15709</v>
      </c>
      <c r="E1388">
        <v>15445</v>
      </c>
      <c r="F1388" t="s">
        <v>1565</v>
      </c>
      <c r="G1388">
        <v>372012</v>
      </c>
      <c r="H1388" s="22">
        <v>2.6588000000000004E+16</v>
      </c>
    </row>
    <row r="1389" spans="1:8" x14ac:dyDescent="0.2">
      <c r="A1389" t="s">
        <v>4968</v>
      </c>
      <c r="B1389">
        <v>500310</v>
      </c>
      <c r="C1389" t="s">
        <v>88</v>
      </c>
      <c r="D1389">
        <v>4370</v>
      </c>
      <c r="E1389">
        <v>5947</v>
      </c>
      <c r="F1389" t="s">
        <v>4949</v>
      </c>
      <c r="G1389">
        <v>2639657</v>
      </c>
      <c r="H1389" s="22">
        <v>28571</v>
      </c>
    </row>
    <row r="1390" spans="1:8" x14ac:dyDescent="0.2">
      <c r="A1390" t="s">
        <v>2158</v>
      </c>
      <c r="B1390">
        <v>290910</v>
      </c>
      <c r="C1390" t="s">
        <v>15</v>
      </c>
      <c r="D1390">
        <v>14895</v>
      </c>
      <c r="E1390">
        <v>14194</v>
      </c>
      <c r="F1390" t="s">
        <v>2059</v>
      </c>
      <c r="G1390">
        <v>2662819</v>
      </c>
      <c r="H1390" s="22">
        <v>4379899999999999</v>
      </c>
    </row>
    <row r="1391" spans="1:8" x14ac:dyDescent="0.2">
      <c r="A1391" t="s">
        <v>2617</v>
      </c>
      <c r="B1391">
        <v>311910</v>
      </c>
      <c r="C1391" t="s">
        <v>19</v>
      </c>
      <c r="D1391">
        <v>23048</v>
      </c>
      <c r="E1391">
        <v>23731</v>
      </c>
      <c r="F1391" t="s">
        <v>2424</v>
      </c>
      <c r="G1391">
        <v>2525397</v>
      </c>
      <c r="H1391" s="22">
        <v>6870999999999991</v>
      </c>
    </row>
    <row r="1392" spans="1:8" x14ac:dyDescent="0.2">
      <c r="A1392" t="s">
        <v>3959</v>
      </c>
      <c r="B1392">
        <v>410640</v>
      </c>
      <c r="C1392" t="s">
        <v>65</v>
      </c>
      <c r="D1392">
        <v>48544</v>
      </c>
      <c r="E1392">
        <v>47845</v>
      </c>
      <c r="F1392" t="s">
        <v>1495</v>
      </c>
      <c r="G1392">
        <v>6351</v>
      </c>
      <c r="H1392" s="22">
        <v>128403</v>
      </c>
    </row>
    <row r="1393" spans="1:8" x14ac:dyDescent="0.2">
      <c r="A1393" t="s">
        <v>2618</v>
      </c>
      <c r="B1393">
        <v>311920</v>
      </c>
      <c r="C1393" t="s">
        <v>19</v>
      </c>
      <c r="D1393">
        <v>11131</v>
      </c>
      <c r="E1393">
        <v>9991</v>
      </c>
      <c r="F1393" t="s">
        <v>2424</v>
      </c>
      <c r="G1393">
        <v>576274</v>
      </c>
      <c r="H1393" s="22">
        <v>1.4328E+16</v>
      </c>
    </row>
    <row r="1394" spans="1:8" x14ac:dyDescent="0.2">
      <c r="A1394" t="s">
        <v>3461</v>
      </c>
      <c r="B1394">
        <v>351250</v>
      </c>
      <c r="C1394" t="s">
        <v>0</v>
      </c>
      <c r="D1394">
        <v>5250</v>
      </c>
      <c r="E1394">
        <v>6058</v>
      </c>
      <c r="F1394" t="s">
        <v>209</v>
      </c>
      <c r="G1394">
        <v>246825</v>
      </c>
      <c r="H1394" s="22">
        <v>19596</v>
      </c>
    </row>
    <row r="1395" spans="1:8" x14ac:dyDescent="0.2">
      <c r="A1395" t="s">
        <v>238</v>
      </c>
      <c r="B1395">
        <v>210360</v>
      </c>
      <c r="C1395" t="s">
        <v>17</v>
      </c>
      <c r="D1395">
        <v>63081</v>
      </c>
      <c r="E1395">
        <v>65296</v>
      </c>
      <c r="F1395" t="s">
        <v>823</v>
      </c>
      <c r="G1395">
        <v>2263772</v>
      </c>
      <c r="H1395" s="22">
        <v>122853</v>
      </c>
    </row>
    <row r="1396" spans="1:8" x14ac:dyDescent="0.2">
      <c r="A1396" t="s">
        <v>2619</v>
      </c>
      <c r="B1396">
        <v>311930</v>
      </c>
      <c r="C1396" t="s">
        <v>19</v>
      </c>
      <c r="D1396">
        <v>28296</v>
      </c>
      <c r="E1396">
        <v>27974</v>
      </c>
      <c r="F1396" t="s">
        <v>2424</v>
      </c>
      <c r="G1396">
        <v>3313116</v>
      </c>
      <c r="H1396" s="22">
        <v>81486</v>
      </c>
    </row>
    <row r="1397" spans="1:8" x14ac:dyDescent="0.2">
      <c r="A1397" t="s">
        <v>4590</v>
      </c>
      <c r="B1397">
        <v>430587</v>
      </c>
      <c r="C1397" t="s">
        <v>30</v>
      </c>
      <c r="D1397">
        <v>2522</v>
      </c>
      <c r="E1397">
        <v>2519</v>
      </c>
      <c r="F1397" t="s">
        <v>4486</v>
      </c>
      <c r="G1397">
        <v>163684</v>
      </c>
      <c r="H1397" s="22">
        <v>13954</v>
      </c>
    </row>
    <row r="1398" spans="1:8" x14ac:dyDescent="0.2">
      <c r="A1398" t="s">
        <v>4591</v>
      </c>
      <c r="B1398">
        <v>430590</v>
      </c>
      <c r="C1398" t="s">
        <v>30</v>
      </c>
      <c r="D1398">
        <v>7971</v>
      </c>
      <c r="E1398">
        <v>7325</v>
      </c>
      <c r="F1398" t="s">
        <v>4486</v>
      </c>
      <c r="G1398">
        <v>492303</v>
      </c>
      <c r="H1398" s="22">
        <v>3.1504999999999988E+16</v>
      </c>
    </row>
    <row r="1399" spans="1:8" x14ac:dyDescent="0.2">
      <c r="A1399" t="s">
        <v>3960</v>
      </c>
      <c r="B1399">
        <v>410645</v>
      </c>
      <c r="C1399" t="s">
        <v>65</v>
      </c>
      <c r="D1399">
        <v>7864</v>
      </c>
      <c r="E1399">
        <v>7497</v>
      </c>
      <c r="F1399" t="s">
        <v>1495</v>
      </c>
      <c r="G1399">
        <v>1562848</v>
      </c>
      <c r="H1399" s="22">
        <v>1.7451E+16</v>
      </c>
    </row>
    <row r="1400" spans="1:8" x14ac:dyDescent="0.2">
      <c r="A1400" t="s">
        <v>1437</v>
      </c>
      <c r="B1400">
        <v>240280</v>
      </c>
      <c r="C1400" t="s">
        <v>56</v>
      </c>
      <c r="D1400">
        <v>5399</v>
      </c>
      <c r="E1400">
        <v>5506</v>
      </c>
      <c r="F1400" t="s">
        <v>1410</v>
      </c>
      <c r="G1400">
        <v>185748</v>
      </c>
      <c r="H1400" s="22">
        <v>8866</v>
      </c>
    </row>
    <row r="1401" spans="1:8" x14ac:dyDescent="0.2">
      <c r="A1401" t="s">
        <v>75</v>
      </c>
      <c r="B1401">
        <v>311940</v>
      </c>
      <c r="C1401" t="s">
        <v>19</v>
      </c>
      <c r="D1401">
        <v>105037</v>
      </c>
      <c r="E1401">
        <v>109855</v>
      </c>
      <c r="F1401" t="s">
        <v>2424</v>
      </c>
      <c r="G1401">
        <v>221252</v>
      </c>
      <c r="H1401" s="22">
        <v>1565</v>
      </c>
    </row>
    <row r="1402" spans="1:8" x14ac:dyDescent="0.2">
      <c r="A1402" t="s">
        <v>4294</v>
      </c>
      <c r="B1402">
        <v>420440</v>
      </c>
      <c r="C1402" t="s">
        <v>46</v>
      </c>
      <c r="D1402">
        <v>10520</v>
      </c>
      <c r="E1402">
        <v>9981</v>
      </c>
      <c r="F1402" t="s">
        <v>4235</v>
      </c>
      <c r="G1402">
        <v>233698</v>
      </c>
      <c r="H1402" s="22">
        <v>45519</v>
      </c>
    </row>
    <row r="1403" spans="1:8" x14ac:dyDescent="0.2">
      <c r="A1403" t="s">
        <v>1438</v>
      </c>
      <c r="B1403">
        <v>240290</v>
      </c>
      <c r="C1403" t="s">
        <v>56</v>
      </c>
      <c r="D1403">
        <v>4993</v>
      </c>
      <c r="E1403">
        <v>4912</v>
      </c>
      <c r="F1403" t="s">
        <v>1410</v>
      </c>
      <c r="G1403">
        <v>117139</v>
      </c>
      <c r="H1403" s="22">
        <v>16622</v>
      </c>
    </row>
    <row r="1404" spans="1:8" x14ac:dyDescent="0.2">
      <c r="A1404" t="s">
        <v>2159</v>
      </c>
      <c r="B1404">
        <v>290920</v>
      </c>
      <c r="C1404" t="s">
        <v>15</v>
      </c>
      <c r="D1404">
        <v>18408</v>
      </c>
      <c r="E1404">
        <v>15895</v>
      </c>
      <c r="F1404" t="s">
        <v>2059</v>
      </c>
      <c r="G1404">
        <v>797434</v>
      </c>
      <c r="H1404" s="22">
        <v>24642</v>
      </c>
    </row>
    <row r="1405" spans="1:8" x14ac:dyDescent="0.2">
      <c r="A1405" t="s">
        <v>1090</v>
      </c>
      <c r="B1405">
        <v>220285</v>
      </c>
      <c r="C1405" t="s">
        <v>26</v>
      </c>
      <c r="D1405">
        <v>4484</v>
      </c>
      <c r="E1405">
        <v>4682</v>
      </c>
      <c r="F1405" t="s">
        <v>1027</v>
      </c>
      <c r="G1405">
        <v>1914833</v>
      </c>
      <c r="H1405" s="22">
        <v>12722</v>
      </c>
    </row>
    <row r="1406" spans="1:8" x14ac:dyDescent="0.2">
      <c r="A1406" t="s">
        <v>3462</v>
      </c>
      <c r="B1406">
        <v>351260</v>
      </c>
      <c r="C1406" t="s">
        <v>0</v>
      </c>
      <c r="D1406">
        <v>5343</v>
      </c>
      <c r="E1406">
        <v>4681</v>
      </c>
      <c r="F1406" t="s">
        <v>209</v>
      </c>
      <c r="G1406">
        <v>30383</v>
      </c>
      <c r="H1406" s="22">
        <v>9386</v>
      </c>
    </row>
    <row r="1407" spans="1:8" x14ac:dyDescent="0.2">
      <c r="A1407" t="s">
        <v>4295</v>
      </c>
      <c r="B1407">
        <v>420445</v>
      </c>
      <c r="C1407" t="s">
        <v>46</v>
      </c>
      <c r="D1407">
        <v>2583</v>
      </c>
      <c r="E1407">
        <v>2549</v>
      </c>
      <c r="F1407" t="s">
        <v>4235</v>
      </c>
      <c r="G1407">
        <v>107502</v>
      </c>
      <c r="H1407" s="22">
        <v>5771</v>
      </c>
    </row>
    <row r="1408" spans="1:8" x14ac:dyDescent="0.2">
      <c r="A1408" t="s">
        <v>2620</v>
      </c>
      <c r="B1408">
        <v>311950</v>
      </c>
      <c r="C1408" t="s">
        <v>19</v>
      </c>
      <c r="D1408">
        <v>9423</v>
      </c>
      <c r="E1408">
        <v>9222</v>
      </c>
      <c r="F1408" t="s">
        <v>2424</v>
      </c>
      <c r="G1408">
        <v>815413</v>
      </c>
      <c r="H1408" s="22">
        <v>1.6262E+16</v>
      </c>
    </row>
    <row r="1409" spans="1:8" x14ac:dyDescent="0.2">
      <c r="A1409" t="s">
        <v>2621</v>
      </c>
      <c r="B1409">
        <v>311960</v>
      </c>
      <c r="C1409" t="s">
        <v>19</v>
      </c>
      <c r="D1409">
        <v>2427</v>
      </c>
      <c r="E1409">
        <v>3086</v>
      </c>
      <c r="F1409" t="s">
        <v>2424</v>
      </c>
      <c r="G1409">
        <v>131511</v>
      </c>
      <c r="H1409" s="22">
        <v>739</v>
      </c>
    </row>
    <row r="1410" spans="1:8" x14ac:dyDescent="0.2">
      <c r="A1410" t="s">
        <v>4592</v>
      </c>
      <c r="B1410">
        <v>430593</v>
      </c>
      <c r="C1410" t="s">
        <v>30</v>
      </c>
      <c r="D1410">
        <v>1645</v>
      </c>
      <c r="E1410">
        <v>1628</v>
      </c>
      <c r="F1410" t="s">
        <v>4486</v>
      </c>
      <c r="G1410">
        <v>105447</v>
      </c>
      <c r="H1410" s="22">
        <v>4981</v>
      </c>
    </row>
    <row r="1411" spans="1:8" x14ac:dyDescent="0.2">
      <c r="A1411" t="s">
        <v>4969</v>
      </c>
      <c r="B1411">
        <v>500315</v>
      </c>
      <c r="C1411" t="s">
        <v>88</v>
      </c>
      <c r="D1411">
        <v>14569</v>
      </c>
      <c r="E1411">
        <v>15253</v>
      </c>
      <c r="F1411" t="s">
        <v>4949</v>
      </c>
      <c r="G1411">
        <v>1023727</v>
      </c>
      <c r="H1411" s="22">
        <v>29911</v>
      </c>
    </row>
    <row r="1412" spans="1:8" x14ac:dyDescent="0.2">
      <c r="A1412" t="s">
        <v>3961</v>
      </c>
      <c r="B1412">
        <v>410650</v>
      </c>
      <c r="C1412" t="s">
        <v>65</v>
      </c>
      <c r="D1412">
        <v>21830</v>
      </c>
      <c r="E1412">
        <v>20734</v>
      </c>
      <c r="F1412" t="s">
        <v>1495</v>
      </c>
      <c r="G1412">
        <v>684417</v>
      </c>
      <c r="H1412" s="22">
        <v>80364</v>
      </c>
    </row>
    <row r="1413" spans="1:8" x14ac:dyDescent="0.2">
      <c r="A1413" t="s">
        <v>2622</v>
      </c>
      <c r="B1413">
        <v>311970</v>
      </c>
      <c r="C1413" t="s">
        <v>19</v>
      </c>
      <c r="D1413">
        <v>3303</v>
      </c>
      <c r="E1413">
        <v>3434</v>
      </c>
      <c r="F1413" t="s">
        <v>2424</v>
      </c>
      <c r="G1413">
        <v>140954</v>
      </c>
      <c r="H1413" s="22">
        <v>12943</v>
      </c>
    </row>
    <row r="1414" spans="1:8" x14ac:dyDescent="0.2">
      <c r="A1414" t="s">
        <v>2623</v>
      </c>
      <c r="B1414">
        <v>311980</v>
      </c>
      <c r="C1414" t="s">
        <v>19</v>
      </c>
      <c r="D1414">
        <v>3475</v>
      </c>
      <c r="E1414">
        <v>3215</v>
      </c>
      <c r="F1414" t="s">
        <v>2424</v>
      </c>
      <c r="G1414">
        <v>657425</v>
      </c>
      <c r="H1414" s="22">
        <v>7144</v>
      </c>
    </row>
    <row r="1415" spans="1:8" x14ac:dyDescent="0.2">
      <c r="A1415" t="s">
        <v>2624</v>
      </c>
      <c r="B1415">
        <v>311990</v>
      </c>
      <c r="C1415" t="s">
        <v>19</v>
      </c>
      <c r="D1415">
        <v>3824</v>
      </c>
      <c r="E1415">
        <v>3704</v>
      </c>
      <c r="F1415" t="s">
        <v>2424</v>
      </c>
      <c r="G1415">
        <v>123651</v>
      </c>
      <c r="H1415" s="22">
        <v>11694</v>
      </c>
    </row>
    <row r="1416" spans="1:8" x14ac:dyDescent="0.2">
      <c r="A1416" t="s">
        <v>5202</v>
      </c>
      <c r="B1416">
        <v>520570</v>
      </c>
      <c r="C1416" t="s">
        <v>49</v>
      </c>
      <c r="D1416">
        <v>2632</v>
      </c>
      <c r="E1416">
        <v>2327</v>
      </c>
      <c r="F1416" t="s">
        <v>5141</v>
      </c>
      <c r="G1416">
        <v>455976</v>
      </c>
      <c r="H1416" s="22">
        <v>7404</v>
      </c>
    </row>
    <row r="1417" spans="1:8" x14ac:dyDescent="0.2">
      <c r="A1417" t="s">
        <v>2625</v>
      </c>
      <c r="B1417">
        <v>311995</v>
      </c>
      <c r="C1417" t="s">
        <v>19</v>
      </c>
      <c r="D1417">
        <v>5939</v>
      </c>
      <c r="E1417">
        <v>6337</v>
      </c>
      <c r="F1417" t="s">
        <v>2424</v>
      </c>
      <c r="G1417">
        <v>101112</v>
      </c>
      <c r="H1417" s="22">
        <v>1930999999999989</v>
      </c>
    </row>
    <row r="1418" spans="1:8" x14ac:dyDescent="0.2">
      <c r="A1418" t="s">
        <v>2626</v>
      </c>
      <c r="B1418">
        <v>312000</v>
      </c>
      <c r="C1418" t="s">
        <v>19</v>
      </c>
      <c r="D1418">
        <v>3138</v>
      </c>
      <c r="E1418">
        <v>2771</v>
      </c>
      <c r="F1418" t="s">
        <v>2424</v>
      </c>
      <c r="G1418">
        <v>205385</v>
      </c>
      <c r="H1418" s="22">
        <v>6932</v>
      </c>
    </row>
    <row r="1419" spans="1:8" x14ac:dyDescent="0.2">
      <c r="A1419" t="s">
        <v>4297</v>
      </c>
      <c r="B1419">
        <v>420455</v>
      </c>
      <c r="C1419" t="s">
        <v>46</v>
      </c>
      <c r="D1419">
        <v>14842</v>
      </c>
      <c r="E1419">
        <v>12795</v>
      </c>
      <c r="F1419" t="s">
        <v>4235</v>
      </c>
      <c r="G1419">
        <v>647388</v>
      </c>
      <c r="H1419" s="22">
        <v>717859999999999</v>
      </c>
    </row>
    <row r="1420" spans="1:8" x14ac:dyDescent="0.2">
      <c r="A1420" t="s">
        <v>1091</v>
      </c>
      <c r="B1420">
        <v>220290</v>
      </c>
      <c r="C1420" t="s">
        <v>26</v>
      </c>
      <c r="D1420">
        <v>25406</v>
      </c>
      <c r="E1420">
        <v>26644</v>
      </c>
      <c r="F1420" t="s">
        <v>1027</v>
      </c>
      <c r="G1420">
        <v>3048446</v>
      </c>
      <c r="H1420" s="22">
        <v>57311</v>
      </c>
    </row>
    <row r="1421" spans="1:8" x14ac:dyDescent="0.2">
      <c r="A1421" t="s">
        <v>1801</v>
      </c>
      <c r="B1421">
        <v>260470</v>
      </c>
      <c r="C1421" t="s">
        <v>3</v>
      </c>
      <c r="D1421">
        <v>16686</v>
      </c>
      <c r="E1421">
        <v>18207</v>
      </c>
      <c r="F1421" t="s">
        <v>1764</v>
      </c>
      <c r="G1421">
        <v>317793</v>
      </c>
      <c r="H1421" s="22">
        <v>13536</v>
      </c>
    </row>
    <row r="1422" spans="1:8" x14ac:dyDescent="0.2">
      <c r="A1422" t="s">
        <v>2160</v>
      </c>
      <c r="B1422">
        <v>290930</v>
      </c>
      <c r="C1422" t="s">
        <v>15</v>
      </c>
      <c r="D1422">
        <v>32980</v>
      </c>
      <c r="E1422">
        <v>32137</v>
      </c>
      <c r="F1422" t="s">
        <v>2059</v>
      </c>
      <c r="G1422">
        <v>11504314</v>
      </c>
      <c r="H1422" s="22">
        <v>675239999999999</v>
      </c>
    </row>
    <row r="1423" spans="1:8" x14ac:dyDescent="0.2">
      <c r="A1423" t="s">
        <v>1802</v>
      </c>
      <c r="B1423">
        <v>260480</v>
      </c>
      <c r="C1423" t="s">
        <v>3</v>
      </c>
      <c r="D1423">
        <v>11712</v>
      </c>
      <c r="E1423">
        <v>12578</v>
      </c>
      <c r="F1423" t="s">
        <v>1764</v>
      </c>
      <c r="G1423">
        <v>101316</v>
      </c>
      <c r="H1423" s="22">
        <v>10409</v>
      </c>
    </row>
    <row r="1424" spans="1:8" x14ac:dyDescent="0.2">
      <c r="A1424" t="s">
        <v>346</v>
      </c>
      <c r="B1424">
        <v>500320</v>
      </c>
      <c r="C1424" t="s">
        <v>88</v>
      </c>
      <c r="D1424">
        <v>99467</v>
      </c>
      <c r="E1424">
        <v>111435</v>
      </c>
      <c r="F1424" t="s">
        <v>4949</v>
      </c>
      <c r="G1424">
        <v>64438363</v>
      </c>
      <c r="H1424" s="22">
        <v>230607</v>
      </c>
    </row>
    <row r="1425" spans="1:8" x14ac:dyDescent="0.2">
      <c r="A1425" t="s">
        <v>5203</v>
      </c>
      <c r="B1425">
        <v>520580</v>
      </c>
      <c r="C1425" t="s">
        <v>49</v>
      </c>
      <c r="D1425">
        <v>9372</v>
      </c>
      <c r="E1425">
        <v>11110</v>
      </c>
      <c r="F1425" t="s">
        <v>5141</v>
      </c>
      <c r="G1425">
        <v>1061955</v>
      </c>
      <c r="H1425" s="22">
        <v>2826</v>
      </c>
    </row>
    <row r="1426" spans="1:8" x14ac:dyDescent="0.2">
      <c r="A1426" t="s">
        <v>5204</v>
      </c>
      <c r="B1426">
        <v>520590</v>
      </c>
      <c r="C1426" t="s">
        <v>49</v>
      </c>
      <c r="D1426">
        <v>8624</v>
      </c>
      <c r="E1426">
        <v>9723</v>
      </c>
      <c r="F1426" t="s">
        <v>5141</v>
      </c>
      <c r="G1426">
        <v>1882252</v>
      </c>
      <c r="H1426" s="22">
        <v>3.3192999999999996E+16</v>
      </c>
    </row>
    <row r="1427" spans="1:8" x14ac:dyDescent="0.2">
      <c r="A1427" t="s">
        <v>3463</v>
      </c>
      <c r="B1427">
        <v>351270</v>
      </c>
      <c r="C1427" t="s">
        <v>0</v>
      </c>
      <c r="D1427">
        <v>4138</v>
      </c>
      <c r="E1427">
        <v>4055</v>
      </c>
      <c r="F1427" t="s">
        <v>209</v>
      </c>
      <c r="G1427">
        <v>278622</v>
      </c>
      <c r="H1427" s="22">
        <v>15329</v>
      </c>
    </row>
    <row r="1428" spans="1:8" x14ac:dyDescent="0.2">
      <c r="A1428" t="s">
        <v>3962</v>
      </c>
      <c r="B1428">
        <v>410655</v>
      </c>
      <c r="C1428" t="s">
        <v>65</v>
      </c>
      <c r="D1428">
        <v>4220</v>
      </c>
      <c r="E1428">
        <v>3219</v>
      </c>
      <c r="F1428" t="s">
        <v>1495</v>
      </c>
      <c r="G1428">
        <v>164341</v>
      </c>
      <c r="H1428" s="22">
        <v>11406</v>
      </c>
    </row>
    <row r="1429" spans="1:8" x14ac:dyDescent="0.2">
      <c r="A1429" t="s">
        <v>418</v>
      </c>
      <c r="B1429">
        <v>110007</v>
      </c>
      <c r="C1429" t="s">
        <v>37</v>
      </c>
      <c r="D1429">
        <v>9680</v>
      </c>
      <c r="E1429">
        <v>7391</v>
      </c>
      <c r="F1429" t="s">
        <v>414</v>
      </c>
      <c r="G1429">
        <v>3060321</v>
      </c>
      <c r="H1429" s="22">
        <v>2.7152000000000004E+16</v>
      </c>
    </row>
    <row r="1430" spans="1:8" x14ac:dyDescent="0.2">
      <c r="A1430" t="s">
        <v>4296</v>
      </c>
      <c r="B1430">
        <v>420450</v>
      </c>
      <c r="C1430" t="s">
        <v>46</v>
      </c>
      <c r="D1430">
        <v>13380</v>
      </c>
      <c r="E1430">
        <v>15909</v>
      </c>
      <c r="F1430" t="s">
        <v>4235</v>
      </c>
      <c r="G1430">
        <v>405761</v>
      </c>
      <c r="H1430" s="22">
        <v>6175299999999999</v>
      </c>
    </row>
    <row r="1431" spans="1:8" x14ac:dyDescent="0.2">
      <c r="A1431" t="s">
        <v>1924</v>
      </c>
      <c r="B1431">
        <v>270230</v>
      </c>
      <c r="C1431" t="s">
        <v>138</v>
      </c>
      <c r="D1431">
        <v>53369</v>
      </c>
      <c r="E1431">
        <v>56933</v>
      </c>
      <c r="F1431" t="s">
        <v>1906</v>
      </c>
      <c r="G1431">
        <v>8978</v>
      </c>
      <c r="H1431" s="22">
        <v>139594</v>
      </c>
    </row>
    <row r="1432" spans="1:8" x14ac:dyDescent="0.2">
      <c r="A1432" t="s">
        <v>67</v>
      </c>
      <c r="B1432">
        <v>351280</v>
      </c>
      <c r="C1432" t="s">
        <v>0</v>
      </c>
      <c r="D1432">
        <v>59297</v>
      </c>
      <c r="E1432">
        <v>72252</v>
      </c>
      <c r="F1432" t="s">
        <v>209</v>
      </c>
      <c r="G1432">
        <v>154665</v>
      </c>
      <c r="H1432" s="22">
        <v>147280999999999</v>
      </c>
    </row>
    <row r="1433" spans="1:8" x14ac:dyDescent="0.2">
      <c r="A1433" t="s">
        <v>3464</v>
      </c>
      <c r="B1433">
        <v>351290</v>
      </c>
      <c r="C1433" t="s">
        <v>0</v>
      </c>
      <c r="D1433">
        <v>7033</v>
      </c>
      <c r="E1433">
        <v>7307</v>
      </c>
      <c r="F1433" t="s">
        <v>209</v>
      </c>
      <c r="G1433">
        <v>44168</v>
      </c>
      <c r="H1433" s="22">
        <v>25747</v>
      </c>
    </row>
    <row r="1434" spans="1:8" x14ac:dyDescent="0.2">
      <c r="A1434" t="s">
        <v>419</v>
      </c>
      <c r="B1434">
        <v>110008</v>
      </c>
      <c r="C1434" t="s">
        <v>37</v>
      </c>
      <c r="D1434">
        <v>14452</v>
      </c>
      <c r="E1434">
        <v>18331</v>
      </c>
      <c r="F1434" t="s">
        <v>414</v>
      </c>
      <c r="G1434">
        <v>4987177</v>
      </c>
      <c r="H1434" s="22">
        <v>630239999999999</v>
      </c>
    </row>
    <row r="1435" spans="1:8" x14ac:dyDescent="0.2">
      <c r="A1435" t="s">
        <v>4970</v>
      </c>
      <c r="B1435">
        <v>500325</v>
      </c>
      <c r="C1435" t="s">
        <v>88</v>
      </c>
      <c r="D1435">
        <v>19228</v>
      </c>
      <c r="E1435">
        <v>20823</v>
      </c>
      <c r="F1435" t="s">
        <v>4949</v>
      </c>
      <c r="G1435">
        <v>4159384</v>
      </c>
      <c r="H1435" s="22">
        <v>97304</v>
      </c>
    </row>
    <row r="1436" spans="1:8" x14ac:dyDescent="0.2">
      <c r="A1436" t="s">
        <v>2161</v>
      </c>
      <c r="B1436">
        <v>290940</v>
      </c>
      <c r="C1436" t="s">
        <v>15</v>
      </c>
      <c r="D1436">
        <v>14191</v>
      </c>
      <c r="E1436">
        <v>13782</v>
      </c>
      <c r="F1436" t="s">
        <v>2059</v>
      </c>
      <c r="G1436">
        <v>4282775</v>
      </c>
      <c r="H1436" s="22">
        <v>51666</v>
      </c>
    </row>
    <row r="1437" spans="1:8" x14ac:dyDescent="0.2">
      <c r="A1437" t="s">
        <v>3465</v>
      </c>
      <c r="B1437">
        <v>351300</v>
      </c>
      <c r="C1437" t="s">
        <v>0</v>
      </c>
      <c r="D1437">
        <v>182045</v>
      </c>
      <c r="E1437">
        <v>249210</v>
      </c>
      <c r="F1437" t="s">
        <v>209</v>
      </c>
      <c r="G1437">
        <v>323994</v>
      </c>
      <c r="H1437" s="22">
        <v>649582</v>
      </c>
    </row>
    <row r="1438" spans="1:8" x14ac:dyDescent="0.2">
      <c r="A1438" t="s">
        <v>4593</v>
      </c>
      <c r="B1438">
        <v>430595</v>
      </c>
      <c r="C1438" t="s">
        <v>30</v>
      </c>
      <c r="D1438">
        <v>4887</v>
      </c>
      <c r="E1438">
        <v>3853</v>
      </c>
      <c r="F1438" t="s">
        <v>4486</v>
      </c>
      <c r="G1438">
        <v>173207</v>
      </c>
      <c r="H1438" s="22">
        <v>21944</v>
      </c>
    </row>
    <row r="1439" spans="1:8" x14ac:dyDescent="0.2">
      <c r="A1439" t="s">
        <v>5047</v>
      </c>
      <c r="B1439">
        <v>510337</v>
      </c>
      <c r="C1439" t="s">
        <v>85</v>
      </c>
      <c r="D1439">
        <v>14965</v>
      </c>
      <c r="E1439">
        <v>19750</v>
      </c>
      <c r="F1439" t="s">
        <v>1674</v>
      </c>
      <c r="G1439">
        <v>9421076</v>
      </c>
      <c r="H1439" s="22">
        <v>580069999999999</v>
      </c>
    </row>
    <row r="1440" spans="1:8" x14ac:dyDescent="0.2">
      <c r="A1440" t="s">
        <v>2627</v>
      </c>
      <c r="B1440">
        <v>312010</v>
      </c>
      <c r="C1440" t="s">
        <v>19</v>
      </c>
      <c r="D1440">
        <v>4560</v>
      </c>
      <c r="E1440">
        <v>4410</v>
      </c>
      <c r="F1440" t="s">
        <v>2424</v>
      </c>
      <c r="G1440">
        <v>485654</v>
      </c>
      <c r="H1440" s="22">
        <v>1.2669E+16</v>
      </c>
    </row>
    <row r="1441" spans="1:8" x14ac:dyDescent="0.2">
      <c r="A1441" t="s">
        <v>726</v>
      </c>
      <c r="B1441">
        <v>170600</v>
      </c>
      <c r="C1441" t="s">
        <v>124</v>
      </c>
      <c r="D1441">
        <v>5102</v>
      </c>
      <c r="E1441">
        <v>5588</v>
      </c>
      <c r="F1441" t="s">
        <v>688</v>
      </c>
      <c r="G1441">
        <v>1585786</v>
      </c>
      <c r="H1441" s="22">
        <v>20141</v>
      </c>
    </row>
    <row r="1442" spans="1:8" x14ac:dyDescent="0.2">
      <c r="A1442" t="s">
        <v>4594</v>
      </c>
      <c r="B1442">
        <v>430597</v>
      </c>
      <c r="C1442" t="s">
        <v>30</v>
      </c>
      <c r="D1442">
        <v>2997</v>
      </c>
      <c r="E1442">
        <v>2756</v>
      </c>
      <c r="F1442" t="s">
        <v>4486</v>
      </c>
      <c r="G1442">
        <v>421493</v>
      </c>
      <c r="H1442" s="22">
        <v>10843</v>
      </c>
    </row>
    <row r="1443" spans="1:8" x14ac:dyDescent="0.2">
      <c r="A1443" t="s">
        <v>4971</v>
      </c>
      <c r="B1443">
        <v>500330</v>
      </c>
      <c r="C1443" t="s">
        <v>88</v>
      </c>
      <c r="D1443">
        <v>32933</v>
      </c>
      <c r="E1443">
        <v>33543</v>
      </c>
      <c r="F1443" t="s">
        <v>4949</v>
      </c>
      <c r="G1443">
        <v>6392003</v>
      </c>
      <c r="H1443" s="22">
        <v>1372009999999999</v>
      </c>
    </row>
    <row r="1444" spans="1:8" x14ac:dyDescent="0.2">
      <c r="A1444" t="s">
        <v>1622</v>
      </c>
      <c r="B1444">
        <v>250485</v>
      </c>
      <c r="C1444" t="s">
        <v>183</v>
      </c>
      <c r="D1444">
        <v>1770</v>
      </c>
      <c r="E1444">
        <v>1921</v>
      </c>
      <c r="F1444" t="s">
        <v>1565</v>
      </c>
      <c r="G1444">
        <v>173942</v>
      </c>
      <c r="H1444" s="22">
        <v>5269</v>
      </c>
    </row>
    <row r="1445" spans="1:8" x14ac:dyDescent="0.2">
      <c r="A1445" t="s">
        <v>1925</v>
      </c>
      <c r="B1445">
        <v>270235</v>
      </c>
      <c r="C1445" t="s">
        <v>138</v>
      </c>
      <c r="D1445">
        <v>23294</v>
      </c>
      <c r="E1445">
        <v>24219</v>
      </c>
      <c r="F1445" t="s">
        <v>1906</v>
      </c>
      <c r="G1445">
        <v>278879</v>
      </c>
      <c r="H1445" s="22">
        <v>70921</v>
      </c>
    </row>
    <row r="1446" spans="1:8" x14ac:dyDescent="0.2">
      <c r="A1446" t="s">
        <v>24</v>
      </c>
      <c r="B1446">
        <v>230410</v>
      </c>
      <c r="C1446" t="s">
        <v>22</v>
      </c>
      <c r="D1446">
        <v>75249</v>
      </c>
      <c r="E1446">
        <v>75074</v>
      </c>
      <c r="F1446" t="s">
        <v>1247</v>
      </c>
      <c r="G1446">
        <v>2981459</v>
      </c>
      <c r="H1446" s="22">
        <v>1.4920699999999992E+16</v>
      </c>
    </row>
    <row r="1447" spans="1:8" x14ac:dyDescent="0.2">
      <c r="A1447" t="s">
        <v>44</v>
      </c>
      <c r="B1447">
        <v>230420</v>
      </c>
      <c r="C1447" t="s">
        <v>22</v>
      </c>
      <c r="D1447">
        <v>116759</v>
      </c>
      <c r="E1447">
        <v>132123</v>
      </c>
      <c r="F1447" t="s">
        <v>1247</v>
      </c>
      <c r="G1447">
        <v>113815</v>
      </c>
      <c r="H1447" s="22">
        <v>3.2208299999999896E+16</v>
      </c>
    </row>
    <row r="1448" spans="1:8" x14ac:dyDescent="0.2">
      <c r="A1448" t="s">
        <v>3466</v>
      </c>
      <c r="B1448">
        <v>351310</v>
      </c>
      <c r="C1448" t="s">
        <v>0</v>
      </c>
      <c r="D1448">
        <v>30849</v>
      </c>
      <c r="E1448">
        <v>35292</v>
      </c>
      <c r="F1448" t="s">
        <v>209</v>
      </c>
      <c r="G1448">
        <v>311423</v>
      </c>
      <c r="H1448" s="22">
        <v>8144499999999999</v>
      </c>
    </row>
    <row r="1449" spans="1:8" x14ac:dyDescent="0.2">
      <c r="A1449" t="s">
        <v>2162</v>
      </c>
      <c r="B1449">
        <v>290950</v>
      </c>
      <c r="C1449" t="s">
        <v>15</v>
      </c>
      <c r="D1449">
        <v>5713</v>
      </c>
      <c r="E1449">
        <v>5349</v>
      </c>
      <c r="F1449" t="s">
        <v>2059</v>
      </c>
      <c r="G1449">
        <v>182585</v>
      </c>
      <c r="H1449" s="22">
        <v>1.2150999999999998E+16</v>
      </c>
    </row>
    <row r="1450" spans="1:8" x14ac:dyDescent="0.2">
      <c r="A1450" t="s">
        <v>4298</v>
      </c>
      <c r="B1450">
        <v>420460</v>
      </c>
      <c r="C1450" t="s">
        <v>46</v>
      </c>
      <c r="D1450">
        <v>188557</v>
      </c>
      <c r="E1450">
        <v>215186</v>
      </c>
      <c r="F1450" t="s">
        <v>4235</v>
      </c>
      <c r="G1450">
        <v>234865</v>
      </c>
      <c r="H1450" s="22">
        <v>6462270000000001</v>
      </c>
    </row>
    <row r="1451" spans="1:8" x14ac:dyDescent="0.2">
      <c r="A1451" t="s">
        <v>2628</v>
      </c>
      <c r="B1451">
        <v>312015</v>
      </c>
      <c r="C1451" t="s">
        <v>19</v>
      </c>
      <c r="D1451">
        <v>5941</v>
      </c>
      <c r="E1451">
        <v>6704</v>
      </c>
      <c r="F1451" t="s">
        <v>2424</v>
      </c>
      <c r="G1451">
        <v>966202</v>
      </c>
      <c r="H1451" s="22">
        <v>1.0573E+16</v>
      </c>
    </row>
    <row r="1452" spans="1:8" x14ac:dyDescent="0.2">
      <c r="A1452" t="s">
        <v>2163</v>
      </c>
      <c r="B1452">
        <v>290960</v>
      </c>
      <c r="C1452" t="s">
        <v>15</v>
      </c>
      <c r="D1452">
        <v>20279</v>
      </c>
      <c r="E1452">
        <v>21103</v>
      </c>
      <c r="F1452" t="s">
        <v>2059</v>
      </c>
      <c r="G1452">
        <v>636609</v>
      </c>
      <c r="H1452" s="22">
        <v>3.8422E+16</v>
      </c>
    </row>
    <row r="1453" spans="1:8" x14ac:dyDescent="0.2">
      <c r="A1453" t="s">
        <v>4595</v>
      </c>
      <c r="B1453">
        <v>430600</v>
      </c>
      <c r="C1453" t="s">
        <v>30</v>
      </c>
      <c r="D1453">
        <v>15096</v>
      </c>
      <c r="E1453">
        <v>13448</v>
      </c>
      <c r="F1453" t="s">
        <v>4486</v>
      </c>
      <c r="G1453">
        <v>363597</v>
      </c>
      <c r="H1453" s="22">
        <v>49699</v>
      </c>
    </row>
    <row r="1454" spans="1:8" x14ac:dyDescent="0.2">
      <c r="A1454" t="s">
        <v>2629</v>
      </c>
      <c r="B1454">
        <v>312020</v>
      </c>
      <c r="C1454" t="s">
        <v>19</v>
      </c>
      <c r="D1454">
        <v>11269</v>
      </c>
      <c r="E1454">
        <v>12798</v>
      </c>
      <c r="F1454" t="s">
        <v>2424</v>
      </c>
      <c r="G1454">
        <v>628434</v>
      </c>
      <c r="H1454" s="22">
        <v>1.8189E+16</v>
      </c>
    </row>
    <row r="1455" spans="1:8" x14ac:dyDescent="0.2">
      <c r="A1455" t="s">
        <v>3467</v>
      </c>
      <c r="B1455">
        <v>351320</v>
      </c>
      <c r="C1455" t="s">
        <v>0</v>
      </c>
      <c r="D1455">
        <v>7436</v>
      </c>
      <c r="E1455">
        <v>8631</v>
      </c>
      <c r="F1455" t="s">
        <v>209</v>
      </c>
      <c r="G1455">
        <v>38523</v>
      </c>
      <c r="H1455" s="22">
        <v>43741</v>
      </c>
    </row>
    <row r="1456" spans="1:8" x14ac:dyDescent="0.2">
      <c r="A1456" t="s">
        <v>4596</v>
      </c>
      <c r="B1456">
        <v>430605</v>
      </c>
      <c r="C1456" t="s">
        <v>30</v>
      </c>
      <c r="D1456">
        <v>7393</v>
      </c>
      <c r="E1456">
        <v>8009</v>
      </c>
      <c r="F1456" t="s">
        <v>4486</v>
      </c>
      <c r="G1456">
        <v>682138</v>
      </c>
      <c r="H1456" s="22">
        <v>23884</v>
      </c>
    </row>
    <row r="1457" spans="1:8" x14ac:dyDescent="0.2">
      <c r="A1457" t="s">
        <v>4597</v>
      </c>
      <c r="B1457">
        <v>430607</v>
      </c>
      <c r="C1457" t="s">
        <v>30</v>
      </c>
      <c r="D1457">
        <v>3099</v>
      </c>
      <c r="E1457">
        <v>2847</v>
      </c>
      <c r="F1457" t="s">
        <v>4486</v>
      </c>
      <c r="G1457">
        <v>97077</v>
      </c>
      <c r="H1457" s="22">
        <v>10964</v>
      </c>
    </row>
    <row r="1458" spans="1:8" x14ac:dyDescent="0.2">
      <c r="A1458" t="s">
        <v>727</v>
      </c>
      <c r="B1458">
        <v>170610</v>
      </c>
      <c r="C1458" t="s">
        <v>124</v>
      </c>
      <c r="D1458">
        <v>6628</v>
      </c>
      <c r="E1458">
        <v>7289</v>
      </c>
      <c r="F1458" t="s">
        <v>688</v>
      </c>
      <c r="G1458">
        <v>1850521</v>
      </c>
      <c r="H1458" s="22">
        <v>24351</v>
      </c>
    </row>
    <row r="1459" spans="1:8" x14ac:dyDescent="0.2">
      <c r="A1459" t="s">
        <v>1092</v>
      </c>
      <c r="B1459">
        <v>220300</v>
      </c>
      <c r="C1459" t="s">
        <v>26</v>
      </c>
      <c r="D1459">
        <v>8177</v>
      </c>
      <c r="E1459">
        <v>8294</v>
      </c>
      <c r="F1459" t="s">
        <v>1027</v>
      </c>
      <c r="G1459">
        <v>1202896</v>
      </c>
      <c r="H1459" s="22">
        <v>10968</v>
      </c>
    </row>
    <row r="1460" spans="1:8" x14ac:dyDescent="0.2">
      <c r="A1460" t="s">
        <v>2630</v>
      </c>
      <c r="B1460">
        <v>312030</v>
      </c>
      <c r="C1460" t="s">
        <v>19</v>
      </c>
      <c r="D1460">
        <v>5961</v>
      </c>
      <c r="E1460">
        <v>5971</v>
      </c>
      <c r="F1460" t="s">
        <v>2424</v>
      </c>
      <c r="G1460">
        <v>840702</v>
      </c>
      <c r="H1460" s="22">
        <v>150169999999999</v>
      </c>
    </row>
    <row r="1461" spans="1:8" x14ac:dyDescent="0.2">
      <c r="A1461" t="s">
        <v>5205</v>
      </c>
      <c r="B1461">
        <v>520620</v>
      </c>
      <c r="C1461" t="s">
        <v>49</v>
      </c>
      <c r="D1461">
        <v>38504</v>
      </c>
      <c r="E1461">
        <v>58997</v>
      </c>
      <c r="F1461" t="s">
        <v>5141</v>
      </c>
      <c r="G1461">
        <v>6163806</v>
      </c>
      <c r="H1461" s="22">
        <v>214763</v>
      </c>
    </row>
    <row r="1462" spans="1:8" x14ac:dyDescent="0.2">
      <c r="A1462" t="s">
        <v>2631</v>
      </c>
      <c r="B1462">
        <v>312040</v>
      </c>
      <c r="C1462" t="s">
        <v>19</v>
      </c>
      <c r="D1462">
        <v>5039</v>
      </c>
      <c r="E1462">
        <v>5150</v>
      </c>
      <c r="F1462" t="s">
        <v>2424</v>
      </c>
      <c r="G1462">
        <v>132872</v>
      </c>
      <c r="H1462" s="22">
        <v>13662</v>
      </c>
    </row>
    <row r="1463" spans="1:8" x14ac:dyDescent="0.2">
      <c r="A1463" t="s">
        <v>5206</v>
      </c>
      <c r="B1463">
        <v>520630</v>
      </c>
      <c r="C1463" t="s">
        <v>49</v>
      </c>
      <c r="D1463">
        <v>3174</v>
      </c>
      <c r="E1463">
        <v>2966</v>
      </c>
      <c r="F1463" t="s">
        <v>5141</v>
      </c>
      <c r="G1463">
        <v>225359</v>
      </c>
      <c r="H1463" s="22">
        <v>1.5285999999999902E+16</v>
      </c>
    </row>
    <row r="1464" spans="1:8" x14ac:dyDescent="0.2">
      <c r="A1464" t="s">
        <v>2632</v>
      </c>
      <c r="B1464">
        <v>312050</v>
      </c>
      <c r="C1464" t="s">
        <v>19</v>
      </c>
      <c r="D1464">
        <v>11478</v>
      </c>
      <c r="E1464">
        <v>10242</v>
      </c>
      <c r="F1464" t="s">
        <v>2424</v>
      </c>
      <c r="G1464">
        <v>31133</v>
      </c>
      <c r="H1464" s="22">
        <v>20853</v>
      </c>
    </row>
    <row r="1465" spans="1:8" x14ac:dyDescent="0.2">
      <c r="A1465" t="s">
        <v>2007</v>
      </c>
      <c r="B1465">
        <v>280170</v>
      </c>
      <c r="C1465" t="s">
        <v>5</v>
      </c>
      <c r="D1465">
        <v>16131</v>
      </c>
      <c r="E1465">
        <v>17874</v>
      </c>
      <c r="F1465" t="s">
        <v>1995</v>
      </c>
      <c r="G1465">
        <v>228556</v>
      </c>
      <c r="H1465" s="22">
        <v>34972</v>
      </c>
    </row>
    <row r="1466" spans="1:8" x14ac:dyDescent="0.2">
      <c r="A1466" t="s">
        <v>1093</v>
      </c>
      <c r="B1466">
        <v>220310</v>
      </c>
      <c r="C1466" t="s">
        <v>26</v>
      </c>
      <c r="D1466">
        <v>9836</v>
      </c>
      <c r="E1466">
        <v>10423</v>
      </c>
      <c r="F1466" t="s">
        <v>1027</v>
      </c>
      <c r="G1466">
        <v>1846193</v>
      </c>
      <c r="H1466" s="22">
        <v>31233</v>
      </c>
    </row>
    <row r="1467" spans="1:8" x14ac:dyDescent="0.2">
      <c r="A1467" t="s">
        <v>2164</v>
      </c>
      <c r="B1467">
        <v>290970</v>
      </c>
      <c r="C1467" t="s">
        <v>15</v>
      </c>
      <c r="D1467">
        <v>14279</v>
      </c>
      <c r="E1467">
        <v>13910</v>
      </c>
      <c r="F1467" t="s">
        <v>2059</v>
      </c>
      <c r="G1467">
        <v>1052837</v>
      </c>
      <c r="H1467" s="22">
        <v>3698</v>
      </c>
    </row>
    <row r="1468" spans="1:8" x14ac:dyDescent="0.2">
      <c r="A1468" t="s">
        <v>5207</v>
      </c>
      <c r="B1468">
        <v>520640</v>
      </c>
      <c r="C1468" t="s">
        <v>49</v>
      </c>
      <c r="D1468">
        <v>15005</v>
      </c>
      <c r="E1468">
        <v>16949</v>
      </c>
      <c r="F1468" t="s">
        <v>5141</v>
      </c>
      <c r="G1468">
        <v>4661171</v>
      </c>
      <c r="H1468" s="22">
        <v>41564</v>
      </c>
    </row>
    <row r="1469" spans="1:8" x14ac:dyDescent="0.2">
      <c r="A1469" t="s">
        <v>728</v>
      </c>
      <c r="B1469">
        <v>170625</v>
      </c>
      <c r="C1469" t="s">
        <v>124</v>
      </c>
      <c r="D1469">
        <v>1289</v>
      </c>
      <c r="E1469">
        <v>1722</v>
      </c>
      <c r="F1469" t="s">
        <v>688</v>
      </c>
      <c r="G1469">
        <v>986693</v>
      </c>
      <c r="H1469" s="22">
        <v>6516</v>
      </c>
    </row>
    <row r="1470" spans="1:8" x14ac:dyDescent="0.2">
      <c r="A1470" t="s">
        <v>1292</v>
      </c>
      <c r="B1470">
        <v>230423</v>
      </c>
      <c r="C1470" t="s">
        <v>22</v>
      </c>
      <c r="D1470">
        <v>18246</v>
      </c>
      <c r="E1470">
        <v>18063</v>
      </c>
      <c r="F1470" t="s">
        <v>1247</v>
      </c>
      <c r="G1470">
        <v>696348</v>
      </c>
      <c r="H1470" s="22">
        <v>46982</v>
      </c>
    </row>
    <row r="1471" spans="1:8" x14ac:dyDescent="0.2">
      <c r="A1471" t="s">
        <v>5208</v>
      </c>
      <c r="B1471">
        <v>520650</v>
      </c>
      <c r="C1471" t="s">
        <v>49</v>
      </c>
      <c r="D1471">
        <v>3729</v>
      </c>
      <c r="E1471">
        <v>3486</v>
      </c>
      <c r="F1471" t="s">
        <v>5141</v>
      </c>
      <c r="G1471">
        <v>364105</v>
      </c>
      <c r="H1471" s="22">
        <v>13405</v>
      </c>
    </row>
    <row r="1472" spans="1:8" x14ac:dyDescent="0.2">
      <c r="A1472" t="s">
        <v>2633</v>
      </c>
      <c r="B1472">
        <v>312060</v>
      </c>
      <c r="C1472" t="s">
        <v>19</v>
      </c>
      <c r="D1472">
        <v>4776</v>
      </c>
      <c r="E1472">
        <v>5034</v>
      </c>
      <c r="F1472" t="s">
        <v>2424</v>
      </c>
      <c r="G1472">
        <v>167164</v>
      </c>
      <c r="H1472" s="22">
        <v>11893</v>
      </c>
    </row>
    <row r="1473" spans="1:8" x14ac:dyDescent="0.2">
      <c r="A1473" t="s">
        <v>1293</v>
      </c>
      <c r="B1473">
        <v>230425</v>
      </c>
      <c r="C1473" t="s">
        <v>22</v>
      </c>
      <c r="D1473">
        <v>23540</v>
      </c>
      <c r="E1473">
        <v>24827</v>
      </c>
      <c r="F1473" t="s">
        <v>1247</v>
      </c>
      <c r="G1473">
        <v>335921</v>
      </c>
      <c r="H1473" s="22">
        <v>895689999999998</v>
      </c>
    </row>
    <row r="1474" spans="1:8" x14ac:dyDescent="0.2">
      <c r="A1474" t="s">
        <v>370</v>
      </c>
      <c r="B1474">
        <v>430610</v>
      </c>
      <c r="C1474" t="s">
        <v>30</v>
      </c>
      <c r="D1474">
        <v>64438</v>
      </c>
      <c r="E1474">
        <v>60299</v>
      </c>
      <c r="F1474" t="s">
        <v>4486</v>
      </c>
      <c r="G1474">
        <v>1358818</v>
      </c>
      <c r="H1474" s="22">
        <v>263003</v>
      </c>
    </row>
    <row r="1475" spans="1:8" x14ac:dyDescent="0.2">
      <c r="A1475" t="s">
        <v>43</v>
      </c>
      <c r="B1475">
        <v>290980</v>
      </c>
      <c r="C1475" t="s">
        <v>15</v>
      </c>
      <c r="D1475">
        <v>57098</v>
      </c>
      <c r="E1475">
        <v>63239</v>
      </c>
      <c r="F1475" t="s">
        <v>2059</v>
      </c>
      <c r="G1475">
        <v>139117</v>
      </c>
      <c r="H1475" s="22">
        <v>121597</v>
      </c>
    </row>
    <row r="1476" spans="1:8" x14ac:dyDescent="0.2">
      <c r="A1476" t="s">
        <v>1623</v>
      </c>
      <c r="B1476">
        <v>250490</v>
      </c>
      <c r="C1476" t="s">
        <v>183</v>
      </c>
      <c r="D1476">
        <v>15854</v>
      </c>
      <c r="E1476">
        <v>17319</v>
      </c>
      <c r="F1476" t="s">
        <v>1565</v>
      </c>
      <c r="G1476">
        <v>192512</v>
      </c>
      <c r="H1476" s="22">
        <v>31933</v>
      </c>
    </row>
    <row r="1477" spans="1:8" x14ac:dyDescent="0.2">
      <c r="A1477" t="s">
        <v>3965</v>
      </c>
      <c r="B1477">
        <v>410680</v>
      </c>
      <c r="C1477" t="s">
        <v>65</v>
      </c>
      <c r="D1477">
        <v>19132</v>
      </c>
      <c r="E1477">
        <v>18708</v>
      </c>
      <c r="F1477" t="s">
        <v>1495</v>
      </c>
      <c r="G1477">
        <v>147835</v>
      </c>
      <c r="H1477" s="22">
        <v>3.9324E+16</v>
      </c>
    </row>
    <row r="1478" spans="1:8" x14ac:dyDescent="0.2">
      <c r="A1478" t="s">
        <v>3468</v>
      </c>
      <c r="B1478">
        <v>351330</v>
      </c>
      <c r="C1478" t="s">
        <v>0</v>
      </c>
      <c r="D1478">
        <v>2356</v>
      </c>
      <c r="E1478">
        <v>2073</v>
      </c>
      <c r="F1478" t="s">
        <v>209</v>
      </c>
      <c r="G1478">
        <v>14933</v>
      </c>
      <c r="H1478" s="22">
        <v>669999999999999</v>
      </c>
    </row>
    <row r="1479" spans="1:8" x14ac:dyDescent="0.2">
      <c r="A1479" t="s">
        <v>4598</v>
      </c>
      <c r="B1479">
        <v>430613</v>
      </c>
      <c r="C1479" t="s">
        <v>30</v>
      </c>
      <c r="D1479">
        <v>2266</v>
      </c>
      <c r="E1479">
        <v>1833</v>
      </c>
      <c r="F1479" t="s">
        <v>4486</v>
      </c>
      <c r="G1479">
        <v>166883</v>
      </c>
      <c r="H1479" s="22">
        <v>5339</v>
      </c>
    </row>
    <row r="1480" spans="1:8" x14ac:dyDescent="0.2">
      <c r="A1480" t="s">
        <v>3469</v>
      </c>
      <c r="B1480">
        <v>351340</v>
      </c>
      <c r="C1480" t="s">
        <v>0</v>
      </c>
      <c r="D1480">
        <v>79957</v>
      </c>
      <c r="E1480">
        <v>82238</v>
      </c>
      <c r="F1480" t="s">
        <v>209</v>
      </c>
      <c r="G1480">
        <v>305699</v>
      </c>
      <c r="H1480" s="22">
        <v>1.55407E+16</v>
      </c>
    </row>
    <row r="1481" spans="1:8" x14ac:dyDescent="0.2">
      <c r="A1481" t="s">
        <v>2634</v>
      </c>
      <c r="B1481">
        <v>312070</v>
      </c>
      <c r="C1481" t="s">
        <v>19</v>
      </c>
      <c r="D1481">
        <v>3897</v>
      </c>
      <c r="E1481">
        <v>3626</v>
      </c>
      <c r="F1481" t="s">
        <v>2424</v>
      </c>
      <c r="G1481">
        <v>187446</v>
      </c>
      <c r="H1481" s="22">
        <v>9531</v>
      </c>
    </row>
    <row r="1482" spans="1:8" x14ac:dyDescent="0.2">
      <c r="A1482" t="s">
        <v>3963</v>
      </c>
      <c r="B1482">
        <v>410657</v>
      </c>
      <c r="C1482" t="s">
        <v>65</v>
      </c>
      <c r="D1482">
        <v>4225</v>
      </c>
      <c r="E1482">
        <v>4252</v>
      </c>
      <c r="F1482" t="s">
        <v>1495</v>
      </c>
      <c r="G1482">
        <v>161862</v>
      </c>
      <c r="H1482" s="22">
        <v>21768</v>
      </c>
    </row>
    <row r="1483" spans="1:8" x14ac:dyDescent="0.2">
      <c r="A1483" t="s">
        <v>3964</v>
      </c>
      <c r="B1483">
        <v>410660</v>
      </c>
      <c r="C1483" t="s">
        <v>65</v>
      </c>
      <c r="D1483">
        <v>20856</v>
      </c>
      <c r="E1483">
        <v>20932</v>
      </c>
      <c r="F1483" t="s">
        <v>1495</v>
      </c>
      <c r="G1483">
        <v>775984</v>
      </c>
      <c r="H1483" s="22">
        <v>954009999999999</v>
      </c>
    </row>
    <row r="1484" spans="1:8" x14ac:dyDescent="0.2">
      <c r="A1484" t="s">
        <v>266</v>
      </c>
      <c r="B1484">
        <v>120020</v>
      </c>
      <c r="C1484" t="s">
        <v>267</v>
      </c>
      <c r="D1484">
        <v>77004</v>
      </c>
      <c r="E1484">
        <v>88376</v>
      </c>
      <c r="F1484" t="s">
        <v>462</v>
      </c>
      <c r="G1484">
        <v>8779407</v>
      </c>
      <c r="H1484" s="22">
        <v>269102</v>
      </c>
    </row>
    <row r="1485" spans="1:8" x14ac:dyDescent="0.2">
      <c r="A1485" t="s">
        <v>266</v>
      </c>
      <c r="B1485">
        <v>410670</v>
      </c>
      <c r="C1485" t="s">
        <v>65</v>
      </c>
      <c r="D1485">
        <v>4574</v>
      </c>
      <c r="E1485">
        <v>4469</v>
      </c>
      <c r="F1485" t="s">
        <v>1495</v>
      </c>
      <c r="G1485">
        <v>259103</v>
      </c>
      <c r="H1485" s="22">
        <v>9898</v>
      </c>
    </row>
    <row r="1486" spans="1:8" x14ac:dyDescent="0.2">
      <c r="A1486" t="s">
        <v>266</v>
      </c>
      <c r="B1486">
        <v>430620</v>
      </c>
      <c r="C1486" t="s">
        <v>30</v>
      </c>
      <c r="D1486">
        <v>12752</v>
      </c>
      <c r="E1486">
        <v>12348</v>
      </c>
      <c r="F1486" t="s">
        <v>4486</v>
      </c>
      <c r="G1486">
        <v>154964</v>
      </c>
      <c r="H1486" s="22">
        <v>842279999999998</v>
      </c>
    </row>
    <row r="1487" spans="1:8" x14ac:dyDescent="0.2">
      <c r="A1487" t="s">
        <v>1439</v>
      </c>
      <c r="B1487">
        <v>240300</v>
      </c>
      <c r="C1487" t="s">
        <v>56</v>
      </c>
      <c r="D1487">
        <v>8029</v>
      </c>
      <c r="E1487">
        <v>7998</v>
      </c>
      <c r="F1487" t="s">
        <v>1410</v>
      </c>
      <c r="G1487">
        <v>29583</v>
      </c>
      <c r="H1487" s="22">
        <v>15828</v>
      </c>
    </row>
    <row r="1488" spans="1:8" x14ac:dyDescent="0.2">
      <c r="A1488" t="s">
        <v>2635</v>
      </c>
      <c r="B1488">
        <v>312080</v>
      </c>
      <c r="C1488" t="s">
        <v>19</v>
      </c>
      <c r="D1488">
        <v>15373</v>
      </c>
      <c r="E1488">
        <v>15417</v>
      </c>
      <c r="F1488" t="s">
        <v>2424</v>
      </c>
      <c r="G1488">
        <v>522419</v>
      </c>
      <c r="H1488" s="22">
        <v>3543399999999999</v>
      </c>
    </row>
    <row r="1489" spans="1:8" x14ac:dyDescent="0.2">
      <c r="A1489" t="s">
        <v>3966</v>
      </c>
      <c r="B1489">
        <v>410685</v>
      </c>
      <c r="C1489" t="s">
        <v>65</v>
      </c>
      <c r="D1489">
        <v>3128</v>
      </c>
      <c r="E1489">
        <v>2950</v>
      </c>
      <c r="F1489" t="s">
        <v>1495</v>
      </c>
      <c r="G1489">
        <v>312299</v>
      </c>
      <c r="H1489" s="22">
        <v>13819</v>
      </c>
    </row>
    <row r="1490" spans="1:8" x14ac:dyDescent="0.2">
      <c r="A1490" t="s">
        <v>3470</v>
      </c>
      <c r="B1490">
        <v>351350</v>
      </c>
      <c r="C1490" t="s">
        <v>0</v>
      </c>
      <c r="D1490">
        <v>129582</v>
      </c>
      <c r="E1490">
        <v>130705</v>
      </c>
      <c r="F1490" t="s">
        <v>209</v>
      </c>
      <c r="G1490">
        <v>142879</v>
      </c>
      <c r="H1490" s="22">
        <v>269499</v>
      </c>
    </row>
    <row r="1491" spans="1:8" x14ac:dyDescent="0.2">
      <c r="A1491" t="s">
        <v>1624</v>
      </c>
      <c r="B1491">
        <v>250500</v>
      </c>
      <c r="C1491" t="s">
        <v>183</v>
      </c>
      <c r="D1491">
        <v>6546</v>
      </c>
      <c r="E1491">
        <v>7797</v>
      </c>
      <c r="F1491" t="s">
        <v>1565</v>
      </c>
      <c r="G1491">
        <v>16357</v>
      </c>
      <c r="H1491" s="22">
        <v>12112</v>
      </c>
    </row>
    <row r="1492" spans="1:8" x14ac:dyDescent="0.2">
      <c r="A1492" t="s">
        <v>320</v>
      </c>
      <c r="B1492">
        <v>510340</v>
      </c>
      <c r="C1492" t="s">
        <v>85</v>
      </c>
      <c r="D1492">
        <v>550562</v>
      </c>
      <c r="E1492">
        <v>612547</v>
      </c>
      <c r="F1492" t="s">
        <v>1674</v>
      </c>
      <c r="G1492">
        <v>3266538</v>
      </c>
      <c r="H1492" s="22">
        <v>1605942</v>
      </c>
    </row>
    <row r="1493" spans="1:8" x14ac:dyDescent="0.2">
      <c r="A1493" t="s">
        <v>1625</v>
      </c>
      <c r="B1493">
        <v>250510</v>
      </c>
      <c r="C1493" t="s">
        <v>183</v>
      </c>
      <c r="D1493">
        <v>20834</v>
      </c>
      <c r="E1493">
        <v>20338</v>
      </c>
      <c r="F1493" t="s">
        <v>1565</v>
      </c>
      <c r="G1493">
        <v>733818</v>
      </c>
      <c r="H1493" s="22">
        <v>3.9746999999999896E+16</v>
      </c>
    </row>
    <row r="1494" spans="1:8" x14ac:dyDescent="0.2">
      <c r="A1494" t="s">
        <v>1627</v>
      </c>
      <c r="B1494">
        <v>250523</v>
      </c>
      <c r="C1494" t="s">
        <v>183</v>
      </c>
      <c r="D1494">
        <v>6737</v>
      </c>
      <c r="E1494">
        <v>6353</v>
      </c>
      <c r="F1494" t="s">
        <v>1565</v>
      </c>
      <c r="G1494">
        <v>10768</v>
      </c>
      <c r="H1494" s="22">
        <v>9853000000000000</v>
      </c>
    </row>
    <row r="1495" spans="1:8" x14ac:dyDescent="0.2">
      <c r="A1495" t="s">
        <v>1626</v>
      </c>
      <c r="B1495">
        <v>250520</v>
      </c>
      <c r="C1495" t="s">
        <v>183</v>
      </c>
      <c r="D1495">
        <v>7243</v>
      </c>
      <c r="E1495">
        <v>6803</v>
      </c>
      <c r="F1495" t="s">
        <v>1565</v>
      </c>
      <c r="G1495">
        <v>42091</v>
      </c>
      <c r="H1495" s="22">
        <v>826599999999999</v>
      </c>
    </row>
    <row r="1496" spans="1:8" x14ac:dyDescent="0.2">
      <c r="A1496" t="s">
        <v>443</v>
      </c>
      <c r="B1496">
        <v>110094</v>
      </c>
      <c r="C1496" t="s">
        <v>37</v>
      </c>
      <c r="D1496">
        <v>14889</v>
      </c>
      <c r="E1496">
        <v>25215</v>
      </c>
      <c r="F1496" t="s">
        <v>414</v>
      </c>
      <c r="G1496">
        <v>3863946</v>
      </c>
      <c r="H1496" s="22">
        <v>559889999999999</v>
      </c>
    </row>
    <row r="1497" spans="1:8" x14ac:dyDescent="0.2">
      <c r="A1497" t="s">
        <v>5209</v>
      </c>
      <c r="B1497">
        <v>520660</v>
      </c>
      <c r="C1497" t="s">
        <v>49</v>
      </c>
      <c r="D1497">
        <v>3145</v>
      </c>
      <c r="E1497">
        <v>2854</v>
      </c>
      <c r="F1497" t="s">
        <v>5141</v>
      </c>
      <c r="G1497">
        <v>57164</v>
      </c>
      <c r="H1497" s="22">
        <v>10028</v>
      </c>
    </row>
    <row r="1498" spans="1:8" x14ac:dyDescent="0.2">
      <c r="A1498" t="s">
        <v>1803</v>
      </c>
      <c r="B1498">
        <v>260490</v>
      </c>
      <c r="C1498" t="s">
        <v>3</v>
      </c>
      <c r="D1498">
        <v>13812</v>
      </c>
      <c r="E1498">
        <v>10906</v>
      </c>
      <c r="F1498" t="s">
        <v>1764</v>
      </c>
      <c r="G1498">
        <v>292231</v>
      </c>
      <c r="H1498" s="22">
        <v>26425</v>
      </c>
    </row>
    <row r="1499" spans="1:8" x14ac:dyDescent="0.2">
      <c r="A1499" t="s">
        <v>585</v>
      </c>
      <c r="B1499">
        <v>150276</v>
      </c>
      <c r="C1499" t="s">
        <v>108</v>
      </c>
      <c r="D1499">
        <v>11890</v>
      </c>
      <c r="E1499">
        <v>13473</v>
      </c>
      <c r="F1499" t="s">
        <v>554</v>
      </c>
      <c r="G1499">
        <v>17085001</v>
      </c>
      <c r="H1499" s="22">
        <v>2303899999999999</v>
      </c>
    </row>
    <row r="1500" spans="1:8" x14ac:dyDescent="0.2">
      <c r="A1500" t="s">
        <v>2008</v>
      </c>
      <c r="B1500">
        <v>280190</v>
      </c>
      <c r="C1500" t="s">
        <v>5</v>
      </c>
      <c r="D1500">
        <v>3870</v>
      </c>
      <c r="E1500">
        <v>3987</v>
      </c>
      <c r="F1500" t="s">
        <v>1995</v>
      </c>
      <c r="G1500">
        <v>128393</v>
      </c>
      <c r="H1500" s="22">
        <v>10948</v>
      </c>
    </row>
    <row r="1501" spans="1:8" x14ac:dyDescent="0.2">
      <c r="A1501" t="s">
        <v>3471</v>
      </c>
      <c r="B1501">
        <v>351360</v>
      </c>
      <c r="C1501" t="s">
        <v>0</v>
      </c>
      <c r="D1501">
        <v>23735</v>
      </c>
      <c r="E1501">
        <v>21547</v>
      </c>
      <c r="F1501" t="s">
        <v>209</v>
      </c>
      <c r="G1501">
        <v>140725</v>
      </c>
      <c r="H1501" s="22">
        <v>42992</v>
      </c>
    </row>
    <row r="1502" spans="1:8" x14ac:dyDescent="0.2">
      <c r="A1502" t="s">
        <v>4299</v>
      </c>
      <c r="B1502">
        <v>420470</v>
      </c>
      <c r="C1502" t="s">
        <v>46</v>
      </c>
      <c r="D1502">
        <v>11079</v>
      </c>
      <c r="E1502">
        <v>11086</v>
      </c>
      <c r="F1502" t="s">
        <v>4235</v>
      </c>
      <c r="G1502">
        <v>220099</v>
      </c>
      <c r="H1502" s="22">
        <v>3.6276E+16</v>
      </c>
    </row>
    <row r="1503" spans="1:8" x14ac:dyDescent="0.2">
      <c r="A1503" t="s">
        <v>4300</v>
      </c>
      <c r="B1503">
        <v>420475</v>
      </c>
      <c r="C1503" t="s">
        <v>46</v>
      </c>
      <c r="D1503">
        <v>1948</v>
      </c>
      <c r="E1503">
        <v>1962</v>
      </c>
      <c r="F1503" t="s">
        <v>4235</v>
      </c>
      <c r="G1503">
        <v>54811</v>
      </c>
      <c r="H1503" s="22">
        <v>926</v>
      </c>
    </row>
    <row r="1504" spans="1:8" x14ac:dyDescent="0.2">
      <c r="A1504" t="s">
        <v>2636</v>
      </c>
      <c r="B1504">
        <v>312083</v>
      </c>
      <c r="C1504" t="s">
        <v>19</v>
      </c>
      <c r="D1504">
        <v>4561</v>
      </c>
      <c r="E1504">
        <v>4982</v>
      </c>
      <c r="F1504" t="s">
        <v>2424</v>
      </c>
      <c r="G1504">
        <v>22675</v>
      </c>
      <c r="H1504" s="22">
        <v>140409999999999</v>
      </c>
    </row>
    <row r="1505" spans="1:8" x14ac:dyDescent="0.2">
      <c r="A1505" t="s">
        <v>1804</v>
      </c>
      <c r="B1505">
        <v>260500</v>
      </c>
      <c r="C1505" t="s">
        <v>3</v>
      </c>
      <c r="D1505">
        <v>22783</v>
      </c>
      <c r="E1505">
        <v>24107</v>
      </c>
      <c r="F1505" t="s">
        <v>1764</v>
      </c>
      <c r="G1505">
        <v>95155</v>
      </c>
      <c r="H1505" s="22">
        <v>3403399999999999</v>
      </c>
    </row>
    <row r="1506" spans="1:8" x14ac:dyDescent="0.2">
      <c r="A1506" t="s">
        <v>2165</v>
      </c>
      <c r="B1506">
        <v>290990</v>
      </c>
      <c r="C1506" t="s">
        <v>15</v>
      </c>
      <c r="D1506">
        <v>34421</v>
      </c>
      <c r="E1506">
        <v>34700</v>
      </c>
      <c r="F1506" t="s">
        <v>2059</v>
      </c>
      <c r="G1506">
        <v>5950614</v>
      </c>
      <c r="H1506" s="22">
        <v>5963100000000001</v>
      </c>
    </row>
    <row r="1507" spans="1:8" x14ac:dyDescent="0.2">
      <c r="A1507" t="s">
        <v>1094</v>
      </c>
      <c r="B1507">
        <v>220320</v>
      </c>
      <c r="C1507" t="s">
        <v>26</v>
      </c>
      <c r="D1507">
        <v>10765</v>
      </c>
      <c r="E1507">
        <v>11388</v>
      </c>
      <c r="F1507" t="s">
        <v>1027</v>
      </c>
      <c r="G1507">
        <v>2344655</v>
      </c>
      <c r="H1507" s="22">
        <v>3.5776000000000004E+16</v>
      </c>
    </row>
    <row r="1508" spans="1:8" x14ac:dyDescent="0.2">
      <c r="A1508" t="s">
        <v>586</v>
      </c>
      <c r="B1508">
        <v>150277</v>
      </c>
      <c r="C1508" t="s">
        <v>108</v>
      </c>
      <c r="D1508">
        <v>17944</v>
      </c>
      <c r="E1508">
        <v>17929</v>
      </c>
      <c r="F1508" t="s">
        <v>554</v>
      </c>
      <c r="G1508">
        <v>2369098</v>
      </c>
      <c r="H1508" s="22">
        <v>67877</v>
      </c>
    </row>
    <row r="1509" spans="1:8" x14ac:dyDescent="0.2">
      <c r="A1509" t="s">
        <v>332</v>
      </c>
      <c r="B1509">
        <v>410690</v>
      </c>
      <c r="C1509" t="s">
        <v>65</v>
      </c>
      <c r="D1509">
        <v>1851215</v>
      </c>
      <c r="E1509">
        <v>1933105</v>
      </c>
      <c r="F1509" t="s">
        <v>1495</v>
      </c>
      <c r="G1509">
        <v>434892</v>
      </c>
      <c r="H1509" s="22">
        <v>336506599999999</v>
      </c>
    </row>
    <row r="1510" spans="1:8" x14ac:dyDescent="0.2">
      <c r="A1510" t="s">
        <v>4301</v>
      </c>
      <c r="B1510">
        <v>420480</v>
      </c>
      <c r="C1510" t="s">
        <v>46</v>
      </c>
      <c r="D1510">
        <v>39045</v>
      </c>
      <c r="E1510">
        <v>39745</v>
      </c>
      <c r="F1510" t="s">
        <v>4235</v>
      </c>
      <c r="G1510">
        <v>949865</v>
      </c>
      <c r="H1510" s="22">
        <v>141562</v>
      </c>
    </row>
    <row r="1511" spans="1:8" x14ac:dyDescent="0.2">
      <c r="A1511" t="s">
        <v>3967</v>
      </c>
      <c r="B1511">
        <v>410700</v>
      </c>
      <c r="C1511" t="s">
        <v>65</v>
      </c>
      <c r="D1511">
        <v>15217</v>
      </c>
      <c r="E1511">
        <v>15101</v>
      </c>
      <c r="F1511" t="s">
        <v>1495</v>
      </c>
      <c r="G1511">
        <v>576263</v>
      </c>
      <c r="H1511" s="22">
        <v>3258299999999999</v>
      </c>
    </row>
    <row r="1512" spans="1:8" x14ac:dyDescent="0.2">
      <c r="A1512" t="s">
        <v>1095</v>
      </c>
      <c r="B1512">
        <v>220323</v>
      </c>
      <c r="C1512" t="s">
        <v>26</v>
      </c>
      <c r="D1512">
        <v>4710</v>
      </c>
      <c r="E1512">
        <v>4954</v>
      </c>
      <c r="F1512" t="s">
        <v>1027</v>
      </c>
      <c r="G1512">
        <v>3156657</v>
      </c>
      <c r="H1512" s="22">
        <v>1.3677E+16</v>
      </c>
    </row>
    <row r="1513" spans="1:8" x14ac:dyDescent="0.2">
      <c r="A1513" t="s">
        <v>1440</v>
      </c>
      <c r="B1513">
        <v>240310</v>
      </c>
      <c r="C1513" t="s">
        <v>56</v>
      </c>
      <c r="D1513">
        <v>43536</v>
      </c>
      <c r="E1513">
        <v>44786</v>
      </c>
      <c r="F1513" t="s">
        <v>1410</v>
      </c>
      <c r="G1513">
        <v>864349</v>
      </c>
      <c r="H1513" s="22">
        <v>851059999999999</v>
      </c>
    </row>
    <row r="1514" spans="1:8" x14ac:dyDescent="0.2">
      <c r="A1514" t="s">
        <v>1628</v>
      </c>
      <c r="B1514">
        <v>250527</v>
      </c>
      <c r="C1514" t="s">
        <v>183</v>
      </c>
      <c r="D1514">
        <v>5648</v>
      </c>
      <c r="E1514">
        <v>5227</v>
      </c>
      <c r="F1514" t="s">
        <v>1565</v>
      </c>
      <c r="G1514">
        <v>86428</v>
      </c>
      <c r="H1514" s="22">
        <v>7016</v>
      </c>
    </row>
    <row r="1515" spans="1:8" x14ac:dyDescent="0.2">
      <c r="A1515" t="s">
        <v>2637</v>
      </c>
      <c r="B1515">
        <v>312087</v>
      </c>
      <c r="C1515" t="s">
        <v>19</v>
      </c>
      <c r="D1515">
        <v>7376</v>
      </c>
      <c r="E1515">
        <v>7729</v>
      </c>
      <c r="F1515" t="s">
        <v>2424</v>
      </c>
      <c r="G1515">
        <v>57095</v>
      </c>
      <c r="H1515" s="22">
        <v>1786099999999999</v>
      </c>
    </row>
    <row r="1516" spans="1:8" x14ac:dyDescent="0.2">
      <c r="A1516" t="s">
        <v>1097</v>
      </c>
      <c r="B1516">
        <v>220327</v>
      </c>
      <c r="C1516" t="s">
        <v>26</v>
      </c>
      <c r="D1516">
        <v>5119</v>
      </c>
      <c r="E1516">
        <v>5343</v>
      </c>
      <c r="F1516" t="s">
        <v>1027</v>
      </c>
      <c r="G1516">
        <v>755251</v>
      </c>
      <c r="H1516" s="22">
        <v>8622000000000001</v>
      </c>
    </row>
    <row r="1517" spans="1:8" x14ac:dyDescent="0.2">
      <c r="A1517" t="s">
        <v>1629</v>
      </c>
      <c r="B1517">
        <v>250530</v>
      </c>
      <c r="C1517" t="s">
        <v>183</v>
      </c>
      <c r="D1517">
        <v>2886</v>
      </c>
      <c r="E1517">
        <v>2516</v>
      </c>
      <c r="F1517" t="s">
        <v>1565</v>
      </c>
      <c r="G1517">
        <v>217624</v>
      </c>
      <c r="H1517" s="22">
        <v>2669</v>
      </c>
    </row>
    <row r="1518" spans="1:8" x14ac:dyDescent="0.2">
      <c r="A1518" t="s">
        <v>587</v>
      </c>
      <c r="B1518">
        <v>150280</v>
      </c>
      <c r="C1518" t="s">
        <v>108</v>
      </c>
      <c r="D1518">
        <v>27543</v>
      </c>
      <c r="E1518">
        <v>34448</v>
      </c>
      <c r="F1518" t="s">
        <v>554</v>
      </c>
      <c r="G1518">
        <v>3617252</v>
      </c>
      <c r="H1518" s="22">
        <v>25135</v>
      </c>
    </row>
    <row r="1519" spans="1:8" x14ac:dyDescent="0.2">
      <c r="A1519" t="s">
        <v>1096</v>
      </c>
      <c r="B1519">
        <v>220325</v>
      </c>
      <c r="C1519" t="s">
        <v>26</v>
      </c>
      <c r="D1519">
        <v>4242</v>
      </c>
      <c r="E1519">
        <v>4443</v>
      </c>
      <c r="F1519" t="s">
        <v>1027</v>
      </c>
      <c r="G1519">
        <v>345848</v>
      </c>
      <c r="H1519" s="22">
        <v>13308</v>
      </c>
    </row>
    <row r="1520" spans="1:8" x14ac:dyDescent="0.2">
      <c r="A1520" t="s">
        <v>588</v>
      </c>
      <c r="B1520">
        <v>150285</v>
      </c>
      <c r="C1520" t="s">
        <v>108</v>
      </c>
      <c r="D1520">
        <v>12984</v>
      </c>
      <c r="E1520">
        <v>14393</v>
      </c>
      <c r="F1520" t="s">
        <v>554</v>
      </c>
      <c r="G1520">
        <v>1431133</v>
      </c>
      <c r="H1520" s="22">
        <v>47302</v>
      </c>
    </row>
    <row r="1521" spans="1:8" x14ac:dyDescent="0.2">
      <c r="A1521" t="s">
        <v>589</v>
      </c>
      <c r="B1521">
        <v>150290</v>
      </c>
      <c r="C1521" t="s">
        <v>108</v>
      </c>
      <c r="D1521">
        <v>36748</v>
      </c>
      <c r="E1521">
        <v>40066</v>
      </c>
      <c r="F1521" t="s">
        <v>554</v>
      </c>
      <c r="G1521">
        <v>676322</v>
      </c>
      <c r="H1521" s="22">
        <v>1586589999999999</v>
      </c>
    </row>
    <row r="1522" spans="1:8" x14ac:dyDescent="0.2">
      <c r="A1522" t="s">
        <v>878</v>
      </c>
      <c r="B1522">
        <v>210370</v>
      </c>
      <c r="C1522" t="s">
        <v>17</v>
      </c>
      <c r="D1522">
        <v>35108</v>
      </c>
      <c r="E1522">
        <v>32695</v>
      </c>
      <c r="F1522" t="s">
        <v>823</v>
      </c>
      <c r="G1522">
        <v>1256884</v>
      </c>
      <c r="H1522" s="22">
        <v>951679999999999</v>
      </c>
    </row>
    <row r="1523" spans="1:8" x14ac:dyDescent="0.2">
      <c r="A1523" t="s">
        <v>5048</v>
      </c>
      <c r="B1523">
        <v>510343</v>
      </c>
      <c r="C1523" t="s">
        <v>85</v>
      </c>
      <c r="D1523">
        <v>5039</v>
      </c>
      <c r="E1523">
        <v>5219</v>
      </c>
      <c r="F1523" t="s">
        <v>1674</v>
      </c>
      <c r="G1523">
        <v>359031</v>
      </c>
      <c r="H1523" s="22">
        <v>15729</v>
      </c>
    </row>
    <row r="1524" spans="1:8" x14ac:dyDescent="0.2">
      <c r="A1524" t="s">
        <v>97</v>
      </c>
      <c r="B1524">
        <v>312090</v>
      </c>
      <c r="C1524" t="s">
        <v>19</v>
      </c>
      <c r="D1524">
        <v>75051</v>
      </c>
      <c r="E1524">
        <v>80129</v>
      </c>
      <c r="F1524" t="s">
        <v>2424</v>
      </c>
      <c r="G1524">
        <v>32962</v>
      </c>
      <c r="H1524" s="22">
        <v>2363119999999999</v>
      </c>
    </row>
    <row r="1525" spans="1:8" x14ac:dyDescent="0.2">
      <c r="A1525" t="s">
        <v>1805</v>
      </c>
      <c r="B1525">
        <v>260510</v>
      </c>
      <c r="C1525" t="s">
        <v>3</v>
      </c>
      <c r="D1525">
        <v>33874</v>
      </c>
      <c r="E1525">
        <v>37111</v>
      </c>
      <c r="F1525" t="s">
        <v>1764</v>
      </c>
      <c r="G1525">
        <v>1404126</v>
      </c>
      <c r="H1525" s="22">
        <v>851649999999999</v>
      </c>
    </row>
    <row r="1526" spans="1:8" x14ac:dyDescent="0.2">
      <c r="A1526" t="s">
        <v>676</v>
      </c>
      <c r="B1526">
        <v>160021</v>
      </c>
      <c r="C1526" t="s">
        <v>328</v>
      </c>
      <c r="D1526">
        <v>4652</v>
      </c>
      <c r="E1526">
        <v>5983</v>
      </c>
      <c r="F1526" t="s">
        <v>673</v>
      </c>
      <c r="G1526">
        <v>2179114</v>
      </c>
      <c r="H1526" s="22">
        <v>1399699999999999</v>
      </c>
    </row>
    <row r="1527" spans="1:8" x14ac:dyDescent="0.2">
      <c r="A1527" t="s">
        <v>5210</v>
      </c>
      <c r="B1527">
        <v>520670</v>
      </c>
      <c r="C1527" t="s">
        <v>49</v>
      </c>
      <c r="D1527">
        <v>3678</v>
      </c>
      <c r="E1527">
        <v>3311</v>
      </c>
      <c r="F1527" t="s">
        <v>5141</v>
      </c>
      <c r="G1527">
        <v>415738</v>
      </c>
      <c r="H1527" s="22">
        <v>14112</v>
      </c>
    </row>
    <row r="1528" spans="1:8" x14ac:dyDescent="0.2">
      <c r="A1528" t="s">
        <v>1630</v>
      </c>
      <c r="B1528">
        <v>250535</v>
      </c>
      <c r="C1528" t="s">
        <v>183</v>
      </c>
      <c r="D1528">
        <v>4998</v>
      </c>
      <c r="E1528">
        <v>5330</v>
      </c>
      <c r="F1528" t="s">
        <v>1565</v>
      </c>
      <c r="G1528">
        <v>186198</v>
      </c>
      <c r="H1528" s="22">
        <v>9516999999999992</v>
      </c>
    </row>
    <row r="1529" spans="1:8" x14ac:dyDescent="0.2">
      <c r="A1529" t="s">
        <v>5211</v>
      </c>
      <c r="B1529">
        <v>520680</v>
      </c>
      <c r="C1529" t="s">
        <v>49</v>
      </c>
      <c r="D1529">
        <v>2809</v>
      </c>
      <c r="E1529">
        <v>2938</v>
      </c>
      <c r="F1529" t="s">
        <v>5141</v>
      </c>
      <c r="G1529">
        <v>84495</v>
      </c>
      <c r="H1529" s="22">
        <v>8539000000000001</v>
      </c>
    </row>
    <row r="1530" spans="1:8" x14ac:dyDescent="0.2">
      <c r="A1530" t="s">
        <v>729</v>
      </c>
      <c r="B1530">
        <v>170650</v>
      </c>
      <c r="C1530" t="s">
        <v>124</v>
      </c>
      <c r="D1530">
        <v>5388</v>
      </c>
      <c r="E1530">
        <v>6097</v>
      </c>
      <c r="F1530" t="s">
        <v>688</v>
      </c>
      <c r="G1530">
        <v>1638804</v>
      </c>
      <c r="H1530" s="22">
        <v>21218</v>
      </c>
    </row>
    <row r="1531" spans="1:8" x14ac:dyDescent="0.2">
      <c r="A1531" t="s">
        <v>2166</v>
      </c>
      <c r="B1531">
        <v>291000</v>
      </c>
      <c r="C1531" t="s">
        <v>15</v>
      </c>
      <c r="D1531">
        <v>12331</v>
      </c>
      <c r="E1531">
        <v>10710</v>
      </c>
      <c r="F1531" t="s">
        <v>2059</v>
      </c>
      <c r="G1531">
        <v>413637</v>
      </c>
      <c r="H1531" s="22">
        <v>7643</v>
      </c>
    </row>
    <row r="1532" spans="1:8" x14ac:dyDescent="0.2">
      <c r="A1532" t="s">
        <v>2638</v>
      </c>
      <c r="B1532">
        <v>312100</v>
      </c>
      <c r="C1532" t="s">
        <v>19</v>
      </c>
      <c r="D1532">
        <v>5696</v>
      </c>
      <c r="E1532">
        <v>5410</v>
      </c>
      <c r="F1532" t="s">
        <v>2424</v>
      </c>
      <c r="G1532">
        <v>310099</v>
      </c>
      <c r="H1532" s="22">
        <v>1.2974E+16</v>
      </c>
    </row>
    <row r="1533" spans="1:8" x14ac:dyDescent="0.2">
      <c r="A1533" t="s">
        <v>4599</v>
      </c>
      <c r="B1533">
        <v>430630</v>
      </c>
      <c r="C1533" t="s">
        <v>30</v>
      </c>
      <c r="D1533">
        <v>4857</v>
      </c>
      <c r="E1533">
        <v>4740</v>
      </c>
      <c r="F1533" t="s">
        <v>4486</v>
      </c>
      <c r="G1533">
        <v>174734</v>
      </c>
      <c r="H1533" s="22">
        <v>1.1792999999999992E+16</v>
      </c>
    </row>
    <row r="1534" spans="1:8" x14ac:dyDescent="0.2">
      <c r="A1534" t="s">
        <v>879</v>
      </c>
      <c r="B1534">
        <v>210375</v>
      </c>
      <c r="C1534" t="s">
        <v>17</v>
      </c>
      <c r="D1534">
        <v>12091</v>
      </c>
      <c r="E1534">
        <v>12908</v>
      </c>
      <c r="F1534" t="s">
        <v>823</v>
      </c>
      <c r="G1534">
        <v>335767</v>
      </c>
      <c r="H1534" s="22">
        <v>5117</v>
      </c>
    </row>
    <row r="1535" spans="1:8" x14ac:dyDescent="0.2">
      <c r="A1535" t="s">
        <v>879</v>
      </c>
      <c r="B1535">
        <v>520690</v>
      </c>
      <c r="C1535" t="s">
        <v>49</v>
      </c>
      <c r="D1535">
        <v>2075</v>
      </c>
      <c r="E1535">
        <v>2094</v>
      </c>
      <c r="F1535" t="s">
        <v>5141</v>
      </c>
      <c r="G1535">
        <v>481296</v>
      </c>
      <c r="H1535" s="22">
        <v>6708</v>
      </c>
    </row>
    <row r="1536" spans="1:8" x14ac:dyDescent="0.2">
      <c r="A1536" t="s">
        <v>2639</v>
      </c>
      <c r="B1536">
        <v>312110</v>
      </c>
      <c r="C1536" t="s">
        <v>19</v>
      </c>
      <c r="D1536">
        <v>8047</v>
      </c>
      <c r="E1536">
        <v>8025</v>
      </c>
      <c r="F1536" t="s">
        <v>2424</v>
      </c>
      <c r="G1536">
        <v>408473</v>
      </c>
      <c r="H1536" s="22">
        <v>22152</v>
      </c>
    </row>
    <row r="1537" spans="1:8" x14ac:dyDescent="0.2">
      <c r="A1537" t="s">
        <v>2640</v>
      </c>
      <c r="B1537">
        <v>312120</v>
      </c>
      <c r="C1537" t="s">
        <v>19</v>
      </c>
      <c r="D1537">
        <v>6954</v>
      </c>
      <c r="E1537">
        <v>7114</v>
      </c>
      <c r="F1537" t="s">
        <v>2424</v>
      </c>
      <c r="G1537">
        <v>1378423</v>
      </c>
      <c r="H1537" s="22">
        <v>2.6874999999999904E+16</v>
      </c>
    </row>
    <row r="1538" spans="1:8" x14ac:dyDescent="0.2">
      <c r="A1538" t="s">
        <v>1926</v>
      </c>
      <c r="B1538">
        <v>270240</v>
      </c>
      <c r="C1538" t="s">
        <v>138</v>
      </c>
      <c r="D1538">
        <v>48462</v>
      </c>
      <c r="E1538">
        <v>52016</v>
      </c>
      <c r="F1538" t="s">
        <v>1906</v>
      </c>
      <c r="G1538">
        <v>628545</v>
      </c>
      <c r="H1538" s="22">
        <v>157369</v>
      </c>
    </row>
    <row r="1539" spans="1:8" x14ac:dyDescent="0.2">
      <c r="A1539" t="s">
        <v>2641</v>
      </c>
      <c r="B1539">
        <v>312125</v>
      </c>
      <c r="C1539" t="s">
        <v>19</v>
      </c>
      <c r="D1539">
        <v>7210</v>
      </c>
      <c r="E1539">
        <v>10533</v>
      </c>
      <c r="F1539" t="s">
        <v>2424</v>
      </c>
      <c r="G1539">
        <v>102784</v>
      </c>
      <c r="H1539" s="22">
        <v>34231</v>
      </c>
    </row>
    <row r="1540" spans="1:8" x14ac:dyDescent="0.2">
      <c r="A1540" t="s">
        <v>1098</v>
      </c>
      <c r="B1540">
        <v>220330</v>
      </c>
      <c r="C1540" t="s">
        <v>26</v>
      </c>
      <c r="D1540">
        <v>13232</v>
      </c>
      <c r="E1540">
        <v>13817</v>
      </c>
      <c r="F1540" t="s">
        <v>1027</v>
      </c>
      <c r="G1540">
        <v>216807</v>
      </c>
      <c r="H1540" s="22">
        <v>401849999999999</v>
      </c>
    </row>
    <row r="1541" spans="1:8" x14ac:dyDescent="0.2">
      <c r="A1541" t="s">
        <v>5049</v>
      </c>
      <c r="B1541">
        <v>510345</v>
      </c>
      <c r="C1541" t="s">
        <v>85</v>
      </c>
      <c r="D1541">
        <v>11142</v>
      </c>
      <c r="E1541">
        <v>9462</v>
      </c>
      <c r="F1541" t="s">
        <v>1674</v>
      </c>
      <c r="G1541">
        <v>1278502</v>
      </c>
      <c r="H1541" s="22">
        <v>21294</v>
      </c>
    </row>
    <row r="1542" spans="1:8" x14ac:dyDescent="0.2">
      <c r="A1542" t="s">
        <v>4972</v>
      </c>
      <c r="B1542">
        <v>500345</v>
      </c>
      <c r="C1542" t="s">
        <v>88</v>
      </c>
      <c r="D1542">
        <v>11600</v>
      </c>
      <c r="E1542">
        <v>12924</v>
      </c>
      <c r="F1542" t="s">
        <v>4949</v>
      </c>
      <c r="G1542">
        <v>828533</v>
      </c>
      <c r="H1542" s="22">
        <v>48528</v>
      </c>
    </row>
    <row r="1543" spans="1:8" x14ac:dyDescent="0.2">
      <c r="A1543" t="s">
        <v>1294</v>
      </c>
      <c r="B1543">
        <v>230426</v>
      </c>
      <c r="C1543" t="s">
        <v>22</v>
      </c>
      <c r="D1543">
        <v>9615</v>
      </c>
      <c r="E1543">
        <v>9625</v>
      </c>
      <c r="F1543" t="s">
        <v>1247</v>
      </c>
      <c r="G1543">
        <v>471134</v>
      </c>
      <c r="H1543" s="22">
        <v>1.0737E+16</v>
      </c>
    </row>
    <row r="1544" spans="1:8" x14ac:dyDescent="0.2">
      <c r="A1544" t="s">
        <v>4600</v>
      </c>
      <c r="B1544">
        <v>430632</v>
      </c>
      <c r="C1544" t="s">
        <v>30</v>
      </c>
      <c r="D1544">
        <v>3391</v>
      </c>
      <c r="E1544">
        <v>2805</v>
      </c>
      <c r="F1544" t="s">
        <v>4486</v>
      </c>
      <c r="G1544">
        <v>360851</v>
      </c>
      <c r="H1544" s="22">
        <v>9226</v>
      </c>
    </row>
    <row r="1545" spans="1:8" x14ac:dyDescent="0.2">
      <c r="A1545" t="s">
        <v>3472</v>
      </c>
      <c r="B1545">
        <v>351370</v>
      </c>
      <c r="C1545" t="s">
        <v>0</v>
      </c>
      <c r="D1545">
        <v>30867</v>
      </c>
      <c r="E1545">
        <v>33718</v>
      </c>
      <c r="F1545" t="s">
        <v>209</v>
      </c>
      <c r="G1545">
        <v>753706</v>
      </c>
      <c r="H1545" s="22">
        <v>1024</v>
      </c>
    </row>
    <row r="1546" spans="1:8" x14ac:dyDescent="0.2">
      <c r="A1546" t="s">
        <v>4302</v>
      </c>
      <c r="B1546">
        <v>420490</v>
      </c>
      <c r="C1546" t="s">
        <v>46</v>
      </c>
      <c r="D1546">
        <v>8898</v>
      </c>
      <c r="E1546">
        <v>8250</v>
      </c>
      <c r="F1546" t="s">
        <v>4235</v>
      </c>
      <c r="G1546">
        <v>287057</v>
      </c>
      <c r="H1546" s="22">
        <v>3.2506000000000004E+16</v>
      </c>
    </row>
    <row r="1547" spans="1:8" x14ac:dyDescent="0.2">
      <c r="A1547" t="s">
        <v>2642</v>
      </c>
      <c r="B1547">
        <v>312130</v>
      </c>
      <c r="C1547" t="s">
        <v>19</v>
      </c>
      <c r="D1547">
        <v>5126</v>
      </c>
      <c r="E1547">
        <v>5013</v>
      </c>
      <c r="F1547" t="s">
        <v>2424</v>
      </c>
      <c r="G1547">
        <v>213168</v>
      </c>
      <c r="H1547" s="22">
        <v>1052</v>
      </c>
    </row>
    <row r="1548" spans="1:8" x14ac:dyDescent="0.2">
      <c r="A1548" t="s">
        <v>1631</v>
      </c>
      <c r="B1548">
        <v>250540</v>
      </c>
      <c r="C1548" t="s">
        <v>183</v>
      </c>
      <c r="D1548">
        <v>8191</v>
      </c>
      <c r="E1548">
        <v>8297</v>
      </c>
      <c r="F1548" t="s">
        <v>1565</v>
      </c>
      <c r="G1548">
        <v>182018</v>
      </c>
      <c r="H1548" s="22">
        <v>1313399999999999</v>
      </c>
    </row>
    <row r="1549" spans="1:8" x14ac:dyDescent="0.2">
      <c r="A1549" t="s">
        <v>2643</v>
      </c>
      <c r="B1549">
        <v>312140</v>
      </c>
      <c r="C1549" t="s">
        <v>19</v>
      </c>
      <c r="D1549">
        <v>7173</v>
      </c>
      <c r="E1549">
        <v>7243</v>
      </c>
      <c r="F1549" t="s">
        <v>2424</v>
      </c>
      <c r="G1549">
        <v>377165</v>
      </c>
      <c r="H1549" s="22">
        <v>203269999999999</v>
      </c>
    </row>
    <row r="1550" spans="1:8" x14ac:dyDescent="0.2">
      <c r="A1550" t="s">
        <v>2644</v>
      </c>
      <c r="B1550">
        <v>312150</v>
      </c>
      <c r="C1550" t="s">
        <v>19</v>
      </c>
      <c r="D1550">
        <v>3302</v>
      </c>
      <c r="E1550">
        <v>2901</v>
      </c>
      <c r="F1550" t="s">
        <v>2424</v>
      </c>
      <c r="G1550">
        <v>142279</v>
      </c>
      <c r="H1550" s="22">
        <v>5056</v>
      </c>
    </row>
    <row r="1551" spans="1:8" x14ac:dyDescent="0.2">
      <c r="A1551" t="s">
        <v>4601</v>
      </c>
      <c r="B1551">
        <v>430635</v>
      </c>
      <c r="C1551" t="s">
        <v>30</v>
      </c>
      <c r="D1551">
        <v>2923</v>
      </c>
      <c r="E1551">
        <v>2427</v>
      </c>
      <c r="F1551" t="s">
        <v>4486</v>
      </c>
      <c r="G1551">
        <v>217363</v>
      </c>
      <c r="H1551" s="22">
        <v>8777999999999999</v>
      </c>
    </row>
    <row r="1552" spans="1:8" x14ac:dyDescent="0.2">
      <c r="A1552" t="s">
        <v>3473</v>
      </c>
      <c r="B1552">
        <v>351380</v>
      </c>
      <c r="C1552" t="s">
        <v>0</v>
      </c>
      <c r="D1552">
        <v>397738</v>
      </c>
      <c r="E1552">
        <v>423884</v>
      </c>
      <c r="F1552" t="s">
        <v>209</v>
      </c>
      <c r="G1552">
        <v>30732</v>
      </c>
      <c r="H1552" s="22">
        <v>275114</v>
      </c>
    </row>
    <row r="1553" spans="1:8" x14ac:dyDescent="0.2">
      <c r="A1553" t="s">
        <v>1633</v>
      </c>
      <c r="B1553">
        <v>250560</v>
      </c>
      <c r="C1553" t="s">
        <v>183</v>
      </c>
      <c r="D1553">
        <v>6751</v>
      </c>
      <c r="E1553">
        <v>6552</v>
      </c>
      <c r="F1553" t="s">
        <v>1565</v>
      </c>
      <c r="G1553">
        <v>271791</v>
      </c>
      <c r="H1553" s="22">
        <v>1150999999999999</v>
      </c>
    </row>
    <row r="1554" spans="1:8" x14ac:dyDescent="0.2">
      <c r="A1554" t="s">
        <v>3968</v>
      </c>
      <c r="B1554">
        <v>410710</v>
      </c>
      <c r="C1554" t="s">
        <v>65</v>
      </c>
      <c r="D1554">
        <v>5668</v>
      </c>
      <c r="E1554">
        <v>5087</v>
      </c>
      <c r="F1554" t="s">
        <v>1495</v>
      </c>
      <c r="G1554">
        <v>242887</v>
      </c>
      <c r="H1554" s="22">
        <v>15389</v>
      </c>
    </row>
    <row r="1555" spans="1:8" x14ac:dyDescent="0.2">
      <c r="A1555" t="s">
        <v>3969</v>
      </c>
      <c r="B1555">
        <v>410712</v>
      </c>
      <c r="C1555" t="s">
        <v>65</v>
      </c>
      <c r="D1555">
        <v>3791</v>
      </c>
      <c r="E1555">
        <v>3439</v>
      </c>
      <c r="F1555" t="s">
        <v>1495</v>
      </c>
      <c r="G1555">
        <v>347233</v>
      </c>
      <c r="H1555" s="22">
        <v>8139</v>
      </c>
    </row>
    <row r="1556" spans="1:8" x14ac:dyDescent="0.2">
      <c r="A1556" t="s">
        <v>3970</v>
      </c>
      <c r="B1556">
        <v>410715</v>
      </c>
      <c r="C1556" t="s">
        <v>65</v>
      </c>
      <c r="D1556">
        <v>5129</v>
      </c>
      <c r="E1556">
        <v>5253</v>
      </c>
      <c r="F1556" t="s">
        <v>1495</v>
      </c>
      <c r="G1556">
        <v>30911</v>
      </c>
      <c r="H1556" s="22">
        <v>11042</v>
      </c>
    </row>
    <row r="1557" spans="1:8" x14ac:dyDescent="0.2">
      <c r="A1557" t="s">
        <v>2645</v>
      </c>
      <c r="B1557">
        <v>312160</v>
      </c>
      <c r="C1557" t="s">
        <v>19</v>
      </c>
      <c r="D1557">
        <v>46372</v>
      </c>
      <c r="E1557">
        <v>47723</v>
      </c>
      <c r="F1557" t="s">
        <v>2424</v>
      </c>
      <c r="G1557">
        <v>3891659</v>
      </c>
      <c r="H1557" s="22">
        <v>1.19823E+16</v>
      </c>
    </row>
    <row r="1558" spans="1:8" x14ac:dyDescent="0.2">
      <c r="A1558" t="s">
        <v>5050</v>
      </c>
      <c r="B1558">
        <v>510350</v>
      </c>
      <c r="C1558" t="s">
        <v>85</v>
      </c>
      <c r="D1558">
        <v>18989</v>
      </c>
      <c r="E1558">
        <v>22041</v>
      </c>
      <c r="F1558" t="s">
        <v>1674</v>
      </c>
      <c r="G1558">
        <v>8191677</v>
      </c>
      <c r="H1558" s="22">
        <v>101073</v>
      </c>
    </row>
    <row r="1559" spans="1:8" x14ac:dyDescent="0.2">
      <c r="A1559" t="s">
        <v>730</v>
      </c>
      <c r="B1559">
        <v>170700</v>
      </c>
      <c r="C1559" t="s">
        <v>124</v>
      </c>
      <c r="D1559">
        <v>19524</v>
      </c>
      <c r="E1559">
        <v>22139</v>
      </c>
      <c r="F1559" t="s">
        <v>688</v>
      </c>
      <c r="G1559">
        <v>3316823</v>
      </c>
      <c r="H1559" s="22">
        <v>57882</v>
      </c>
    </row>
    <row r="1560" spans="1:8" x14ac:dyDescent="0.2">
      <c r="A1560" t="s">
        <v>2167</v>
      </c>
      <c r="B1560">
        <v>291005</v>
      </c>
      <c r="C1560" t="s">
        <v>15</v>
      </c>
      <c r="D1560">
        <v>57708</v>
      </c>
      <c r="E1560">
        <v>81089</v>
      </c>
      <c r="F1560" t="s">
        <v>2059</v>
      </c>
      <c r="G1560">
        <v>183759</v>
      </c>
      <c r="H1560" s="22">
        <v>187194999999999</v>
      </c>
    </row>
    <row r="1561" spans="1:8" x14ac:dyDescent="0.2">
      <c r="A1561" t="s">
        <v>4602</v>
      </c>
      <c r="B1561">
        <v>430637</v>
      </c>
      <c r="C1561" t="s">
        <v>30</v>
      </c>
      <c r="D1561">
        <v>3215</v>
      </c>
      <c r="E1561">
        <v>3014</v>
      </c>
      <c r="F1561" t="s">
        <v>4486</v>
      </c>
      <c r="G1561">
        <v>60117</v>
      </c>
      <c r="H1561" s="22">
        <v>11801</v>
      </c>
    </row>
    <row r="1562" spans="1:8" x14ac:dyDescent="0.2">
      <c r="A1562" t="s">
        <v>2646</v>
      </c>
      <c r="B1562">
        <v>312170</v>
      </c>
      <c r="C1562" t="s">
        <v>19</v>
      </c>
      <c r="D1562">
        <v>4066</v>
      </c>
      <c r="E1562">
        <v>3802</v>
      </c>
      <c r="F1562" t="s">
        <v>2424</v>
      </c>
      <c r="G1562">
        <v>165091</v>
      </c>
      <c r="H1562" s="22">
        <v>8108</v>
      </c>
    </row>
    <row r="1563" spans="1:8" x14ac:dyDescent="0.2">
      <c r="A1563" t="s">
        <v>2647</v>
      </c>
      <c r="B1563">
        <v>312180</v>
      </c>
      <c r="C1563" t="s">
        <v>19</v>
      </c>
      <c r="D1563">
        <v>10589</v>
      </c>
      <c r="E1563">
        <v>7729</v>
      </c>
      <c r="F1563" t="s">
        <v>2424</v>
      </c>
      <c r="G1563">
        <v>339375</v>
      </c>
      <c r="H1563" s="22">
        <v>1.65239999999999E+16</v>
      </c>
    </row>
    <row r="1564" spans="1:8" x14ac:dyDescent="0.2">
      <c r="A1564" t="s">
        <v>4303</v>
      </c>
      <c r="B1564">
        <v>420500</v>
      </c>
      <c r="C1564" t="s">
        <v>46</v>
      </c>
      <c r="D1564">
        <v>15399</v>
      </c>
      <c r="E1564">
        <v>15498</v>
      </c>
      <c r="F1564" t="s">
        <v>4235</v>
      </c>
      <c r="G1564">
        <v>378843</v>
      </c>
      <c r="H1564" s="22">
        <v>55747</v>
      </c>
    </row>
    <row r="1565" spans="1:8" x14ac:dyDescent="0.2">
      <c r="A1565" t="s">
        <v>5212</v>
      </c>
      <c r="B1565">
        <v>520710</v>
      </c>
      <c r="C1565" t="s">
        <v>49</v>
      </c>
      <c r="D1565">
        <v>2243</v>
      </c>
      <c r="E1565">
        <v>2484</v>
      </c>
      <c r="F1565" t="s">
        <v>5141</v>
      </c>
      <c r="G1565">
        <v>687348</v>
      </c>
      <c r="H1565" s="22">
        <v>7621</v>
      </c>
    </row>
    <row r="1566" spans="1:8" x14ac:dyDescent="0.2">
      <c r="A1566" t="s">
        <v>3474</v>
      </c>
      <c r="B1566">
        <v>351385</v>
      </c>
      <c r="C1566" t="s">
        <v>0</v>
      </c>
      <c r="D1566">
        <v>1623</v>
      </c>
      <c r="E1566">
        <v>1793</v>
      </c>
      <c r="F1566" t="s">
        <v>209</v>
      </c>
      <c r="G1566">
        <v>88133</v>
      </c>
      <c r="H1566" s="22">
        <v>4736</v>
      </c>
    </row>
    <row r="1567" spans="1:8" x14ac:dyDescent="0.2">
      <c r="A1567" t="s">
        <v>1099</v>
      </c>
      <c r="B1567">
        <v>220335</v>
      </c>
      <c r="C1567" t="s">
        <v>26</v>
      </c>
      <c r="D1567">
        <v>6996</v>
      </c>
      <c r="E1567">
        <v>7011</v>
      </c>
      <c r="F1567" t="s">
        <v>1027</v>
      </c>
      <c r="G1567">
        <v>1017057</v>
      </c>
      <c r="H1567" s="22">
        <v>9504</v>
      </c>
    </row>
    <row r="1568" spans="1:8" x14ac:dyDescent="0.2">
      <c r="A1568" t="s">
        <v>2009</v>
      </c>
      <c r="B1568">
        <v>280200</v>
      </c>
      <c r="C1568" t="s">
        <v>5</v>
      </c>
      <c r="D1568">
        <v>4448</v>
      </c>
      <c r="E1568">
        <v>5138</v>
      </c>
      <c r="F1568" t="s">
        <v>1995</v>
      </c>
      <c r="G1568">
        <v>90328</v>
      </c>
      <c r="H1568" s="22">
        <v>9265000000000000</v>
      </c>
    </row>
    <row r="1569" spans="1:8" x14ac:dyDescent="0.2">
      <c r="A1569" t="s">
        <v>2648</v>
      </c>
      <c r="B1569">
        <v>312190</v>
      </c>
      <c r="C1569" t="s">
        <v>19</v>
      </c>
      <c r="D1569">
        <v>3409</v>
      </c>
      <c r="E1569">
        <v>3417</v>
      </c>
      <c r="F1569" t="s">
        <v>2424</v>
      </c>
      <c r="G1569">
        <v>11697</v>
      </c>
      <c r="H1569" s="22">
        <v>13592</v>
      </c>
    </row>
    <row r="1570" spans="1:8" x14ac:dyDescent="0.2">
      <c r="A1570" t="s">
        <v>2649</v>
      </c>
      <c r="B1570">
        <v>312200</v>
      </c>
      <c r="C1570" t="s">
        <v>19</v>
      </c>
      <c r="D1570">
        <v>20099</v>
      </c>
      <c r="E1570">
        <v>19931</v>
      </c>
      <c r="F1570" t="s">
        <v>2424</v>
      </c>
      <c r="G1570">
        <v>337776</v>
      </c>
      <c r="H1570" s="22">
        <v>308</v>
      </c>
    </row>
    <row r="1571" spans="1:8" x14ac:dyDescent="0.2">
      <c r="A1571" t="s">
        <v>2650</v>
      </c>
      <c r="B1571">
        <v>312210</v>
      </c>
      <c r="C1571" t="s">
        <v>19</v>
      </c>
      <c r="D1571">
        <v>5092</v>
      </c>
      <c r="E1571">
        <v>4979</v>
      </c>
      <c r="F1571" t="s">
        <v>2424</v>
      </c>
      <c r="G1571">
        <v>342249</v>
      </c>
      <c r="H1571" s="22">
        <v>1.3542999999999998E+16</v>
      </c>
    </row>
    <row r="1572" spans="1:8" x14ac:dyDescent="0.2">
      <c r="A1572" t="s">
        <v>3224</v>
      </c>
      <c r="B1572">
        <v>320180</v>
      </c>
      <c r="C1572" t="s">
        <v>54</v>
      </c>
      <c r="D1572">
        <v>5011</v>
      </c>
      <c r="E1572">
        <v>4304</v>
      </c>
      <c r="F1572" t="s">
        <v>3206</v>
      </c>
      <c r="G1572">
        <v>174039</v>
      </c>
      <c r="H1572" s="22">
        <v>5921</v>
      </c>
    </row>
    <row r="1573" spans="1:8" x14ac:dyDescent="0.2">
      <c r="A1573" t="s">
        <v>3475</v>
      </c>
      <c r="B1573">
        <v>351390</v>
      </c>
      <c r="C1573" t="s">
        <v>0</v>
      </c>
      <c r="D1573">
        <v>11343</v>
      </c>
      <c r="E1573">
        <v>11146</v>
      </c>
      <c r="F1573" t="s">
        <v>209</v>
      </c>
      <c r="G1573">
        <v>223749</v>
      </c>
      <c r="H1573" s="22">
        <v>24195</v>
      </c>
    </row>
    <row r="1574" spans="1:8" x14ac:dyDescent="0.2">
      <c r="A1574" t="s">
        <v>2651</v>
      </c>
      <c r="B1574">
        <v>312220</v>
      </c>
      <c r="C1574" t="s">
        <v>19</v>
      </c>
      <c r="D1574">
        <v>7023</v>
      </c>
      <c r="E1574">
        <v>7571</v>
      </c>
      <c r="F1574" t="s">
        <v>2424</v>
      </c>
      <c r="G1574">
        <v>13312</v>
      </c>
      <c r="H1574" s="22">
        <v>23117</v>
      </c>
    </row>
    <row r="1575" spans="1:8" x14ac:dyDescent="0.2">
      <c r="A1575" t="s">
        <v>222</v>
      </c>
      <c r="B1575">
        <v>312230</v>
      </c>
      <c r="C1575" t="s">
        <v>19</v>
      </c>
      <c r="D1575">
        <v>216099</v>
      </c>
      <c r="E1575">
        <v>238230</v>
      </c>
      <c r="F1575" t="s">
        <v>2424</v>
      </c>
      <c r="G1575">
        <v>708115</v>
      </c>
      <c r="H1575" s="22">
        <v>677114</v>
      </c>
    </row>
    <row r="1576" spans="1:8" x14ac:dyDescent="0.2">
      <c r="A1576" t="s">
        <v>5221</v>
      </c>
      <c r="B1576">
        <v>520830</v>
      </c>
      <c r="C1576" t="s">
        <v>49</v>
      </c>
      <c r="D1576">
        <v>5570</v>
      </c>
      <c r="E1576">
        <v>4804</v>
      </c>
      <c r="F1576" t="s">
        <v>5141</v>
      </c>
      <c r="G1576">
        <v>830971</v>
      </c>
      <c r="H1576" s="22">
        <v>1.6146999999999998E+16</v>
      </c>
    </row>
    <row r="1577" spans="1:8" x14ac:dyDescent="0.2">
      <c r="A1577" t="s">
        <v>731</v>
      </c>
      <c r="B1577">
        <v>170710</v>
      </c>
      <c r="C1577" t="s">
        <v>124</v>
      </c>
      <c r="D1577">
        <v>6623</v>
      </c>
      <c r="E1577">
        <v>6900</v>
      </c>
      <c r="F1577" t="s">
        <v>688</v>
      </c>
      <c r="G1577">
        <v>2355152</v>
      </c>
      <c r="H1577" s="22">
        <v>22567</v>
      </c>
    </row>
    <row r="1578" spans="1:8" x14ac:dyDescent="0.2">
      <c r="A1578" t="s">
        <v>2652</v>
      </c>
      <c r="B1578">
        <v>312235</v>
      </c>
      <c r="C1578" t="s">
        <v>19</v>
      </c>
      <c r="D1578">
        <v>6235</v>
      </c>
      <c r="E1578">
        <v>6786</v>
      </c>
      <c r="F1578" t="s">
        <v>2424</v>
      </c>
      <c r="G1578">
        <v>117802</v>
      </c>
      <c r="H1578" s="22">
        <v>2.0957999999999996E+16</v>
      </c>
    </row>
    <row r="1579" spans="1:8" x14ac:dyDescent="0.2">
      <c r="A1579" t="s">
        <v>2653</v>
      </c>
      <c r="B1579">
        <v>312240</v>
      </c>
      <c r="C1579" t="s">
        <v>19</v>
      </c>
      <c r="D1579">
        <v>5828</v>
      </c>
      <c r="E1579">
        <v>6011</v>
      </c>
      <c r="F1579" t="s">
        <v>2424</v>
      </c>
      <c r="G1579">
        <v>216955</v>
      </c>
      <c r="H1579" s="22">
        <v>12459</v>
      </c>
    </row>
    <row r="1580" spans="1:8" x14ac:dyDescent="0.2">
      <c r="A1580" t="s">
        <v>2654</v>
      </c>
      <c r="B1580">
        <v>312245</v>
      </c>
      <c r="C1580" t="s">
        <v>19</v>
      </c>
      <c r="D1580">
        <v>8463</v>
      </c>
      <c r="E1580">
        <v>11019</v>
      </c>
      <c r="F1580" t="s">
        <v>2424</v>
      </c>
      <c r="G1580">
        <v>572926</v>
      </c>
      <c r="H1580" s="22">
        <v>18694</v>
      </c>
    </row>
    <row r="1581" spans="1:8" x14ac:dyDescent="0.2">
      <c r="A1581" t="s">
        <v>3476</v>
      </c>
      <c r="B1581">
        <v>351400</v>
      </c>
      <c r="C1581" t="s">
        <v>0</v>
      </c>
      <c r="D1581">
        <v>8214</v>
      </c>
      <c r="E1581">
        <v>8929</v>
      </c>
      <c r="F1581" t="s">
        <v>209</v>
      </c>
      <c r="G1581">
        <v>149729</v>
      </c>
      <c r="H1581" s="22">
        <v>21988</v>
      </c>
    </row>
    <row r="1582" spans="1:8" x14ac:dyDescent="0.2">
      <c r="A1582" t="s">
        <v>3477</v>
      </c>
      <c r="B1582">
        <v>351410</v>
      </c>
      <c r="C1582" t="s">
        <v>0</v>
      </c>
      <c r="D1582">
        <v>26040</v>
      </c>
      <c r="E1582">
        <v>27315</v>
      </c>
      <c r="F1582" t="s">
        <v>209</v>
      </c>
      <c r="G1582">
        <v>632972</v>
      </c>
      <c r="H1582" s="22">
        <v>114736</v>
      </c>
    </row>
    <row r="1583" spans="1:8" x14ac:dyDescent="0.2">
      <c r="A1583" t="s">
        <v>4603</v>
      </c>
      <c r="B1583">
        <v>430640</v>
      </c>
      <c r="C1583" t="s">
        <v>30</v>
      </c>
      <c r="D1583">
        <v>26421</v>
      </c>
      <c r="E1583">
        <v>32671</v>
      </c>
      <c r="F1583" t="s">
        <v>4486</v>
      </c>
      <c r="G1583">
        <v>65152</v>
      </c>
      <c r="H1583" s="22">
        <v>1197329999999999</v>
      </c>
    </row>
    <row r="1584" spans="1:8" x14ac:dyDescent="0.2">
      <c r="A1584" t="s">
        <v>4604</v>
      </c>
      <c r="B1584">
        <v>430642</v>
      </c>
      <c r="C1584" t="s">
        <v>30</v>
      </c>
      <c r="D1584">
        <v>2444</v>
      </c>
      <c r="E1584">
        <v>2026</v>
      </c>
      <c r="F1584" t="s">
        <v>4486</v>
      </c>
      <c r="G1584">
        <v>226072</v>
      </c>
      <c r="H1584" s="22">
        <v>6933</v>
      </c>
    </row>
    <row r="1585" spans="1:8" x14ac:dyDescent="0.2">
      <c r="A1585" t="s">
        <v>4973</v>
      </c>
      <c r="B1585">
        <v>500348</v>
      </c>
      <c r="C1585" t="s">
        <v>88</v>
      </c>
      <c r="D1585">
        <v>9643</v>
      </c>
      <c r="E1585">
        <v>11385</v>
      </c>
      <c r="F1585" t="s">
        <v>4949</v>
      </c>
      <c r="G1585">
        <v>2431609</v>
      </c>
      <c r="H1585" s="22">
        <v>31554</v>
      </c>
    </row>
    <row r="1586" spans="1:8" x14ac:dyDescent="0.2">
      <c r="A1586" t="s">
        <v>732</v>
      </c>
      <c r="B1586">
        <v>170720</v>
      </c>
      <c r="C1586" t="s">
        <v>124</v>
      </c>
      <c r="D1586">
        <v>7254</v>
      </c>
      <c r="E1586">
        <v>7198</v>
      </c>
      <c r="F1586" t="s">
        <v>688</v>
      </c>
      <c r="G1586">
        <v>3753353</v>
      </c>
      <c r="H1586" s="22">
        <v>1.4545E+16</v>
      </c>
    </row>
    <row r="1587" spans="1:8" x14ac:dyDescent="0.2">
      <c r="A1587" t="s">
        <v>4605</v>
      </c>
      <c r="B1587">
        <v>430645</v>
      </c>
      <c r="C1587" t="s">
        <v>30</v>
      </c>
      <c r="D1587">
        <v>3484</v>
      </c>
      <c r="E1587">
        <v>3400</v>
      </c>
      <c r="F1587" t="s">
        <v>4486</v>
      </c>
      <c r="G1587">
        <v>133535</v>
      </c>
      <c r="H1587" s="22">
        <v>146909999999999</v>
      </c>
    </row>
    <row r="1588" spans="1:8" x14ac:dyDescent="0.2">
      <c r="A1588" t="s">
        <v>1927</v>
      </c>
      <c r="B1588">
        <v>270250</v>
      </c>
      <c r="C1588" t="s">
        <v>138</v>
      </c>
      <c r="D1588">
        <v>11200</v>
      </c>
      <c r="E1588">
        <v>11075</v>
      </c>
      <c r="F1588" t="s">
        <v>1906</v>
      </c>
      <c r="G1588">
        <v>141621</v>
      </c>
      <c r="H1588" s="22">
        <v>2.5159999999999904E+16</v>
      </c>
    </row>
    <row r="1589" spans="1:8" x14ac:dyDescent="0.2">
      <c r="A1589" t="s">
        <v>3971</v>
      </c>
      <c r="B1589">
        <v>410720</v>
      </c>
      <c r="C1589" t="s">
        <v>65</v>
      </c>
      <c r="D1589">
        <v>35707</v>
      </c>
      <c r="E1589">
        <v>40641</v>
      </c>
      <c r="F1589" t="s">
        <v>1495</v>
      </c>
      <c r="G1589">
        <v>418648</v>
      </c>
      <c r="H1589" s="22">
        <v>1.45629E+16</v>
      </c>
    </row>
    <row r="1590" spans="1:8" x14ac:dyDescent="0.2">
      <c r="A1590" t="s">
        <v>3478</v>
      </c>
      <c r="B1590">
        <v>351420</v>
      </c>
      <c r="C1590" t="s">
        <v>0</v>
      </c>
      <c r="D1590">
        <v>2272</v>
      </c>
      <c r="E1590">
        <v>2115</v>
      </c>
      <c r="F1590" t="s">
        <v>209</v>
      </c>
      <c r="G1590">
        <v>77939</v>
      </c>
      <c r="H1590" s="22">
        <v>6393</v>
      </c>
    </row>
    <row r="1591" spans="1:8" x14ac:dyDescent="0.2">
      <c r="A1591" t="s">
        <v>5051</v>
      </c>
      <c r="B1591">
        <v>510360</v>
      </c>
      <c r="C1591" t="s">
        <v>85</v>
      </c>
      <c r="D1591">
        <v>8498</v>
      </c>
      <c r="E1591">
        <v>8178</v>
      </c>
      <c r="F1591" t="s">
        <v>1674</v>
      </c>
      <c r="G1591">
        <v>2224269</v>
      </c>
      <c r="H1591" s="22">
        <v>303759999999999</v>
      </c>
    </row>
    <row r="1592" spans="1:8" x14ac:dyDescent="0.2">
      <c r="A1592" t="s">
        <v>2168</v>
      </c>
      <c r="B1592">
        <v>291010</v>
      </c>
      <c r="C1592" t="s">
        <v>15</v>
      </c>
      <c r="D1592">
        <v>11620</v>
      </c>
      <c r="E1592">
        <v>12199</v>
      </c>
      <c r="F1592" t="s">
        <v>2059</v>
      </c>
      <c r="G1592">
        <v>689516</v>
      </c>
      <c r="H1592" s="22">
        <v>1961299999999999</v>
      </c>
    </row>
    <row r="1593" spans="1:8" x14ac:dyDescent="0.2">
      <c r="A1593" t="s">
        <v>2655</v>
      </c>
      <c r="B1593">
        <v>312247</v>
      </c>
      <c r="C1593" t="s">
        <v>19</v>
      </c>
      <c r="D1593">
        <v>3839</v>
      </c>
      <c r="E1593">
        <v>3677</v>
      </c>
      <c r="F1593" t="s">
        <v>2424</v>
      </c>
      <c r="G1593">
        <v>817383</v>
      </c>
      <c r="H1593" s="22">
        <v>1287499999999999</v>
      </c>
    </row>
    <row r="1594" spans="1:8" x14ac:dyDescent="0.2">
      <c r="A1594" t="s">
        <v>2656</v>
      </c>
      <c r="B1594">
        <v>312250</v>
      </c>
      <c r="C1594" t="s">
        <v>19</v>
      </c>
      <c r="D1594">
        <v>5811</v>
      </c>
      <c r="E1594">
        <v>5072</v>
      </c>
      <c r="F1594" t="s">
        <v>2424</v>
      </c>
      <c r="G1594">
        <v>5952</v>
      </c>
      <c r="H1594" s="22">
        <v>1131</v>
      </c>
    </row>
    <row r="1595" spans="1:8" x14ac:dyDescent="0.2">
      <c r="A1595" t="s">
        <v>590</v>
      </c>
      <c r="B1595">
        <v>150293</v>
      </c>
      <c r="C1595" t="s">
        <v>108</v>
      </c>
      <c r="D1595">
        <v>39088</v>
      </c>
      <c r="E1595">
        <v>59719</v>
      </c>
      <c r="F1595" t="s">
        <v>554</v>
      </c>
      <c r="G1595">
        <v>5268809</v>
      </c>
      <c r="H1595" s="22">
        <v>12011</v>
      </c>
    </row>
    <row r="1596" spans="1:8" x14ac:dyDescent="0.2">
      <c r="A1596" t="s">
        <v>1100</v>
      </c>
      <c r="B1596">
        <v>220340</v>
      </c>
      <c r="C1596" t="s">
        <v>26</v>
      </c>
      <c r="D1596">
        <v>6793</v>
      </c>
      <c r="E1596">
        <v>6904</v>
      </c>
      <c r="F1596" t="s">
        <v>1027</v>
      </c>
      <c r="G1596">
        <v>21871</v>
      </c>
      <c r="H1596" s="22">
        <v>2713</v>
      </c>
    </row>
    <row r="1597" spans="1:8" x14ac:dyDescent="0.2">
      <c r="A1597" t="s">
        <v>4606</v>
      </c>
      <c r="B1597">
        <v>430650</v>
      </c>
      <c r="C1597" t="s">
        <v>30</v>
      </c>
      <c r="D1597">
        <v>15300</v>
      </c>
      <c r="E1597">
        <v>15414</v>
      </c>
      <c r="F1597" t="s">
        <v>4486</v>
      </c>
      <c r="G1597">
        <v>1355195</v>
      </c>
      <c r="H1597" s="22">
        <v>18785</v>
      </c>
    </row>
    <row r="1598" spans="1:8" x14ac:dyDescent="0.2">
      <c r="A1598" t="s">
        <v>1102</v>
      </c>
      <c r="B1598">
        <v>220345</v>
      </c>
      <c r="C1598" t="s">
        <v>26</v>
      </c>
      <c r="D1598">
        <v>10795</v>
      </c>
      <c r="E1598">
        <v>9556</v>
      </c>
      <c r="F1598" t="s">
        <v>1027</v>
      </c>
      <c r="G1598">
        <v>3870167</v>
      </c>
      <c r="H1598" s="22">
        <v>13714</v>
      </c>
    </row>
    <row r="1599" spans="1:8" x14ac:dyDescent="0.2">
      <c r="A1599" t="s">
        <v>2657</v>
      </c>
      <c r="B1599">
        <v>312260</v>
      </c>
      <c r="C1599" t="s">
        <v>19</v>
      </c>
      <c r="D1599">
        <v>4640</v>
      </c>
      <c r="E1599">
        <v>4195</v>
      </c>
      <c r="F1599" t="s">
        <v>2424</v>
      </c>
      <c r="G1599">
        <v>398726</v>
      </c>
      <c r="H1599" s="22">
        <v>12278</v>
      </c>
    </row>
    <row r="1600" spans="1:8" x14ac:dyDescent="0.2">
      <c r="A1600" t="s">
        <v>2169</v>
      </c>
      <c r="B1600">
        <v>291020</v>
      </c>
      <c r="C1600" t="s">
        <v>15</v>
      </c>
      <c r="D1600">
        <v>3951</v>
      </c>
      <c r="E1600">
        <v>4058</v>
      </c>
      <c r="F1600" t="s">
        <v>2059</v>
      </c>
      <c r="G1600">
        <v>94778</v>
      </c>
      <c r="H1600" s="22">
        <v>5622</v>
      </c>
    </row>
    <row r="1601" spans="1:8" x14ac:dyDescent="0.2">
      <c r="A1601" t="s">
        <v>4608</v>
      </c>
      <c r="B1601">
        <v>430660</v>
      </c>
      <c r="C1601" t="s">
        <v>30</v>
      </c>
      <c r="D1601">
        <v>38767</v>
      </c>
      <c r="E1601">
        <v>38461</v>
      </c>
      <c r="F1601" t="s">
        <v>4486</v>
      </c>
      <c r="G1601">
        <v>5194051</v>
      </c>
      <c r="H1601" s="22">
        <v>126066</v>
      </c>
    </row>
    <row r="1602" spans="1:8" x14ac:dyDescent="0.2">
      <c r="A1602" t="s">
        <v>880</v>
      </c>
      <c r="B1602">
        <v>210380</v>
      </c>
      <c r="C1602" t="s">
        <v>17</v>
      </c>
      <c r="D1602">
        <v>22086</v>
      </c>
      <c r="E1602">
        <v>23350</v>
      </c>
      <c r="F1602" t="s">
        <v>823</v>
      </c>
      <c r="G1602">
        <v>358493</v>
      </c>
      <c r="H1602" s="22">
        <v>606749999999999</v>
      </c>
    </row>
    <row r="1603" spans="1:8" x14ac:dyDescent="0.2">
      <c r="A1603" t="s">
        <v>4607</v>
      </c>
      <c r="B1603">
        <v>430655</v>
      </c>
      <c r="C1603" t="s">
        <v>30</v>
      </c>
      <c r="D1603">
        <v>2851</v>
      </c>
      <c r="E1603">
        <v>2534</v>
      </c>
      <c r="F1603" t="s">
        <v>4486</v>
      </c>
      <c r="G1603">
        <v>78219</v>
      </c>
      <c r="H1603" s="22">
        <v>16517</v>
      </c>
    </row>
    <row r="1604" spans="1:8" x14ac:dyDescent="0.2">
      <c r="A1604" t="s">
        <v>2658</v>
      </c>
      <c r="B1604">
        <v>312270</v>
      </c>
      <c r="C1604" t="s">
        <v>19</v>
      </c>
      <c r="D1604">
        <v>5475</v>
      </c>
      <c r="E1604">
        <v>5237</v>
      </c>
      <c r="F1604" t="s">
        <v>2424</v>
      </c>
      <c r="G1604">
        <v>194972</v>
      </c>
      <c r="H1604" s="22">
        <v>1291</v>
      </c>
    </row>
    <row r="1605" spans="1:8" x14ac:dyDescent="0.2">
      <c r="A1605" t="s">
        <v>2659</v>
      </c>
      <c r="B1605">
        <v>312280</v>
      </c>
      <c r="C1605" t="s">
        <v>19</v>
      </c>
      <c r="D1605">
        <v>3117</v>
      </c>
      <c r="E1605">
        <v>3001</v>
      </c>
      <c r="F1605" t="s">
        <v>2424</v>
      </c>
      <c r="G1605">
        <v>113921</v>
      </c>
      <c r="H1605" s="22">
        <v>1018</v>
      </c>
    </row>
    <row r="1606" spans="1:8" x14ac:dyDescent="0.2">
      <c r="A1606" t="s">
        <v>3225</v>
      </c>
      <c r="B1606">
        <v>320190</v>
      </c>
      <c r="C1606" t="s">
        <v>54</v>
      </c>
      <c r="D1606">
        <v>32455</v>
      </c>
      <c r="E1606">
        <v>33850</v>
      </c>
      <c r="F1606" t="s">
        <v>3206</v>
      </c>
      <c r="G1606">
        <v>122921</v>
      </c>
      <c r="H1606" s="22">
        <v>818499999999999</v>
      </c>
    </row>
    <row r="1607" spans="1:8" x14ac:dyDescent="0.2">
      <c r="A1607" t="s">
        <v>1101</v>
      </c>
      <c r="B1607">
        <v>220342</v>
      </c>
      <c r="C1607" t="s">
        <v>26</v>
      </c>
      <c r="D1607">
        <v>4447</v>
      </c>
      <c r="E1607">
        <v>4355</v>
      </c>
      <c r="F1607" t="s">
        <v>1027</v>
      </c>
      <c r="G1607">
        <v>848705</v>
      </c>
      <c r="H1607" s="22">
        <v>1.6562E+16</v>
      </c>
    </row>
    <row r="1608" spans="1:8" x14ac:dyDescent="0.2">
      <c r="A1608" t="s">
        <v>4304</v>
      </c>
      <c r="B1608">
        <v>420510</v>
      </c>
      <c r="C1608" t="s">
        <v>46</v>
      </c>
      <c r="D1608">
        <v>3583</v>
      </c>
      <c r="E1608">
        <v>4146</v>
      </c>
      <c r="F1608" t="s">
        <v>4235</v>
      </c>
      <c r="G1608">
        <v>178157</v>
      </c>
      <c r="H1608" s="22">
        <v>19416</v>
      </c>
    </row>
    <row r="1609" spans="1:8" x14ac:dyDescent="0.2">
      <c r="A1609" t="s">
        <v>2660</v>
      </c>
      <c r="B1609">
        <v>312290</v>
      </c>
      <c r="C1609" t="s">
        <v>19</v>
      </c>
      <c r="D1609">
        <v>5808</v>
      </c>
      <c r="E1609">
        <v>6572</v>
      </c>
      <c r="F1609" t="s">
        <v>2424</v>
      </c>
      <c r="G1609">
        <v>70231</v>
      </c>
      <c r="H1609" s="22">
        <v>1261</v>
      </c>
    </row>
    <row r="1610" spans="1:8" x14ac:dyDescent="0.2">
      <c r="A1610" t="s">
        <v>4609</v>
      </c>
      <c r="B1610">
        <v>430670</v>
      </c>
      <c r="C1610" t="s">
        <v>30</v>
      </c>
      <c r="D1610">
        <v>3593</v>
      </c>
      <c r="E1610">
        <v>3041</v>
      </c>
      <c r="F1610" t="s">
        <v>4486</v>
      </c>
      <c r="G1610">
        <v>114149</v>
      </c>
      <c r="H1610" s="22">
        <v>21882</v>
      </c>
    </row>
    <row r="1611" spans="1:8" x14ac:dyDescent="0.2">
      <c r="A1611" t="s">
        <v>1634</v>
      </c>
      <c r="B1611">
        <v>250570</v>
      </c>
      <c r="C1611" t="s">
        <v>183</v>
      </c>
      <c r="D1611">
        <v>11142</v>
      </c>
      <c r="E1611">
        <v>10453</v>
      </c>
      <c r="F1611" t="s">
        <v>1565</v>
      </c>
      <c r="G1611">
        <v>173648</v>
      </c>
      <c r="H1611" s="22">
        <v>14183</v>
      </c>
    </row>
    <row r="1612" spans="1:8" x14ac:dyDescent="0.2">
      <c r="A1612" t="s">
        <v>2661</v>
      </c>
      <c r="B1612">
        <v>312300</v>
      </c>
      <c r="C1612" t="s">
        <v>19</v>
      </c>
      <c r="D1612">
        <v>9821</v>
      </c>
      <c r="E1612">
        <v>10153</v>
      </c>
      <c r="F1612" t="s">
        <v>2424</v>
      </c>
      <c r="G1612">
        <v>124842</v>
      </c>
      <c r="H1612" s="22">
        <v>2278099999999989</v>
      </c>
    </row>
    <row r="1613" spans="1:8" x14ac:dyDescent="0.2">
      <c r="A1613" t="s">
        <v>2662</v>
      </c>
      <c r="B1613">
        <v>312310</v>
      </c>
      <c r="C1613" t="s">
        <v>19</v>
      </c>
      <c r="D1613">
        <v>5751</v>
      </c>
      <c r="E1613">
        <v>5169</v>
      </c>
      <c r="F1613" t="s">
        <v>2424</v>
      </c>
      <c r="G1613">
        <v>382124</v>
      </c>
      <c r="H1613" s="22">
        <v>1025999999999999</v>
      </c>
    </row>
    <row r="1614" spans="1:8" x14ac:dyDescent="0.2">
      <c r="A1614" t="s">
        <v>2663</v>
      </c>
      <c r="B1614">
        <v>312320</v>
      </c>
      <c r="C1614" t="s">
        <v>19</v>
      </c>
      <c r="D1614">
        <v>14366</v>
      </c>
      <c r="E1614">
        <v>13483</v>
      </c>
      <c r="F1614" t="s">
        <v>2424</v>
      </c>
      <c r="G1614">
        <v>1111202</v>
      </c>
      <c r="H1614" s="22">
        <v>357029999999999</v>
      </c>
    </row>
    <row r="1615" spans="1:8" x14ac:dyDescent="0.2">
      <c r="A1615" t="s">
        <v>3226</v>
      </c>
      <c r="B1615">
        <v>320200</v>
      </c>
      <c r="C1615" t="s">
        <v>54</v>
      </c>
      <c r="D1615">
        <v>6293</v>
      </c>
      <c r="E1615">
        <v>6749</v>
      </c>
      <c r="F1615" t="s">
        <v>3206</v>
      </c>
      <c r="G1615">
        <v>159298</v>
      </c>
      <c r="H1615" s="22">
        <v>12359</v>
      </c>
    </row>
    <row r="1616" spans="1:8" x14ac:dyDescent="0.2">
      <c r="A1616" t="s">
        <v>2664</v>
      </c>
      <c r="B1616">
        <v>312330</v>
      </c>
      <c r="C1616" t="s">
        <v>19</v>
      </c>
      <c r="D1616">
        <v>4668</v>
      </c>
      <c r="E1616">
        <v>4259</v>
      </c>
      <c r="F1616" t="s">
        <v>2424</v>
      </c>
      <c r="G1616">
        <v>231169</v>
      </c>
      <c r="H1616" s="22">
        <v>11256</v>
      </c>
    </row>
    <row r="1617" spans="1:8" x14ac:dyDescent="0.2">
      <c r="A1617" t="s">
        <v>2665</v>
      </c>
      <c r="B1617">
        <v>312340</v>
      </c>
      <c r="C1617" t="s">
        <v>19</v>
      </c>
      <c r="D1617">
        <v>1578</v>
      </c>
      <c r="E1617">
        <v>1527</v>
      </c>
      <c r="F1617" t="s">
        <v>2424</v>
      </c>
      <c r="G1617">
        <v>152912</v>
      </c>
      <c r="H1617" s="22">
        <v>3848</v>
      </c>
    </row>
    <row r="1618" spans="1:8" x14ac:dyDescent="0.2">
      <c r="A1618" t="s">
        <v>1806</v>
      </c>
      <c r="B1618">
        <v>260515</v>
      </c>
      <c r="C1618" t="s">
        <v>3</v>
      </c>
      <c r="D1618">
        <v>16462</v>
      </c>
      <c r="E1618">
        <v>18908</v>
      </c>
      <c r="F1618" t="s">
        <v>1764</v>
      </c>
      <c r="G1618">
        <v>1539052</v>
      </c>
      <c r="H1618" s="22">
        <v>35321</v>
      </c>
    </row>
    <row r="1619" spans="1:8" x14ac:dyDescent="0.2">
      <c r="A1619" t="s">
        <v>3972</v>
      </c>
      <c r="B1619">
        <v>410725</v>
      </c>
      <c r="C1619" t="s">
        <v>65</v>
      </c>
      <c r="D1619">
        <v>6853</v>
      </c>
      <c r="E1619">
        <v>8747</v>
      </c>
      <c r="F1619" t="s">
        <v>1495</v>
      </c>
      <c r="G1619">
        <v>419853</v>
      </c>
      <c r="H1619" s="22">
        <v>3.5582000000000004E+16</v>
      </c>
    </row>
    <row r="1620" spans="1:8" x14ac:dyDescent="0.2">
      <c r="A1620" t="s">
        <v>3972</v>
      </c>
      <c r="B1620">
        <v>500350</v>
      </c>
      <c r="C1620" t="s">
        <v>88</v>
      </c>
      <c r="D1620">
        <v>5075</v>
      </c>
      <c r="E1620">
        <v>5924</v>
      </c>
      <c r="F1620" t="s">
        <v>4949</v>
      </c>
      <c r="G1620">
        <v>280457</v>
      </c>
      <c r="H1620" s="22">
        <v>1.5647000000000002E+16</v>
      </c>
    </row>
    <row r="1621" spans="1:8" x14ac:dyDescent="0.2">
      <c r="A1621" t="s">
        <v>3479</v>
      </c>
      <c r="B1621">
        <v>351430</v>
      </c>
      <c r="C1621" t="s">
        <v>0</v>
      </c>
      <c r="D1621">
        <v>9131</v>
      </c>
      <c r="E1621">
        <v>8873</v>
      </c>
      <c r="F1621" t="s">
        <v>209</v>
      </c>
      <c r="G1621">
        <v>205874</v>
      </c>
      <c r="H1621" s="22">
        <v>27033</v>
      </c>
    </row>
    <row r="1622" spans="1:8" x14ac:dyDescent="0.2">
      <c r="A1622" t="s">
        <v>2666</v>
      </c>
      <c r="B1622">
        <v>312350</v>
      </c>
      <c r="C1622" t="s">
        <v>19</v>
      </c>
      <c r="D1622">
        <v>1924</v>
      </c>
      <c r="E1622">
        <v>1908</v>
      </c>
      <c r="F1622" t="s">
        <v>2424</v>
      </c>
      <c r="G1622">
        <v>312878</v>
      </c>
      <c r="H1622" s="22">
        <v>5296</v>
      </c>
    </row>
    <row r="1623" spans="1:8" x14ac:dyDescent="0.2">
      <c r="A1623" t="s">
        <v>87</v>
      </c>
      <c r="B1623">
        <v>500370</v>
      </c>
      <c r="C1623" t="s">
        <v>88</v>
      </c>
      <c r="D1623">
        <v>189762</v>
      </c>
      <c r="E1623">
        <v>222949</v>
      </c>
      <c r="F1623" t="s">
        <v>4949</v>
      </c>
      <c r="G1623">
        <v>4062236</v>
      </c>
      <c r="H1623" s="22">
        <v>785507999999999</v>
      </c>
    </row>
    <row r="1624" spans="1:8" x14ac:dyDescent="0.2">
      <c r="A1624" t="s">
        <v>3973</v>
      </c>
      <c r="B1624">
        <v>410730</v>
      </c>
      <c r="C1624" t="s">
        <v>65</v>
      </c>
      <c r="D1624">
        <v>5753</v>
      </c>
      <c r="E1624">
        <v>5979</v>
      </c>
      <c r="F1624" t="s">
        <v>1495</v>
      </c>
      <c r="G1624">
        <v>118279</v>
      </c>
      <c r="H1624" s="22">
        <v>29475</v>
      </c>
    </row>
    <row r="1625" spans="1:8" x14ac:dyDescent="0.2">
      <c r="A1625" t="s">
        <v>4610</v>
      </c>
      <c r="B1625">
        <v>430673</v>
      </c>
      <c r="C1625" t="s">
        <v>30</v>
      </c>
      <c r="D1625">
        <v>5424</v>
      </c>
      <c r="E1625">
        <v>4549</v>
      </c>
      <c r="F1625" t="s">
        <v>4486</v>
      </c>
      <c r="G1625">
        <v>255733</v>
      </c>
      <c r="H1625" s="22">
        <v>225869999999999</v>
      </c>
    </row>
    <row r="1626" spans="1:8" x14ac:dyDescent="0.2">
      <c r="A1626" t="s">
        <v>4305</v>
      </c>
      <c r="B1626">
        <v>420515</v>
      </c>
      <c r="C1626" t="s">
        <v>46</v>
      </c>
      <c r="D1626">
        <v>3432</v>
      </c>
      <c r="E1626">
        <v>4064</v>
      </c>
      <c r="F1626" t="s">
        <v>4235</v>
      </c>
      <c r="G1626">
        <v>374205</v>
      </c>
      <c r="H1626" s="22">
        <v>21361</v>
      </c>
    </row>
    <row r="1627" spans="1:8" x14ac:dyDescent="0.2">
      <c r="A1627" t="s">
        <v>4611</v>
      </c>
      <c r="B1627">
        <v>430675</v>
      </c>
      <c r="C1627" t="s">
        <v>30</v>
      </c>
      <c r="D1627">
        <v>2101</v>
      </c>
      <c r="E1627">
        <v>1983</v>
      </c>
      <c r="F1627" t="s">
        <v>4486</v>
      </c>
      <c r="G1627">
        <v>107976</v>
      </c>
      <c r="H1627" s="22">
        <v>13441</v>
      </c>
    </row>
    <row r="1628" spans="1:8" x14ac:dyDescent="0.2">
      <c r="A1628" t="s">
        <v>1441</v>
      </c>
      <c r="B1628">
        <v>240320</v>
      </c>
      <c r="C1628" t="s">
        <v>56</v>
      </c>
      <c r="D1628">
        <v>6616</v>
      </c>
      <c r="E1628">
        <v>7076</v>
      </c>
      <c r="F1628" t="s">
        <v>1410</v>
      </c>
      <c r="G1628">
        <v>113737</v>
      </c>
      <c r="H1628" s="22">
        <v>2295</v>
      </c>
    </row>
    <row r="1629" spans="1:8" x14ac:dyDescent="0.2">
      <c r="A1629" t="s">
        <v>4230</v>
      </c>
      <c r="B1629">
        <v>412863</v>
      </c>
      <c r="C1629" t="s">
        <v>65</v>
      </c>
      <c r="D1629">
        <v>6145</v>
      </c>
      <c r="E1629">
        <v>5580</v>
      </c>
      <c r="F1629" t="s">
        <v>1495</v>
      </c>
      <c r="G1629">
        <v>777482</v>
      </c>
      <c r="H1629" s="22">
        <v>10424</v>
      </c>
    </row>
    <row r="1630" spans="1:8" x14ac:dyDescent="0.2">
      <c r="A1630" t="s">
        <v>5213</v>
      </c>
      <c r="B1630">
        <v>520725</v>
      </c>
      <c r="C1630" t="s">
        <v>49</v>
      </c>
      <c r="D1630">
        <v>8570</v>
      </c>
      <c r="E1630">
        <v>7322</v>
      </c>
      <c r="F1630" t="s">
        <v>5141</v>
      </c>
      <c r="G1630">
        <v>3221752</v>
      </c>
      <c r="H1630" s="22">
        <v>19584</v>
      </c>
    </row>
    <row r="1631" spans="1:8" x14ac:dyDescent="0.2">
      <c r="A1631" t="s">
        <v>3480</v>
      </c>
      <c r="B1631">
        <v>351440</v>
      </c>
      <c r="C1631" t="s">
        <v>0</v>
      </c>
      <c r="D1631">
        <v>44309</v>
      </c>
      <c r="E1631">
        <v>46793</v>
      </c>
      <c r="F1631" t="s">
        <v>209</v>
      </c>
      <c r="G1631">
        <v>487688</v>
      </c>
      <c r="H1631" s="22">
        <v>131022</v>
      </c>
    </row>
    <row r="1632" spans="1:8" x14ac:dyDescent="0.2">
      <c r="A1632" t="s">
        <v>3481</v>
      </c>
      <c r="B1632">
        <v>351450</v>
      </c>
      <c r="C1632" t="s">
        <v>0</v>
      </c>
      <c r="D1632">
        <v>12796</v>
      </c>
      <c r="E1632">
        <v>12445</v>
      </c>
      <c r="F1632" t="s">
        <v>209</v>
      </c>
      <c r="G1632">
        <v>264557</v>
      </c>
      <c r="H1632" s="22">
        <v>3439899999999999</v>
      </c>
    </row>
    <row r="1633" spans="1:8" x14ac:dyDescent="0.2">
      <c r="A1633" t="s">
        <v>3292</v>
      </c>
      <c r="B1633">
        <v>330160</v>
      </c>
      <c r="C1633" t="s">
        <v>33</v>
      </c>
      <c r="D1633">
        <v>10891</v>
      </c>
      <c r="E1633">
        <v>11492</v>
      </c>
      <c r="F1633" t="s">
        <v>315</v>
      </c>
      <c r="G1633">
        <v>379619</v>
      </c>
      <c r="H1633" s="22">
        <v>20789</v>
      </c>
    </row>
    <row r="1634" spans="1:8" x14ac:dyDescent="0.2">
      <c r="A1634" t="s">
        <v>1635</v>
      </c>
      <c r="B1634">
        <v>250580</v>
      </c>
      <c r="C1634" t="s">
        <v>183</v>
      </c>
      <c r="D1634">
        <v>3855</v>
      </c>
      <c r="E1634">
        <v>3596</v>
      </c>
      <c r="F1634" t="s">
        <v>1565</v>
      </c>
      <c r="G1634">
        <v>27012</v>
      </c>
      <c r="H1634" s="22">
        <v>3907</v>
      </c>
    </row>
    <row r="1635" spans="1:8" x14ac:dyDescent="0.2">
      <c r="A1635" t="s">
        <v>733</v>
      </c>
      <c r="B1635">
        <v>170730</v>
      </c>
      <c r="C1635" t="s">
        <v>124</v>
      </c>
      <c r="D1635">
        <v>4618</v>
      </c>
      <c r="E1635">
        <v>4686</v>
      </c>
      <c r="F1635" t="s">
        <v>688</v>
      </c>
      <c r="G1635">
        <v>3414067</v>
      </c>
      <c r="H1635" s="22">
        <v>18762</v>
      </c>
    </row>
    <row r="1636" spans="1:8" x14ac:dyDescent="0.2">
      <c r="A1636" t="s">
        <v>3482</v>
      </c>
      <c r="B1636">
        <v>351460</v>
      </c>
      <c r="C1636" t="s">
        <v>0</v>
      </c>
      <c r="D1636">
        <v>8346</v>
      </c>
      <c r="E1636">
        <v>9868</v>
      </c>
      <c r="F1636" t="s">
        <v>209</v>
      </c>
      <c r="G1636">
        <v>111376</v>
      </c>
      <c r="H1636" s="22">
        <v>2763</v>
      </c>
    </row>
    <row r="1637" spans="1:8" x14ac:dyDescent="0.2">
      <c r="A1637" t="s">
        <v>881</v>
      </c>
      <c r="B1637">
        <v>210390</v>
      </c>
      <c r="C1637" t="s">
        <v>17</v>
      </c>
      <c r="D1637">
        <v>10827</v>
      </c>
      <c r="E1637">
        <v>11349</v>
      </c>
      <c r="F1637" t="s">
        <v>823</v>
      </c>
      <c r="G1637">
        <v>317921</v>
      </c>
      <c r="H1637" s="22">
        <v>1917</v>
      </c>
    </row>
    <row r="1638" spans="1:8" x14ac:dyDescent="0.2">
      <c r="A1638" t="s">
        <v>3293</v>
      </c>
      <c r="B1638">
        <v>330170</v>
      </c>
      <c r="C1638" t="s">
        <v>33</v>
      </c>
      <c r="D1638">
        <v>872762</v>
      </c>
      <c r="E1638">
        <v>919596</v>
      </c>
      <c r="F1638" t="s">
        <v>315</v>
      </c>
      <c r="G1638">
        <v>467319</v>
      </c>
      <c r="H1638" s="22">
        <v>1386772</v>
      </c>
    </row>
    <row r="1639" spans="1:8" x14ac:dyDescent="0.2">
      <c r="A1639" t="s">
        <v>2667</v>
      </c>
      <c r="B1639">
        <v>312352</v>
      </c>
      <c r="C1639" t="s">
        <v>19</v>
      </c>
      <c r="D1639">
        <v>7146</v>
      </c>
      <c r="E1639">
        <v>7841</v>
      </c>
      <c r="F1639" t="s">
        <v>2424</v>
      </c>
      <c r="G1639">
        <v>217461</v>
      </c>
      <c r="H1639" s="22">
        <v>943899999999999</v>
      </c>
    </row>
    <row r="1640" spans="1:8" x14ac:dyDescent="0.2">
      <c r="A1640" t="s">
        <v>3483</v>
      </c>
      <c r="B1640">
        <v>351470</v>
      </c>
      <c r="C1640" t="s">
        <v>0</v>
      </c>
      <c r="D1640">
        <v>6239</v>
      </c>
      <c r="E1640">
        <v>6102</v>
      </c>
      <c r="F1640" t="s">
        <v>209</v>
      </c>
      <c r="G1640">
        <v>515258</v>
      </c>
      <c r="H1640" s="22">
        <v>18342</v>
      </c>
    </row>
    <row r="1641" spans="1:8" x14ac:dyDescent="0.2">
      <c r="A1641" t="s">
        <v>3227</v>
      </c>
      <c r="B1641">
        <v>320210</v>
      </c>
      <c r="C1641" t="s">
        <v>54</v>
      </c>
      <c r="D1641">
        <v>23891</v>
      </c>
      <c r="E1641">
        <v>22923</v>
      </c>
      <c r="F1641" t="s">
        <v>3206</v>
      </c>
      <c r="G1641">
        <v>2285369</v>
      </c>
      <c r="H1641" s="22">
        <v>49932</v>
      </c>
    </row>
    <row r="1642" spans="1:8" x14ac:dyDescent="0.2">
      <c r="A1642" t="s">
        <v>5214</v>
      </c>
      <c r="B1642">
        <v>520735</v>
      </c>
      <c r="C1642" t="s">
        <v>49</v>
      </c>
      <c r="D1642">
        <v>3821</v>
      </c>
      <c r="E1642">
        <v>3699</v>
      </c>
      <c r="F1642" t="s">
        <v>5141</v>
      </c>
      <c r="G1642">
        <v>603654</v>
      </c>
      <c r="H1642" s="22">
        <v>14099</v>
      </c>
    </row>
    <row r="1643" spans="1:8" x14ac:dyDescent="0.2">
      <c r="A1643" t="s">
        <v>5215</v>
      </c>
      <c r="B1643">
        <v>520740</v>
      </c>
      <c r="C1643" t="s">
        <v>49</v>
      </c>
      <c r="D1643">
        <v>10604</v>
      </c>
      <c r="E1643">
        <v>12372</v>
      </c>
      <c r="F1643" t="s">
        <v>5141</v>
      </c>
      <c r="G1643">
        <v>1461503</v>
      </c>
      <c r="H1643" s="22">
        <v>41457</v>
      </c>
    </row>
    <row r="1644" spans="1:8" x14ac:dyDescent="0.2">
      <c r="A1644" t="s">
        <v>503</v>
      </c>
      <c r="B1644">
        <v>130140</v>
      </c>
      <c r="C1644" t="s">
        <v>128</v>
      </c>
      <c r="D1644">
        <v>30901</v>
      </c>
      <c r="E1644">
        <v>35273</v>
      </c>
      <c r="F1644" t="s">
        <v>483</v>
      </c>
      <c r="G1644">
        <v>14966242</v>
      </c>
      <c r="H1644" s="22">
        <v>5700799999999999</v>
      </c>
    </row>
    <row r="1645" spans="1:8" x14ac:dyDescent="0.2">
      <c r="A1645" t="s">
        <v>3484</v>
      </c>
      <c r="B1645">
        <v>351480</v>
      </c>
      <c r="C1645" t="s">
        <v>0</v>
      </c>
      <c r="D1645">
        <v>14514</v>
      </c>
      <c r="E1645">
        <v>15494</v>
      </c>
      <c r="F1645" t="s">
        <v>209</v>
      </c>
      <c r="G1645">
        <v>1654256</v>
      </c>
      <c r="H1645" s="22">
        <v>252889999999999</v>
      </c>
    </row>
    <row r="1646" spans="1:8" x14ac:dyDescent="0.2">
      <c r="A1646" t="s">
        <v>3484</v>
      </c>
      <c r="B1646">
        <v>500375</v>
      </c>
      <c r="C1646" t="s">
        <v>88</v>
      </c>
      <c r="D1646">
        <v>12421</v>
      </c>
      <c r="E1646">
        <v>12353</v>
      </c>
      <c r="F1646" t="s">
        <v>4949</v>
      </c>
      <c r="G1646">
        <v>1012796</v>
      </c>
      <c r="H1646" s="22">
        <v>44009</v>
      </c>
    </row>
    <row r="1647" spans="1:8" x14ac:dyDescent="0.2">
      <c r="A1647" t="s">
        <v>591</v>
      </c>
      <c r="B1647">
        <v>150295</v>
      </c>
      <c r="C1647" t="s">
        <v>108</v>
      </c>
      <c r="D1647">
        <v>29251</v>
      </c>
      <c r="E1647">
        <v>33808</v>
      </c>
      <c r="F1647" t="s">
        <v>554</v>
      </c>
      <c r="G1647">
        <v>295669</v>
      </c>
      <c r="H1647" s="22">
        <v>7805899999999999</v>
      </c>
    </row>
    <row r="1648" spans="1:8" x14ac:dyDescent="0.2">
      <c r="A1648" t="s">
        <v>4612</v>
      </c>
      <c r="B1648">
        <v>430676</v>
      </c>
      <c r="C1648" t="s">
        <v>30</v>
      </c>
      <c r="D1648">
        <v>33668</v>
      </c>
      <c r="E1648">
        <v>41285</v>
      </c>
      <c r="F1648" t="s">
        <v>4486</v>
      </c>
      <c r="G1648">
        <v>509614</v>
      </c>
      <c r="H1648" s="22">
        <v>2.4011399999999888E+16</v>
      </c>
    </row>
    <row r="1649" spans="1:8" x14ac:dyDescent="0.2">
      <c r="A1649" t="s">
        <v>1103</v>
      </c>
      <c r="B1649">
        <v>220350</v>
      </c>
      <c r="C1649" t="s">
        <v>26</v>
      </c>
      <c r="D1649">
        <v>14490</v>
      </c>
      <c r="E1649">
        <v>14602</v>
      </c>
      <c r="F1649" t="s">
        <v>1027</v>
      </c>
      <c r="G1649">
        <v>1383978</v>
      </c>
      <c r="H1649" s="22">
        <v>33446</v>
      </c>
    </row>
    <row r="1650" spans="1:8" x14ac:dyDescent="0.2">
      <c r="A1650" t="s">
        <v>3485</v>
      </c>
      <c r="B1650">
        <v>351490</v>
      </c>
      <c r="C1650" t="s">
        <v>0</v>
      </c>
      <c r="D1650">
        <v>15312</v>
      </c>
      <c r="E1650">
        <v>17772</v>
      </c>
      <c r="F1650" t="s">
        <v>209</v>
      </c>
      <c r="G1650">
        <v>20236</v>
      </c>
      <c r="H1650" s="22">
        <v>60912</v>
      </c>
    </row>
    <row r="1651" spans="1:8" x14ac:dyDescent="0.2">
      <c r="A1651" t="s">
        <v>1104</v>
      </c>
      <c r="B1651">
        <v>220360</v>
      </c>
      <c r="C1651" t="s">
        <v>26</v>
      </c>
      <c r="D1651">
        <v>4923</v>
      </c>
      <c r="E1651">
        <v>4915</v>
      </c>
      <c r="F1651" t="s">
        <v>1027</v>
      </c>
      <c r="G1651">
        <v>109045</v>
      </c>
      <c r="H1651" s="22">
        <v>16072</v>
      </c>
    </row>
    <row r="1652" spans="1:8" x14ac:dyDescent="0.2">
      <c r="A1652" t="s">
        <v>3486</v>
      </c>
      <c r="B1652">
        <v>351492</v>
      </c>
      <c r="C1652" t="s">
        <v>0</v>
      </c>
      <c r="D1652">
        <v>3317</v>
      </c>
      <c r="E1652">
        <v>3651</v>
      </c>
      <c r="F1652" t="s">
        <v>209</v>
      </c>
      <c r="G1652">
        <v>9398</v>
      </c>
      <c r="H1652" s="22">
        <v>761799999999999</v>
      </c>
    </row>
    <row r="1653" spans="1:8" x14ac:dyDescent="0.2">
      <c r="A1653" t="s">
        <v>2170</v>
      </c>
      <c r="B1653">
        <v>291030</v>
      </c>
      <c r="C1653" t="s">
        <v>15</v>
      </c>
      <c r="D1653">
        <v>8183</v>
      </c>
      <c r="E1653">
        <v>8122</v>
      </c>
      <c r="F1653" t="s">
        <v>2059</v>
      </c>
      <c r="G1653">
        <v>179329</v>
      </c>
      <c r="H1653" s="22">
        <v>9833</v>
      </c>
    </row>
    <row r="1654" spans="1:8" x14ac:dyDescent="0.2">
      <c r="A1654" t="s">
        <v>2668</v>
      </c>
      <c r="B1654">
        <v>312360</v>
      </c>
      <c r="C1654" t="s">
        <v>19</v>
      </c>
      <c r="D1654">
        <v>25532</v>
      </c>
      <c r="E1654">
        <v>28076</v>
      </c>
      <c r="F1654" t="s">
        <v>2424</v>
      </c>
      <c r="G1654">
        <v>499537</v>
      </c>
      <c r="H1654" s="22">
        <v>5394099999999988</v>
      </c>
    </row>
    <row r="1655" spans="1:8" x14ac:dyDescent="0.2">
      <c r="A1655" t="s">
        <v>1636</v>
      </c>
      <c r="B1655">
        <v>250590</v>
      </c>
      <c r="C1655" t="s">
        <v>183</v>
      </c>
      <c r="D1655">
        <v>3374</v>
      </c>
      <c r="E1655">
        <v>3522</v>
      </c>
      <c r="F1655" t="s">
        <v>1565</v>
      </c>
      <c r="G1655">
        <v>248226</v>
      </c>
      <c r="H1655" s="22">
        <v>4026</v>
      </c>
    </row>
    <row r="1656" spans="1:8" x14ac:dyDescent="0.2">
      <c r="A1656" t="s">
        <v>3487</v>
      </c>
      <c r="B1656">
        <v>351495</v>
      </c>
      <c r="C1656" t="s">
        <v>0</v>
      </c>
      <c r="D1656">
        <v>2442</v>
      </c>
      <c r="E1656">
        <v>2452</v>
      </c>
      <c r="F1656" t="s">
        <v>209</v>
      </c>
      <c r="G1656">
        <v>83129</v>
      </c>
      <c r="H1656" s="22">
        <v>4687</v>
      </c>
    </row>
    <row r="1657" spans="1:8" x14ac:dyDescent="0.2">
      <c r="A1657" t="s">
        <v>3488</v>
      </c>
      <c r="B1657">
        <v>351500</v>
      </c>
      <c r="C1657" t="s">
        <v>0</v>
      </c>
      <c r="D1657">
        <v>248722</v>
      </c>
      <c r="E1657">
        <v>273726</v>
      </c>
      <c r="F1657" t="s">
        <v>209</v>
      </c>
      <c r="G1657">
        <v>70398</v>
      </c>
      <c r="H1657" s="22">
        <v>307731999999999</v>
      </c>
    </row>
    <row r="1658" spans="1:8" x14ac:dyDescent="0.2">
      <c r="A1658" t="s">
        <v>3489</v>
      </c>
      <c r="B1658">
        <v>351510</v>
      </c>
      <c r="C1658" t="s">
        <v>0</v>
      </c>
      <c r="D1658">
        <v>62137</v>
      </c>
      <c r="E1658">
        <v>69385</v>
      </c>
      <c r="F1658" t="s">
        <v>209</v>
      </c>
      <c r="G1658">
        <v>155641</v>
      </c>
      <c r="H1658" s="22">
        <v>2335969999999999</v>
      </c>
    </row>
    <row r="1659" spans="1:8" x14ac:dyDescent="0.2">
      <c r="A1659" t="s">
        <v>3490</v>
      </c>
      <c r="B1659">
        <v>351512</v>
      </c>
      <c r="C1659" t="s">
        <v>0</v>
      </c>
      <c r="D1659">
        <v>3184</v>
      </c>
      <c r="E1659">
        <v>3214</v>
      </c>
      <c r="F1659" t="s">
        <v>209</v>
      </c>
      <c r="G1659">
        <v>225167</v>
      </c>
      <c r="H1659" s="22">
        <v>635</v>
      </c>
    </row>
    <row r="1660" spans="1:8" x14ac:dyDescent="0.2">
      <c r="A1660" t="s">
        <v>4613</v>
      </c>
      <c r="B1660">
        <v>430680</v>
      </c>
      <c r="C1660" t="s">
        <v>30</v>
      </c>
      <c r="D1660">
        <v>20530</v>
      </c>
      <c r="E1660">
        <v>22706</v>
      </c>
      <c r="F1660" t="s">
        <v>4486</v>
      </c>
      <c r="G1660">
        <v>140006</v>
      </c>
      <c r="H1660" s="22">
        <v>1.1264600000000002E+16</v>
      </c>
    </row>
    <row r="1661" spans="1:8" x14ac:dyDescent="0.2">
      <c r="A1661" t="s">
        <v>1442</v>
      </c>
      <c r="B1661">
        <v>240330</v>
      </c>
      <c r="C1661" t="s">
        <v>56</v>
      </c>
      <c r="D1661">
        <v>5365</v>
      </c>
      <c r="E1661">
        <v>5638</v>
      </c>
      <c r="F1661" t="s">
        <v>1410</v>
      </c>
      <c r="G1661">
        <v>125749</v>
      </c>
      <c r="H1661" s="22">
        <v>15706</v>
      </c>
    </row>
    <row r="1662" spans="1:8" x14ac:dyDescent="0.2">
      <c r="A1662" t="s">
        <v>2171</v>
      </c>
      <c r="B1662">
        <v>291040</v>
      </c>
      <c r="C1662" t="s">
        <v>15</v>
      </c>
      <c r="D1662">
        <v>20720</v>
      </c>
      <c r="E1662">
        <v>17006</v>
      </c>
      <c r="F1662" t="s">
        <v>2059</v>
      </c>
      <c r="G1662">
        <v>1890133</v>
      </c>
      <c r="H1662" s="22">
        <v>3266</v>
      </c>
    </row>
    <row r="1663" spans="1:8" x14ac:dyDescent="0.2">
      <c r="A1663" t="s">
        <v>4614</v>
      </c>
      <c r="B1663">
        <v>430690</v>
      </c>
      <c r="C1663" t="s">
        <v>30</v>
      </c>
      <c r="D1663">
        <v>25154</v>
      </c>
      <c r="E1663">
        <v>25877</v>
      </c>
      <c r="F1663" t="s">
        <v>4486</v>
      </c>
      <c r="G1663">
        <v>3348447</v>
      </c>
      <c r="H1663" s="22">
        <v>69599</v>
      </c>
    </row>
    <row r="1664" spans="1:8" x14ac:dyDescent="0.2">
      <c r="A1664" t="s">
        <v>3974</v>
      </c>
      <c r="B1664">
        <v>410740</v>
      </c>
      <c r="C1664" t="s">
        <v>65</v>
      </c>
      <c r="D1664">
        <v>6066</v>
      </c>
      <c r="E1664">
        <v>5961</v>
      </c>
      <c r="F1664" t="s">
        <v>1495</v>
      </c>
      <c r="G1664">
        <v>192203</v>
      </c>
      <c r="H1664" s="22">
        <v>151169999999999</v>
      </c>
    </row>
    <row r="1665" spans="1:8" x14ac:dyDescent="0.2">
      <c r="A1665" t="s">
        <v>3975</v>
      </c>
      <c r="B1665">
        <v>410750</v>
      </c>
      <c r="C1665" t="s">
        <v>65</v>
      </c>
      <c r="D1665">
        <v>14280</v>
      </c>
      <c r="E1665">
        <v>14000</v>
      </c>
      <c r="F1665" t="s">
        <v>1495</v>
      </c>
      <c r="G1665">
        <v>46747</v>
      </c>
      <c r="H1665" s="22">
        <v>4.7231999999999904E+16</v>
      </c>
    </row>
    <row r="1666" spans="1:8" x14ac:dyDescent="0.2">
      <c r="A1666" t="s">
        <v>2669</v>
      </c>
      <c r="B1666">
        <v>312370</v>
      </c>
      <c r="C1666" t="s">
        <v>19</v>
      </c>
      <c r="D1666">
        <v>10908</v>
      </c>
      <c r="E1666">
        <v>11134</v>
      </c>
      <c r="F1666" t="s">
        <v>2424</v>
      </c>
      <c r="G1666">
        <v>187058</v>
      </c>
      <c r="H1666" s="22">
        <v>22845</v>
      </c>
    </row>
    <row r="1667" spans="1:8" x14ac:dyDescent="0.2">
      <c r="A1667" t="s">
        <v>3491</v>
      </c>
      <c r="B1667">
        <v>351515</v>
      </c>
      <c r="C1667" t="s">
        <v>0</v>
      </c>
      <c r="D1667">
        <v>14300</v>
      </c>
      <c r="E1667">
        <v>20773</v>
      </c>
      <c r="F1667" t="s">
        <v>209</v>
      </c>
      <c r="G1667">
        <v>109941</v>
      </c>
      <c r="H1667" s="22">
        <v>56633</v>
      </c>
    </row>
    <row r="1668" spans="1:8" x14ac:dyDescent="0.2">
      <c r="A1668" t="s">
        <v>2670</v>
      </c>
      <c r="B1668">
        <v>312380</v>
      </c>
      <c r="C1668" t="s">
        <v>19</v>
      </c>
      <c r="D1668">
        <v>7315</v>
      </c>
      <c r="E1668">
        <v>7242</v>
      </c>
      <c r="F1668" t="s">
        <v>2424</v>
      </c>
      <c r="G1668">
        <v>608306</v>
      </c>
      <c r="H1668" s="22">
        <v>1471</v>
      </c>
    </row>
    <row r="1669" spans="1:8" x14ac:dyDescent="0.2">
      <c r="A1669" t="s">
        <v>3294</v>
      </c>
      <c r="B1669">
        <v>330180</v>
      </c>
      <c r="C1669" t="s">
        <v>33</v>
      </c>
      <c r="D1669">
        <v>13214</v>
      </c>
      <c r="E1669">
        <v>14002</v>
      </c>
      <c r="F1669" t="s">
        <v>315</v>
      </c>
      <c r="G1669">
        <v>139381</v>
      </c>
      <c r="H1669" s="22">
        <v>4285299999999991</v>
      </c>
    </row>
    <row r="1670" spans="1:8" x14ac:dyDescent="0.2">
      <c r="A1670" t="s">
        <v>4615</v>
      </c>
      <c r="B1670">
        <v>430692</v>
      </c>
      <c r="C1670" t="s">
        <v>30</v>
      </c>
      <c r="D1670">
        <v>1467</v>
      </c>
      <c r="E1670">
        <v>1034</v>
      </c>
      <c r="F1670" t="s">
        <v>4486</v>
      </c>
      <c r="G1670">
        <v>71191</v>
      </c>
      <c r="H1670" s="22">
        <v>6703</v>
      </c>
    </row>
    <row r="1671" spans="1:8" x14ac:dyDescent="0.2">
      <c r="A1671" t="s">
        <v>2671</v>
      </c>
      <c r="B1671">
        <v>312385</v>
      </c>
      <c r="C1671" t="s">
        <v>19</v>
      </c>
      <c r="D1671">
        <v>5065</v>
      </c>
      <c r="E1671">
        <v>5370</v>
      </c>
      <c r="F1671" t="s">
        <v>2424</v>
      </c>
      <c r="G1671">
        <v>8539</v>
      </c>
      <c r="H1671" s="22">
        <v>11812</v>
      </c>
    </row>
    <row r="1672" spans="1:8" x14ac:dyDescent="0.2">
      <c r="A1672" t="s">
        <v>2172</v>
      </c>
      <c r="B1672">
        <v>291050</v>
      </c>
      <c r="C1672" t="s">
        <v>15</v>
      </c>
      <c r="D1672">
        <v>40524</v>
      </c>
      <c r="E1672">
        <v>41780</v>
      </c>
      <c r="F1672" t="s">
        <v>2059</v>
      </c>
      <c r="G1672">
        <v>1187766</v>
      </c>
      <c r="H1672" s="22">
        <v>1484039999999999</v>
      </c>
    </row>
    <row r="1673" spans="1:8" x14ac:dyDescent="0.2">
      <c r="A1673" t="s">
        <v>2172</v>
      </c>
      <c r="B1673">
        <v>420517</v>
      </c>
      <c r="C1673" t="s">
        <v>46</v>
      </c>
      <c r="D1673">
        <v>3104</v>
      </c>
      <c r="E1673">
        <v>3203</v>
      </c>
      <c r="F1673" t="s">
        <v>4235</v>
      </c>
      <c r="G1673">
        <v>103888</v>
      </c>
      <c r="H1673" s="22">
        <v>18632</v>
      </c>
    </row>
    <row r="1674" spans="1:8" x14ac:dyDescent="0.2">
      <c r="A1674" t="s">
        <v>2672</v>
      </c>
      <c r="B1674">
        <v>312390</v>
      </c>
      <c r="C1674" t="s">
        <v>19</v>
      </c>
      <c r="D1674">
        <v>14548</v>
      </c>
      <c r="E1674">
        <v>15298</v>
      </c>
      <c r="F1674" t="s">
        <v>2424</v>
      </c>
      <c r="G1674">
        <v>456796</v>
      </c>
      <c r="H1674" s="22">
        <v>3.3829E+16</v>
      </c>
    </row>
    <row r="1675" spans="1:8" x14ac:dyDescent="0.2">
      <c r="A1675" t="s">
        <v>3977</v>
      </c>
      <c r="B1675">
        <v>410753</v>
      </c>
      <c r="C1675" t="s">
        <v>65</v>
      </c>
      <c r="D1675">
        <v>4113</v>
      </c>
      <c r="E1675">
        <v>4539</v>
      </c>
      <c r="F1675" t="s">
        <v>1495</v>
      </c>
      <c r="G1675">
        <v>120967</v>
      </c>
      <c r="H1675" s="22">
        <v>28852</v>
      </c>
    </row>
    <row r="1676" spans="1:8" x14ac:dyDescent="0.2">
      <c r="A1676" t="s">
        <v>4617</v>
      </c>
      <c r="B1676">
        <v>430695</v>
      </c>
      <c r="C1676" t="s">
        <v>30</v>
      </c>
      <c r="D1676">
        <v>3087</v>
      </c>
      <c r="E1676">
        <v>2792</v>
      </c>
      <c r="F1676" t="s">
        <v>4486</v>
      </c>
      <c r="G1676">
        <v>119912</v>
      </c>
      <c r="H1676" s="22">
        <v>1.5616E+16</v>
      </c>
    </row>
    <row r="1677" spans="1:8" x14ac:dyDescent="0.2">
      <c r="A1677" t="s">
        <v>4616</v>
      </c>
      <c r="B1677">
        <v>430693</v>
      </c>
      <c r="C1677" t="s">
        <v>30</v>
      </c>
      <c r="D1677">
        <v>9263</v>
      </c>
      <c r="E1677">
        <v>8475</v>
      </c>
      <c r="F1677" t="s">
        <v>4486</v>
      </c>
      <c r="G1677">
        <v>552986</v>
      </c>
      <c r="H1677" s="22">
        <v>360419999999999</v>
      </c>
    </row>
    <row r="1678" spans="1:8" x14ac:dyDescent="0.2">
      <c r="A1678" t="s">
        <v>504</v>
      </c>
      <c r="B1678">
        <v>130150</v>
      </c>
      <c r="C1678" t="s">
        <v>128</v>
      </c>
      <c r="D1678">
        <v>17614</v>
      </c>
      <c r="E1678">
        <v>20033</v>
      </c>
      <c r="F1678" t="s">
        <v>483</v>
      </c>
      <c r="G1678">
        <v>7505794</v>
      </c>
      <c r="H1678" s="22">
        <v>34775</v>
      </c>
    </row>
    <row r="1679" spans="1:8" x14ac:dyDescent="0.2">
      <c r="A1679" t="s">
        <v>467</v>
      </c>
      <c r="B1679">
        <v>120025</v>
      </c>
      <c r="C1679" t="s">
        <v>267</v>
      </c>
      <c r="D1679">
        <v>14224</v>
      </c>
      <c r="E1679">
        <v>18411</v>
      </c>
      <c r="F1679" t="s">
        <v>462</v>
      </c>
      <c r="G1679">
        <v>1654769</v>
      </c>
      <c r="H1679" s="22">
        <v>4930400000000001</v>
      </c>
    </row>
    <row r="1680" spans="1:8" x14ac:dyDescent="0.2">
      <c r="A1680" t="s">
        <v>1443</v>
      </c>
      <c r="B1680">
        <v>240340</v>
      </c>
      <c r="C1680" t="s">
        <v>56</v>
      </c>
      <c r="D1680">
        <v>6084</v>
      </c>
      <c r="E1680">
        <v>6045</v>
      </c>
      <c r="F1680" t="s">
        <v>1410</v>
      </c>
      <c r="G1680">
        <v>264985</v>
      </c>
      <c r="H1680" s="22">
        <v>10383</v>
      </c>
    </row>
    <row r="1681" spans="1:8" x14ac:dyDescent="0.2">
      <c r="A1681" t="s">
        <v>4618</v>
      </c>
      <c r="B1681">
        <v>430697</v>
      </c>
      <c r="C1681" t="s">
        <v>30</v>
      </c>
      <c r="D1681">
        <v>2936</v>
      </c>
      <c r="E1681">
        <v>2991</v>
      </c>
      <c r="F1681" t="s">
        <v>4486</v>
      </c>
      <c r="G1681">
        <v>152506</v>
      </c>
      <c r="H1681" s="22">
        <v>162459999999999</v>
      </c>
    </row>
    <row r="1682" spans="1:8" x14ac:dyDescent="0.2">
      <c r="A1682" t="s">
        <v>4619</v>
      </c>
      <c r="B1682">
        <v>430700</v>
      </c>
      <c r="C1682" t="s">
        <v>30</v>
      </c>
      <c r="D1682">
        <v>97916</v>
      </c>
      <c r="E1682">
        <v>105862</v>
      </c>
      <c r="F1682" t="s">
        <v>4486</v>
      </c>
      <c r="G1682">
        <v>429204</v>
      </c>
      <c r="H1682" s="22">
        <v>3885369999999989</v>
      </c>
    </row>
    <row r="1683" spans="1:8" x14ac:dyDescent="0.2">
      <c r="A1683" t="s">
        <v>1295</v>
      </c>
      <c r="B1683">
        <v>230427</v>
      </c>
      <c r="C1683" t="s">
        <v>22</v>
      </c>
      <c r="D1683">
        <v>7332</v>
      </c>
      <c r="E1683">
        <v>7198</v>
      </c>
      <c r="F1683" t="s">
        <v>1247</v>
      </c>
      <c r="G1683">
        <v>362906</v>
      </c>
      <c r="H1683" s="22">
        <v>733099999999999</v>
      </c>
    </row>
    <row r="1684" spans="1:8" x14ac:dyDescent="0.2">
      <c r="A1684" t="s">
        <v>2064</v>
      </c>
      <c r="B1684">
        <v>290050</v>
      </c>
      <c r="C1684" t="s">
        <v>15</v>
      </c>
      <c r="D1684">
        <v>10717</v>
      </c>
      <c r="E1684">
        <v>10610</v>
      </c>
      <c r="F1684" t="s">
        <v>2059</v>
      </c>
      <c r="G1684">
        <v>735249</v>
      </c>
      <c r="H1684" s="22">
        <v>1.83769999999999E+16</v>
      </c>
    </row>
    <row r="1685" spans="1:8" x14ac:dyDescent="0.2">
      <c r="A1685" t="s">
        <v>4306</v>
      </c>
      <c r="B1685">
        <v>420519</v>
      </c>
      <c r="C1685" t="s">
        <v>46</v>
      </c>
      <c r="D1685">
        <v>1857</v>
      </c>
      <c r="E1685">
        <v>2063</v>
      </c>
      <c r="F1685" t="s">
        <v>4235</v>
      </c>
      <c r="G1685">
        <v>65311</v>
      </c>
      <c r="H1685" s="22">
        <v>1013199999999999</v>
      </c>
    </row>
    <row r="1686" spans="1:8" x14ac:dyDescent="0.2">
      <c r="A1686" t="s">
        <v>4620</v>
      </c>
      <c r="B1686">
        <v>430705</v>
      </c>
      <c r="C1686" t="s">
        <v>30</v>
      </c>
      <c r="D1686">
        <v>3094</v>
      </c>
      <c r="E1686">
        <v>3168</v>
      </c>
      <c r="F1686" t="s">
        <v>4486</v>
      </c>
      <c r="G1686">
        <v>238558</v>
      </c>
      <c r="H1686" s="22">
        <v>1803</v>
      </c>
    </row>
    <row r="1687" spans="1:8" x14ac:dyDescent="0.2">
      <c r="A1687" t="s">
        <v>4622</v>
      </c>
      <c r="B1687">
        <v>430720</v>
      </c>
      <c r="C1687" t="s">
        <v>30</v>
      </c>
      <c r="D1687">
        <v>5367</v>
      </c>
      <c r="E1687">
        <v>4859</v>
      </c>
      <c r="F1687" t="s">
        <v>4486</v>
      </c>
      <c r="G1687">
        <v>285677</v>
      </c>
      <c r="H1687" s="22">
        <v>23392</v>
      </c>
    </row>
    <row r="1688" spans="1:8" x14ac:dyDescent="0.2">
      <c r="A1688" t="s">
        <v>4623</v>
      </c>
      <c r="B1688">
        <v>430730</v>
      </c>
      <c r="C1688" t="s">
        <v>30</v>
      </c>
      <c r="D1688">
        <v>8196</v>
      </c>
      <c r="E1688">
        <v>6912</v>
      </c>
      <c r="F1688" t="s">
        <v>4486</v>
      </c>
      <c r="G1688">
        <v>357181</v>
      </c>
      <c r="H1688" s="22">
        <v>23533</v>
      </c>
    </row>
    <row r="1689" spans="1:8" x14ac:dyDescent="0.2">
      <c r="A1689" t="s">
        <v>4307</v>
      </c>
      <c r="B1689">
        <v>420520</v>
      </c>
      <c r="C1689" t="s">
        <v>46</v>
      </c>
      <c r="D1689">
        <v>4195</v>
      </c>
      <c r="E1689">
        <v>4412</v>
      </c>
      <c r="F1689" t="s">
        <v>4235</v>
      </c>
      <c r="G1689">
        <v>208841</v>
      </c>
      <c r="H1689" s="22">
        <v>2250599999999999</v>
      </c>
    </row>
    <row r="1690" spans="1:8" x14ac:dyDescent="0.2">
      <c r="A1690" t="s">
        <v>2673</v>
      </c>
      <c r="B1690">
        <v>312400</v>
      </c>
      <c r="C1690" t="s">
        <v>19</v>
      </c>
      <c r="D1690">
        <v>18855</v>
      </c>
      <c r="E1690">
        <v>18895</v>
      </c>
      <c r="F1690" t="s">
        <v>2424</v>
      </c>
      <c r="G1690">
        <v>357489</v>
      </c>
      <c r="H1690" s="22">
        <v>3576299999999999</v>
      </c>
    </row>
    <row r="1691" spans="1:8" x14ac:dyDescent="0.2">
      <c r="A1691" t="s">
        <v>1807</v>
      </c>
      <c r="B1691">
        <v>260520</v>
      </c>
      <c r="C1691" t="s">
        <v>3</v>
      </c>
      <c r="D1691">
        <v>62604</v>
      </c>
      <c r="E1691">
        <v>68875</v>
      </c>
      <c r="F1691" t="s">
        <v>1764</v>
      </c>
      <c r="G1691">
        <v>342201</v>
      </c>
      <c r="H1691" s="22">
        <v>74478</v>
      </c>
    </row>
    <row r="1692" spans="1:8" x14ac:dyDescent="0.2">
      <c r="A1692" t="s">
        <v>4624</v>
      </c>
      <c r="B1692">
        <v>430740</v>
      </c>
      <c r="C1692" t="s">
        <v>30</v>
      </c>
      <c r="D1692">
        <v>3383</v>
      </c>
      <c r="E1692">
        <v>3282</v>
      </c>
      <c r="F1692" t="s">
        <v>4486</v>
      </c>
      <c r="G1692">
        <v>829587</v>
      </c>
      <c r="H1692" s="22">
        <v>143089999999999</v>
      </c>
    </row>
    <row r="1693" spans="1:8" x14ac:dyDescent="0.2">
      <c r="A1693" t="s">
        <v>197</v>
      </c>
      <c r="B1693">
        <v>312410</v>
      </c>
      <c r="C1693" t="s">
        <v>19</v>
      </c>
      <c r="D1693">
        <v>59408</v>
      </c>
      <c r="E1693">
        <v>70552</v>
      </c>
      <c r="F1693" t="s">
        <v>2424</v>
      </c>
      <c r="G1693">
        <v>909751</v>
      </c>
      <c r="H1693" s="22">
        <v>547699999999998</v>
      </c>
    </row>
    <row r="1694" spans="1:8" x14ac:dyDescent="0.2">
      <c r="A1694" t="s">
        <v>2674</v>
      </c>
      <c r="B1694">
        <v>312420</v>
      </c>
      <c r="C1694" t="s">
        <v>19</v>
      </c>
      <c r="D1694">
        <v>21612</v>
      </c>
      <c r="E1694">
        <v>24951</v>
      </c>
      <c r="F1694" t="s">
        <v>2424</v>
      </c>
      <c r="G1694">
        <v>317638</v>
      </c>
      <c r="H1694" s="22">
        <v>351129999999999</v>
      </c>
    </row>
    <row r="1695" spans="1:8" x14ac:dyDescent="0.2">
      <c r="A1695" t="s">
        <v>1637</v>
      </c>
      <c r="B1695">
        <v>250600</v>
      </c>
      <c r="C1695" t="s">
        <v>183</v>
      </c>
      <c r="D1695">
        <v>30855</v>
      </c>
      <c r="E1695">
        <v>33007</v>
      </c>
      <c r="F1695" t="s">
        <v>1565</v>
      </c>
      <c r="G1695">
        <v>157851</v>
      </c>
      <c r="H1695" s="22">
        <v>36139</v>
      </c>
    </row>
    <row r="1696" spans="1:8" x14ac:dyDescent="0.2">
      <c r="A1696" t="s">
        <v>4625</v>
      </c>
      <c r="B1696">
        <v>430745</v>
      </c>
      <c r="C1696" t="s">
        <v>30</v>
      </c>
      <c r="D1696">
        <v>3468</v>
      </c>
      <c r="E1696">
        <v>2926</v>
      </c>
      <c r="F1696" t="s">
        <v>4486</v>
      </c>
      <c r="G1696">
        <v>148909</v>
      </c>
      <c r="H1696" s="22">
        <v>12151</v>
      </c>
    </row>
    <row r="1697" spans="1:8" x14ac:dyDescent="0.2">
      <c r="A1697" t="s">
        <v>3976</v>
      </c>
      <c r="B1697">
        <v>410752</v>
      </c>
      <c r="C1697" t="s">
        <v>65</v>
      </c>
      <c r="D1697">
        <v>1836</v>
      </c>
      <c r="E1697">
        <v>1698</v>
      </c>
      <c r="F1697" t="s">
        <v>1495</v>
      </c>
      <c r="G1697">
        <v>13856</v>
      </c>
      <c r="H1697" s="22">
        <v>9358999999999992</v>
      </c>
    </row>
    <row r="1698" spans="1:8" x14ac:dyDescent="0.2">
      <c r="A1698" t="s">
        <v>734</v>
      </c>
      <c r="B1698">
        <v>170740</v>
      </c>
      <c r="C1698" t="s">
        <v>124</v>
      </c>
      <c r="D1698">
        <v>8445</v>
      </c>
      <c r="E1698">
        <v>10996</v>
      </c>
      <c r="F1698" t="s">
        <v>688</v>
      </c>
      <c r="G1698">
        <v>506175</v>
      </c>
      <c r="H1698" s="22">
        <v>2143099999999989</v>
      </c>
    </row>
    <row r="1699" spans="1:8" x14ac:dyDescent="0.2">
      <c r="A1699" t="s">
        <v>734</v>
      </c>
      <c r="B1699">
        <v>220370</v>
      </c>
      <c r="C1699" t="s">
        <v>26</v>
      </c>
      <c r="D1699">
        <v>37520</v>
      </c>
      <c r="E1699">
        <v>39737</v>
      </c>
      <c r="F1699" t="s">
        <v>1027</v>
      </c>
      <c r="G1699">
        <v>908777</v>
      </c>
      <c r="H1699" s="22">
        <v>117198</v>
      </c>
    </row>
    <row r="1700" spans="1:8" x14ac:dyDescent="0.2">
      <c r="A1700" t="s">
        <v>882</v>
      </c>
      <c r="B1700">
        <v>210400</v>
      </c>
      <c r="C1700" t="s">
        <v>17</v>
      </c>
      <c r="D1700">
        <v>18815</v>
      </c>
      <c r="E1700">
        <v>17241</v>
      </c>
      <c r="F1700" t="s">
        <v>823</v>
      </c>
      <c r="G1700">
        <v>452411</v>
      </c>
      <c r="H1700" s="22">
        <v>467779999999999</v>
      </c>
    </row>
    <row r="1701" spans="1:8" x14ac:dyDescent="0.2">
      <c r="A1701" t="s">
        <v>3978</v>
      </c>
      <c r="B1701">
        <v>410754</v>
      </c>
      <c r="C1701" t="s">
        <v>65</v>
      </c>
      <c r="D1701">
        <v>5200</v>
      </c>
      <c r="E1701">
        <v>4117</v>
      </c>
      <c r="F1701" t="s">
        <v>1495</v>
      </c>
      <c r="G1701">
        <v>32644</v>
      </c>
      <c r="H1701" s="22">
        <v>13207</v>
      </c>
    </row>
    <row r="1702" spans="1:8" x14ac:dyDescent="0.2">
      <c r="A1702" t="s">
        <v>420</v>
      </c>
      <c r="B1702">
        <v>110009</v>
      </c>
      <c r="C1702" t="s">
        <v>37</v>
      </c>
      <c r="D1702">
        <v>28892</v>
      </c>
      <c r="E1702">
        <v>32374</v>
      </c>
      <c r="F1702" t="s">
        <v>414</v>
      </c>
      <c r="G1702">
        <v>4518038</v>
      </c>
      <c r="H1702" s="22">
        <v>97988</v>
      </c>
    </row>
    <row r="1703" spans="1:8" x14ac:dyDescent="0.2">
      <c r="A1703" t="s">
        <v>2675</v>
      </c>
      <c r="B1703">
        <v>312430</v>
      </c>
      <c r="C1703" t="s">
        <v>19</v>
      </c>
      <c r="D1703">
        <v>32461</v>
      </c>
      <c r="E1703">
        <v>31617</v>
      </c>
      <c r="F1703" t="s">
        <v>2424</v>
      </c>
      <c r="G1703">
        <v>186897</v>
      </c>
      <c r="H1703" s="22">
        <v>6154400000000001</v>
      </c>
    </row>
    <row r="1704" spans="1:8" x14ac:dyDescent="0.2">
      <c r="A1704" t="s">
        <v>1444</v>
      </c>
      <c r="B1704">
        <v>240350</v>
      </c>
      <c r="C1704" t="s">
        <v>56</v>
      </c>
      <c r="D1704">
        <v>10373</v>
      </c>
      <c r="E1704">
        <v>10505</v>
      </c>
      <c r="F1704" t="s">
        <v>1410</v>
      </c>
      <c r="G1704">
        <v>135838</v>
      </c>
      <c r="H1704" s="22">
        <v>2102</v>
      </c>
    </row>
    <row r="1705" spans="1:8" x14ac:dyDescent="0.2">
      <c r="A1705" t="s">
        <v>2676</v>
      </c>
      <c r="B1705">
        <v>312440</v>
      </c>
      <c r="C1705" t="s">
        <v>19</v>
      </c>
      <c r="D1705">
        <v>4471</v>
      </c>
      <c r="E1705">
        <v>4692</v>
      </c>
      <c r="F1705" t="s">
        <v>2424</v>
      </c>
      <c r="G1705">
        <v>263879</v>
      </c>
      <c r="H1705" s="22">
        <v>9436</v>
      </c>
    </row>
    <row r="1706" spans="1:8" x14ac:dyDescent="0.2">
      <c r="A1706" t="s">
        <v>3492</v>
      </c>
      <c r="B1706">
        <v>351518</v>
      </c>
      <c r="C1706" t="s">
        <v>0</v>
      </c>
      <c r="D1706">
        <v>42260</v>
      </c>
      <c r="E1706">
        <v>44330</v>
      </c>
      <c r="F1706" t="s">
        <v>209</v>
      </c>
      <c r="G1706">
        <v>389235</v>
      </c>
      <c r="H1706" s="22">
        <v>923409999999999</v>
      </c>
    </row>
    <row r="1707" spans="1:8" x14ac:dyDescent="0.2">
      <c r="A1707" t="s">
        <v>3493</v>
      </c>
      <c r="B1707">
        <v>351519</v>
      </c>
      <c r="C1707" t="s">
        <v>0</v>
      </c>
      <c r="D1707">
        <v>4428</v>
      </c>
      <c r="E1707">
        <v>4829</v>
      </c>
      <c r="F1707" t="s">
        <v>209</v>
      </c>
      <c r="G1707">
        <v>193666</v>
      </c>
      <c r="H1707" s="22">
        <v>1.2852E+16</v>
      </c>
    </row>
    <row r="1708" spans="1:8" x14ac:dyDescent="0.2">
      <c r="A1708" t="s">
        <v>2173</v>
      </c>
      <c r="B1708">
        <v>291060</v>
      </c>
      <c r="C1708" t="s">
        <v>15</v>
      </c>
      <c r="D1708">
        <v>33115</v>
      </c>
      <c r="E1708">
        <v>37237</v>
      </c>
      <c r="F1708" t="s">
        <v>2059</v>
      </c>
      <c r="G1708">
        <v>1299355</v>
      </c>
      <c r="H1708" s="22">
        <v>104236</v>
      </c>
    </row>
    <row r="1709" spans="1:8" x14ac:dyDescent="0.2">
      <c r="A1709" t="s">
        <v>4626</v>
      </c>
      <c r="B1709">
        <v>430750</v>
      </c>
      <c r="C1709" t="s">
        <v>30</v>
      </c>
      <c r="D1709">
        <v>15435</v>
      </c>
      <c r="E1709">
        <v>15588</v>
      </c>
      <c r="F1709" t="s">
        <v>4486</v>
      </c>
      <c r="G1709">
        <v>783642</v>
      </c>
      <c r="H1709" s="22">
        <v>6057499999999999</v>
      </c>
    </row>
    <row r="1710" spans="1:8" x14ac:dyDescent="0.2">
      <c r="A1710" t="s">
        <v>4627</v>
      </c>
      <c r="B1710">
        <v>430755</v>
      </c>
      <c r="C1710" t="s">
        <v>30</v>
      </c>
      <c r="D1710">
        <v>6253</v>
      </c>
      <c r="E1710">
        <v>5958</v>
      </c>
      <c r="F1710" t="s">
        <v>4486</v>
      </c>
      <c r="G1710">
        <v>99757</v>
      </c>
      <c r="H1710" s="22">
        <v>4.5108999999999992E+16</v>
      </c>
    </row>
    <row r="1711" spans="1:8" x14ac:dyDescent="0.2">
      <c r="A1711" t="s">
        <v>2010</v>
      </c>
      <c r="B1711">
        <v>280210</v>
      </c>
      <c r="C1711" t="s">
        <v>5</v>
      </c>
      <c r="D1711">
        <v>63582</v>
      </c>
      <c r="E1711">
        <v>69184</v>
      </c>
      <c r="F1711" t="s">
        <v>1995</v>
      </c>
      <c r="G1711">
        <v>647344</v>
      </c>
      <c r="H1711" s="22">
        <v>197564</v>
      </c>
    </row>
    <row r="1712" spans="1:8" x14ac:dyDescent="0.2">
      <c r="A1712" t="s">
        <v>4628</v>
      </c>
      <c r="B1712">
        <v>430760</v>
      </c>
      <c r="C1712" t="s">
        <v>30</v>
      </c>
      <c r="D1712">
        <v>43906</v>
      </c>
      <c r="E1712">
        <v>50022</v>
      </c>
      <c r="F1712" t="s">
        <v>4486</v>
      </c>
      <c r="G1712">
        <v>52076</v>
      </c>
      <c r="H1712" s="22">
        <v>181386</v>
      </c>
    </row>
    <row r="1713" spans="1:8" x14ac:dyDescent="0.2">
      <c r="A1713" t="s">
        <v>4629</v>
      </c>
      <c r="B1713">
        <v>430770</v>
      </c>
      <c r="C1713" t="s">
        <v>30</v>
      </c>
      <c r="D1713">
        <v>81170</v>
      </c>
      <c r="E1713">
        <v>83202</v>
      </c>
      <c r="F1713" t="s">
        <v>4486</v>
      </c>
      <c r="G1713">
        <v>27676</v>
      </c>
      <c r="H1713" s="22">
        <v>152540999999999</v>
      </c>
    </row>
    <row r="1714" spans="1:8" x14ac:dyDescent="0.2">
      <c r="A1714" t="s">
        <v>2677</v>
      </c>
      <c r="B1714">
        <v>312450</v>
      </c>
      <c r="C1714" t="s">
        <v>19</v>
      </c>
      <c r="D1714">
        <v>11426</v>
      </c>
      <c r="E1714">
        <v>11354</v>
      </c>
      <c r="F1714" t="s">
        <v>2424</v>
      </c>
      <c r="G1714">
        <v>243872</v>
      </c>
      <c r="H1714" s="22">
        <v>2464</v>
      </c>
    </row>
    <row r="1715" spans="1:8" x14ac:dyDescent="0.2">
      <c r="A1715" t="s">
        <v>3888</v>
      </c>
      <c r="B1715">
        <v>355730</v>
      </c>
      <c r="C1715" t="s">
        <v>0</v>
      </c>
      <c r="D1715">
        <v>9657</v>
      </c>
      <c r="E1715">
        <v>11304</v>
      </c>
      <c r="F1715" t="s">
        <v>209</v>
      </c>
      <c r="G1715">
        <v>74144</v>
      </c>
      <c r="H1715" s="22">
        <v>28936</v>
      </c>
    </row>
    <row r="1716" spans="1:8" x14ac:dyDescent="0.2">
      <c r="A1716" t="s">
        <v>883</v>
      </c>
      <c r="B1716">
        <v>210405</v>
      </c>
      <c r="C1716" t="s">
        <v>17</v>
      </c>
      <c r="D1716">
        <v>27756</v>
      </c>
      <c r="E1716">
        <v>41946</v>
      </c>
      <c r="F1716" t="s">
        <v>823</v>
      </c>
      <c r="G1716">
        <v>2718978</v>
      </c>
      <c r="H1716" s="22">
        <v>918719999999999</v>
      </c>
    </row>
    <row r="1717" spans="1:8" x14ac:dyDescent="0.2">
      <c r="A1717" t="s">
        <v>4630</v>
      </c>
      <c r="B1717">
        <v>430780</v>
      </c>
      <c r="C1717" t="s">
        <v>30</v>
      </c>
      <c r="D1717">
        <v>30603</v>
      </c>
      <c r="E1717">
        <v>34116</v>
      </c>
      <c r="F1717" t="s">
        <v>4486</v>
      </c>
      <c r="G1717">
        <v>184267</v>
      </c>
      <c r="H1717" s="22">
        <v>153807</v>
      </c>
    </row>
    <row r="1718" spans="1:8" x14ac:dyDescent="0.2">
      <c r="A1718" t="s">
        <v>2678</v>
      </c>
      <c r="B1718">
        <v>312460</v>
      </c>
      <c r="C1718" t="s">
        <v>19</v>
      </c>
      <c r="D1718">
        <v>2536</v>
      </c>
      <c r="E1718">
        <v>2343</v>
      </c>
      <c r="F1718" t="s">
        <v>2424</v>
      </c>
      <c r="G1718">
        <v>131365</v>
      </c>
      <c r="H1718" s="22">
        <v>6675</v>
      </c>
    </row>
    <row r="1719" spans="1:8" x14ac:dyDescent="0.2">
      <c r="A1719" t="s">
        <v>1928</v>
      </c>
      <c r="B1719">
        <v>270255</v>
      </c>
      <c r="C1719" t="s">
        <v>138</v>
      </c>
      <c r="D1719">
        <v>17251</v>
      </c>
      <c r="E1719">
        <v>18205</v>
      </c>
      <c r="F1719" t="s">
        <v>1906</v>
      </c>
      <c r="G1719">
        <v>260772</v>
      </c>
      <c r="H1719" s="22">
        <v>387679999999999</v>
      </c>
    </row>
    <row r="1720" spans="1:8" x14ac:dyDescent="0.2">
      <c r="A1720" t="s">
        <v>2679</v>
      </c>
      <c r="B1720">
        <v>312470</v>
      </c>
      <c r="C1720" t="s">
        <v>19</v>
      </c>
      <c r="D1720">
        <v>3787</v>
      </c>
      <c r="E1720">
        <v>3500</v>
      </c>
      <c r="F1720" t="s">
        <v>2424</v>
      </c>
      <c r="G1720">
        <v>635981</v>
      </c>
      <c r="H1720" s="22">
        <v>1305</v>
      </c>
    </row>
    <row r="1721" spans="1:8" x14ac:dyDescent="0.2">
      <c r="A1721" t="s">
        <v>3495</v>
      </c>
      <c r="B1721">
        <v>351530</v>
      </c>
      <c r="C1721" t="s">
        <v>0</v>
      </c>
      <c r="D1721">
        <v>2474</v>
      </c>
      <c r="E1721">
        <v>2766</v>
      </c>
      <c r="F1721" t="s">
        <v>209</v>
      </c>
      <c r="G1721">
        <v>264987</v>
      </c>
      <c r="H1721" s="22">
        <v>7063</v>
      </c>
    </row>
    <row r="1722" spans="1:8" x14ac:dyDescent="0.2">
      <c r="A1722" t="s">
        <v>3495</v>
      </c>
      <c r="B1722">
        <v>520750</v>
      </c>
      <c r="C1722" t="s">
        <v>49</v>
      </c>
      <c r="D1722">
        <v>3223</v>
      </c>
      <c r="E1722">
        <v>3275</v>
      </c>
      <c r="F1722" t="s">
        <v>5141</v>
      </c>
      <c r="G1722">
        <v>301642</v>
      </c>
      <c r="H1722" s="22">
        <v>14353</v>
      </c>
    </row>
    <row r="1723" spans="1:8" x14ac:dyDescent="0.2">
      <c r="A1723" t="s">
        <v>2680</v>
      </c>
      <c r="B1723">
        <v>312480</v>
      </c>
      <c r="C1723" t="s">
        <v>19</v>
      </c>
      <c r="D1723">
        <v>7439</v>
      </c>
      <c r="E1723">
        <v>7978</v>
      </c>
      <c r="F1723" t="s">
        <v>2424</v>
      </c>
      <c r="G1723">
        <v>822454</v>
      </c>
      <c r="H1723" s="22">
        <v>24391</v>
      </c>
    </row>
    <row r="1724" spans="1:8" x14ac:dyDescent="0.2">
      <c r="A1724" t="s">
        <v>3494</v>
      </c>
      <c r="B1724">
        <v>351520</v>
      </c>
      <c r="C1724" t="s">
        <v>0</v>
      </c>
      <c r="D1724">
        <v>9042</v>
      </c>
      <c r="E1724">
        <v>8419</v>
      </c>
      <c r="F1724" t="s">
        <v>209</v>
      </c>
      <c r="G1724">
        <v>296281</v>
      </c>
      <c r="H1724" s="22">
        <v>248009999999999</v>
      </c>
    </row>
    <row r="1725" spans="1:8" x14ac:dyDescent="0.2">
      <c r="A1725" t="s">
        <v>4631</v>
      </c>
      <c r="B1725">
        <v>430781</v>
      </c>
      <c r="C1725" t="s">
        <v>30</v>
      </c>
      <c r="D1725">
        <v>3777</v>
      </c>
      <c r="E1725">
        <v>3655</v>
      </c>
      <c r="F1725" t="s">
        <v>4486</v>
      </c>
      <c r="G1725">
        <v>281613</v>
      </c>
      <c r="H1725" s="22">
        <v>1.3221999999999992E+16</v>
      </c>
    </row>
    <row r="1726" spans="1:8" x14ac:dyDescent="0.2">
      <c r="A1726" t="s">
        <v>2174</v>
      </c>
      <c r="B1726">
        <v>291070</v>
      </c>
      <c r="C1726" t="s">
        <v>15</v>
      </c>
      <c r="D1726">
        <v>59193</v>
      </c>
      <c r="E1726">
        <v>60585</v>
      </c>
      <c r="F1726" t="s">
        <v>2059</v>
      </c>
      <c r="G1726">
        <v>2025368</v>
      </c>
      <c r="H1726" s="22">
        <v>1.44051999999999E+16</v>
      </c>
    </row>
    <row r="1727" spans="1:8" x14ac:dyDescent="0.2">
      <c r="A1727" t="s">
        <v>3496</v>
      </c>
      <c r="B1727">
        <v>351535</v>
      </c>
      <c r="C1727" t="s">
        <v>0</v>
      </c>
      <c r="D1727">
        <v>10168</v>
      </c>
      <c r="E1727">
        <v>9371</v>
      </c>
      <c r="F1727" t="s">
        <v>209</v>
      </c>
      <c r="G1727">
        <v>573894</v>
      </c>
      <c r="H1727" s="22">
        <v>20615</v>
      </c>
    </row>
    <row r="1728" spans="1:8" x14ac:dyDescent="0.2">
      <c r="A1728" t="s">
        <v>4632</v>
      </c>
      <c r="B1728">
        <v>430783</v>
      </c>
      <c r="C1728" t="s">
        <v>30</v>
      </c>
      <c r="D1728">
        <v>3083</v>
      </c>
      <c r="E1728">
        <v>2396</v>
      </c>
      <c r="F1728" t="s">
        <v>4486</v>
      </c>
      <c r="G1728">
        <v>418069</v>
      </c>
      <c r="H1728" s="22">
        <v>1188</v>
      </c>
    </row>
    <row r="1729" spans="1:8" x14ac:dyDescent="0.2">
      <c r="A1729" t="s">
        <v>2681</v>
      </c>
      <c r="B1729">
        <v>312490</v>
      </c>
      <c r="C1729" t="s">
        <v>19</v>
      </c>
      <c r="D1729">
        <v>10769</v>
      </c>
      <c r="E1729">
        <v>11275</v>
      </c>
      <c r="F1729" t="s">
        <v>2424</v>
      </c>
      <c r="G1729">
        <v>309395</v>
      </c>
      <c r="H1729" s="22">
        <v>18109</v>
      </c>
    </row>
    <row r="1730" spans="1:8" x14ac:dyDescent="0.2">
      <c r="A1730" t="s">
        <v>257</v>
      </c>
      <c r="B1730">
        <v>291072</v>
      </c>
      <c r="C1730" t="s">
        <v>15</v>
      </c>
      <c r="D1730">
        <v>99553</v>
      </c>
      <c r="E1730">
        <v>113380</v>
      </c>
      <c r="F1730" t="s">
        <v>2059</v>
      </c>
      <c r="G1730">
        <v>142597</v>
      </c>
      <c r="H1730" s="22">
        <v>242477</v>
      </c>
    </row>
    <row r="1731" spans="1:8" x14ac:dyDescent="0.2">
      <c r="A1731" t="s">
        <v>1296</v>
      </c>
      <c r="B1731">
        <v>230428</v>
      </c>
      <c r="C1731" t="s">
        <v>22</v>
      </c>
      <c r="D1731">
        <v>41307</v>
      </c>
      <c r="E1731">
        <v>53618</v>
      </c>
      <c r="F1731" t="s">
        <v>1247</v>
      </c>
      <c r="G1731">
        <v>78818</v>
      </c>
      <c r="H1731" s="22">
        <v>277182999999999</v>
      </c>
    </row>
    <row r="1732" spans="1:8" x14ac:dyDescent="0.2">
      <c r="A1732" t="s">
        <v>2682</v>
      </c>
      <c r="B1732">
        <v>312500</v>
      </c>
      <c r="C1732" t="s">
        <v>19</v>
      </c>
      <c r="D1732">
        <v>3676</v>
      </c>
      <c r="E1732">
        <v>3913</v>
      </c>
      <c r="F1732" t="s">
        <v>2424</v>
      </c>
      <c r="G1732">
        <v>103834</v>
      </c>
      <c r="H1732" s="22">
        <v>6638</v>
      </c>
    </row>
    <row r="1733" spans="1:8" x14ac:dyDescent="0.2">
      <c r="A1733" t="s">
        <v>2683</v>
      </c>
      <c r="B1733">
        <v>312510</v>
      </c>
      <c r="C1733" t="s">
        <v>19</v>
      </c>
      <c r="D1733">
        <v>27155</v>
      </c>
      <c r="E1733">
        <v>36225</v>
      </c>
      <c r="F1733" t="s">
        <v>2424</v>
      </c>
      <c r="G1733">
        <v>244575</v>
      </c>
      <c r="H1733" s="22">
        <v>2.6761299999999988E+16</v>
      </c>
    </row>
    <row r="1734" spans="1:8" x14ac:dyDescent="0.2">
      <c r="A1734" t="s">
        <v>1445</v>
      </c>
      <c r="B1734">
        <v>240360</v>
      </c>
      <c r="C1734" t="s">
        <v>56</v>
      </c>
      <c r="D1734">
        <v>22751</v>
      </c>
      <c r="E1734">
        <v>28583</v>
      </c>
      <c r="F1734" t="s">
        <v>1410</v>
      </c>
      <c r="G1734">
        <v>140639</v>
      </c>
      <c r="H1734" s="22">
        <v>2298739999999999</v>
      </c>
    </row>
    <row r="1735" spans="1:8" x14ac:dyDescent="0.2">
      <c r="A1735" t="s">
        <v>1808</v>
      </c>
      <c r="B1735">
        <v>260530</v>
      </c>
      <c r="C1735" t="s">
        <v>3</v>
      </c>
      <c r="D1735">
        <v>31086</v>
      </c>
      <c r="E1735">
        <v>31825</v>
      </c>
      <c r="F1735" t="s">
        <v>1764</v>
      </c>
      <c r="G1735">
        <v>1336786</v>
      </c>
      <c r="H1735" s="22">
        <v>435819999999999</v>
      </c>
    </row>
    <row r="1736" spans="1:8" x14ac:dyDescent="0.2">
      <c r="A1736" t="s">
        <v>1638</v>
      </c>
      <c r="B1736">
        <v>250610</v>
      </c>
      <c r="C1736" t="s">
        <v>183</v>
      </c>
      <c r="D1736">
        <v>12183</v>
      </c>
      <c r="E1736">
        <v>11253</v>
      </c>
      <c r="F1736" t="s">
        <v>1565</v>
      </c>
      <c r="G1736">
        <v>185061</v>
      </c>
      <c r="H1736" s="22">
        <v>115839999999999</v>
      </c>
    </row>
    <row r="1737" spans="1:8" x14ac:dyDescent="0.2">
      <c r="A1737" t="s">
        <v>4633</v>
      </c>
      <c r="B1737">
        <v>430786</v>
      </c>
      <c r="C1737" t="s">
        <v>30</v>
      </c>
      <c r="D1737">
        <v>2607</v>
      </c>
      <c r="E1737">
        <v>2731</v>
      </c>
      <c r="F1737" t="s">
        <v>4486</v>
      </c>
      <c r="G1737">
        <v>134295</v>
      </c>
      <c r="H1737" s="22">
        <v>15596</v>
      </c>
    </row>
    <row r="1738" spans="1:8" x14ac:dyDescent="0.2">
      <c r="A1738" t="s">
        <v>5216</v>
      </c>
      <c r="B1738">
        <v>520753</v>
      </c>
      <c r="C1738" t="s">
        <v>49</v>
      </c>
      <c r="D1738">
        <v>7020</v>
      </c>
      <c r="E1738">
        <v>6627</v>
      </c>
      <c r="F1738" t="s">
        <v>5141</v>
      </c>
      <c r="G1738">
        <v>1945658</v>
      </c>
      <c r="H1738" s="22">
        <v>16075</v>
      </c>
    </row>
    <row r="1739" spans="1:8" x14ac:dyDescent="0.2">
      <c r="A1739" t="s">
        <v>2684</v>
      </c>
      <c r="B1739">
        <v>312520</v>
      </c>
      <c r="C1739" t="s">
        <v>19</v>
      </c>
      <c r="D1739">
        <v>2259</v>
      </c>
      <c r="E1739">
        <v>2377</v>
      </c>
      <c r="F1739" t="s">
        <v>2424</v>
      </c>
      <c r="G1739">
        <v>86024</v>
      </c>
      <c r="H1739" s="22">
        <v>1.3118E+16</v>
      </c>
    </row>
    <row r="1740" spans="1:8" x14ac:dyDescent="0.2">
      <c r="A1740" t="s">
        <v>2685</v>
      </c>
      <c r="B1740">
        <v>312530</v>
      </c>
      <c r="C1740" t="s">
        <v>19</v>
      </c>
      <c r="D1740">
        <v>3734</v>
      </c>
      <c r="E1740">
        <v>3241</v>
      </c>
      <c r="F1740" t="s">
        <v>2424</v>
      </c>
      <c r="G1740">
        <v>165224</v>
      </c>
      <c r="H1740" s="22">
        <v>4832</v>
      </c>
    </row>
    <row r="1741" spans="1:8" x14ac:dyDescent="0.2">
      <c r="A1741" t="s">
        <v>1297</v>
      </c>
      <c r="B1741">
        <v>230430</v>
      </c>
      <c r="C1741" t="s">
        <v>22</v>
      </c>
      <c r="D1741">
        <v>19605</v>
      </c>
      <c r="E1741">
        <v>19450</v>
      </c>
      <c r="F1741" t="s">
        <v>1247</v>
      </c>
      <c r="G1741">
        <v>53054</v>
      </c>
      <c r="H1741" s="22">
        <v>307969999999999</v>
      </c>
    </row>
    <row r="1742" spans="1:8" x14ac:dyDescent="0.2">
      <c r="A1742" t="s">
        <v>592</v>
      </c>
      <c r="B1742">
        <v>150300</v>
      </c>
      <c r="C1742" t="s">
        <v>108</v>
      </c>
      <c r="D1742">
        <v>19585</v>
      </c>
      <c r="E1742">
        <v>7194</v>
      </c>
      <c r="F1742" t="s">
        <v>554</v>
      </c>
      <c r="G1742">
        <v>11771669</v>
      </c>
      <c r="H1742" s="22">
        <v>2.1832000000000004E+16</v>
      </c>
    </row>
    <row r="1743" spans="1:8" x14ac:dyDescent="0.2">
      <c r="A1743" t="s">
        <v>3979</v>
      </c>
      <c r="B1743">
        <v>410755</v>
      </c>
      <c r="C1743" t="s">
        <v>65</v>
      </c>
      <c r="D1743">
        <v>3354</v>
      </c>
      <c r="E1743">
        <v>3089</v>
      </c>
      <c r="F1743" t="s">
        <v>1495</v>
      </c>
      <c r="G1743">
        <v>289232</v>
      </c>
      <c r="H1743" s="22">
        <v>1165699999999999</v>
      </c>
    </row>
    <row r="1744" spans="1:8" x14ac:dyDescent="0.2">
      <c r="A1744" t="s">
        <v>4634</v>
      </c>
      <c r="B1744">
        <v>430790</v>
      </c>
      <c r="C1744" t="s">
        <v>30</v>
      </c>
      <c r="D1744">
        <v>63375</v>
      </c>
      <c r="E1744">
        <v>72331</v>
      </c>
      <c r="F1744" t="s">
        <v>4486</v>
      </c>
      <c r="G1744">
        <v>361483</v>
      </c>
      <c r="H1744" s="22">
        <v>2755089999999999</v>
      </c>
    </row>
    <row r="1745" spans="1:8" x14ac:dyDescent="0.2">
      <c r="A1745" t="s">
        <v>3497</v>
      </c>
      <c r="B1745">
        <v>351540</v>
      </c>
      <c r="C1745" t="s">
        <v>0</v>
      </c>
      <c r="D1745">
        <v>14969</v>
      </c>
      <c r="E1745">
        <v>16036</v>
      </c>
      <c r="F1745" t="s">
        <v>209</v>
      </c>
      <c r="G1745">
        <v>429171</v>
      </c>
      <c r="H1745" s="22">
        <v>33643</v>
      </c>
    </row>
    <row r="1746" spans="1:8" x14ac:dyDescent="0.2">
      <c r="A1746" t="s">
        <v>1105</v>
      </c>
      <c r="B1746">
        <v>220375</v>
      </c>
      <c r="C1746" t="s">
        <v>26</v>
      </c>
      <c r="D1746">
        <v>5402</v>
      </c>
      <c r="E1746">
        <v>5307</v>
      </c>
      <c r="F1746" t="s">
        <v>1027</v>
      </c>
      <c r="G1746">
        <v>712918</v>
      </c>
      <c r="H1746" s="22">
        <v>10187</v>
      </c>
    </row>
    <row r="1747" spans="1:8" x14ac:dyDescent="0.2">
      <c r="A1747" t="s">
        <v>735</v>
      </c>
      <c r="B1747">
        <v>170755</v>
      </c>
      <c r="C1747" t="s">
        <v>124</v>
      </c>
      <c r="D1747">
        <v>4123</v>
      </c>
      <c r="E1747">
        <v>3835</v>
      </c>
      <c r="F1747" t="s">
        <v>688</v>
      </c>
      <c r="G1747">
        <v>381744</v>
      </c>
      <c r="H1747" s="22">
        <v>1917</v>
      </c>
    </row>
    <row r="1748" spans="1:8" x14ac:dyDescent="0.2">
      <c r="A1748" t="s">
        <v>735</v>
      </c>
      <c r="B1748">
        <v>291075</v>
      </c>
      <c r="C1748" t="s">
        <v>15</v>
      </c>
      <c r="D1748">
        <v>19703</v>
      </c>
      <c r="E1748">
        <v>17890</v>
      </c>
      <c r="F1748" t="s">
        <v>2059</v>
      </c>
      <c r="G1748">
        <v>364419</v>
      </c>
      <c r="H1748" s="22">
        <v>524959999999998</v>
      </c>
    </row>
    <row r="1749" spans="1:8" x14ac:dyDescent="0.2">
      <c r="A1749" t="s">
        <v>4974</v>
      </c>
      <c r="B1749">
        <v>500380</v>
      </c>
      <c r="C1749" t="s">
        <v>88</v>
      </c>
      <c r="D1749">
        <v>19332</v>
      </c>
      <c r="E1749">
        <v>19189</v>
      </c>
      <c r="F1749" t="s">
        <v>4949</v>
      </c>
      <c r="G1749">
        <v>315333</v>
      </c>
      <c r="H1749" s="22">
        <v>690419999999999</v>
      </c>
    </row>
    <row r="1750" spans="1:8" x14ac:dyDescent="0.2">
      <c r="A1750" t="s">
        <v>3980</v>
      </c>
      <c r="B1750">
        <v>410760</v>
      </c>
      <c r="C1750" t="s">
        <v>65</v>
      </c>
      <c r="D1750">
        <v>16032</v>
      </c>
      <c r="E1750">
        <v>17251</v>
      </c>
      <c r="F1750" t="s">
        <v>1495</v>
      </c>
      <c r="G1750">
        <v>715943</v>
      </c>
      <c r="H1750" s="22">
        <v>51573</v>
      </c>
    </row>
    <row r="1751" spans="1:8" x14ac:dyDescent="0.2">
      <c r="A1751" t="s">
        <v>4635</v>
      </c>
      <c r="B1751">
        <v>430800</v>
      </c>
      <c r="C1751" t="s">
        <v>30</v>
      </c>
      <c r="D1751">
        <v>6407</v>
      </c>
      <c r="E1751">
        <v>6677</v>
      </c>
      <c r="F1751" t="s">
        <v>4486</v>
      </c>
      <c r="G1751">
        <v>169514</v>
      </c>
      <c r="H1751" s="22">
        <v>42958</v>
      </c>
    </row>
    <row r="1752" spans="1:8" x14ac:dyDescent="0.2">
      <c r="A1752" t="s">
        <v>4308</v>
      </c>
      <c r="B1752">
        <v>420530</v>
      </c>
      <c r="C1752" t="s">
        <v>46</v>
      </c>
      <c r="D1752">
        <v>10585</v>
      </c>
      <c r="E1752">
        <v>10667</v>
      </c>
      <c r="F1752" t="s">
        <v>4235</v>
      </c>
      <c r="G1752">
        <v>34007</v>
      </c>
      <c r="H1752" s="22">
        <v>395079999999999</v>
      </c>
    </row>
    <row r="1753" spans="1:8" x14ac:dyDescent="0.2">
      <c r="A1753" t="s">
        <v>4636</v>
      </c>
      <c r="B1753">
        <v>430805</v>
      </c>
      <c r="C1753" t="s">
        <v>30</v>
      </c>
      <c r="D1753">
        <v>2607</v>
      </c>
      <c r="E1753">
        <v>2315</v>
      </c>
      <c r="F1753" t="s">
        <v>4486</v>
      </c>
      <c r="G1753">
        <v>143321</v>
      </c>
      <c r="H1753" s="22">
        <v>13202</v>
      </c>
    </row>
    <row r="1754" spans="1:8" x14ac:dyDescent="0.2">
      <c r="A1754" t="s">
        <v>5217</v>
      </c>
      <c r="B1754">
        <v>520760</v>
      </c>
      <c r="C1754" t="s">
        <v>49</v>
      </c>
      <c r="D1754">
        <v>6399</v>
      </c>
      <c r="E1754">
        <v>5637</v>
      </c>
      <c r="F1754" t="s">
        <v>5141</v>
      </c>
      <c r="G1754">
        <v>1274318</v>
      </c>
      <c r="H1754" s="22">
        <v>20358</v>
      </c>
    </row>
    <row r="1755" spans="1:8" x14ac:dyDescent="0.2">
      <c r="A1755" t="s">
        <v>3981</v>
      </c>
      <c r="B1755">
        <v>410765</v>
      </c>
      <c r="C1755" t="s">
        <v>65</v>
      </c>
      <c r="D1755">
        <v>80868</v>
      </c>
      <c r="E1755">
        <v>100209</v>
      </c>
      <c r="F1755" t="s">
        <v>1495</v>
      </c>
      <c r="G1755">
        <v>116678</v>
      </c>
      <c r="H1755" s="22">
        <v>310702999999999</v>
      </c>
    </row>
    <row r="1756" spans="1:8" x14ac:dyDescent="0.2">
      <c r="A1756" t="s">
        <v>4637</v>
      </c>
      <c r="B1756">
        <v>430807</v>
      </c>
      <c r="C1756" t="s">
        <v>30</v>
      </c>
      <c r="D1756">
        <v>3248</v>
      </c>
      <c r="E1756">
        <v>4533</v>
      </c>
      <c r="F1756" t="s">
        <v>4486</v>
      </c>
      <c r="G1756">
        <v>84794</v>
      </c>
      <c r="H1756" s="22">
        <v>2077</v>
      </c>
    </row>
    <row r="1757" spans="1:8" x14ac:dyDescent="0.2">
      <c r="A1757" t="s">
        <v>468</v>
      </c>
      <c r="B1757">
        <v>120030</v>
      </c>
      <c r="C1757" t="s">
        <v>267</v>
      </c>
      <c r="D1757">
        <v>32261</v>
      </c>
      <c r="E1757">
        <v>34780</v>
      </c>
      <c r="F1757" t="s">
        <v>462</v>
      </c>
      <c r="G1757">
        <v>27975427</v>
      </c>
      <c r="H1757" s="22">
        <v>659949999999999</v>
      </c>
    </row>
    <row r="1758" spans="1:8" x14ac:dyDescent="0.2">
      <c r="A1758" t="s">
        <v>2175</v>
      </c>
      <c r="B1758">
        <v>291077</v>
      </c>
      <c r="C1758" t="s">
        <v>15</v>
      </c>
      <c r="D1758">
        <v>6562</v>
      </c>
      <c r="E1758">
        <v>5665</v>
      </c>
      <c r="F1758" t="s">
        <v>2059</v>
      </c>
      <c r="G1758">
        <v>1176111</v>
      </c>
      <c r="H1758" s="22">
        <v>13605</v>
      </c>
    </row>
    <row r="1759" spans="1:8" x14ac:dyDescent="0.2">
      <c r="A1759" t="s">
        <v>282</v>
      </c>
      <c r="B1759">
        <v>291080</v>
      </c>
      <c r="C1759" t="s">
        <v>15</v>
      </c>
      <c r="D1759">
        <v>591707</v>
      </c>
      <c r="E1759">
        <v>614872</v>
      </c>
      <c r="F1759" t="s">
        <v>2059</v>
      </c>
      <c r="G1759">
        <v>1304425</v>
      </c>
      <c r="H1759" s="22">
        <v>1.4315149999999988E+16</v>
      </c>
    </row>
    <row r="1760" spans="1:8" x14ac:dyDescent="0.2">
      <c r="A1760" t="s">
        <v>1929</v>
      </c>
      <c r="B1760">
        <v>270260</v>
      </c>
      <c r="C1760" t="s">
        <v>138</v>
      </c>
      <c r="D1760">
        <v>21824</v>
      </c>
      <c r="E1760">
        <v>22166</v>
      </c>
      <c r="F1760" t="s">
        <v>1906</v>
      </c>
      <c r="G1760">
        <v>175906</v>
      </c>
      <c r="H1760" s="22">
        <v>864389999999999</v>
      </c>
    </row>
    <row r="1761" spans="1:8" x14ac:dyDescent="0.2">
      <c r="A1761" t="s">
        <v>1809</v>
      </c>
      <c r="B1761">
        <v>260540</v>
      </c>
      <c r="C1761" t="s">
        <v>3</v>
      </c>
      <c r="D1761">
        <v>20052</v>
      </c>
      <c r="E1761">
        <v>22131</v>
      </c>
      <c r="F1761" t="s">
        <v>1764</v>
      </c>
      <c r="G1761">
        <v>107726</v>
      </c>
      <c r="H1761" s="22">
        <v>26181</v>
      </c>
    </row>
    <row r="1762" spans="1:8" x14ac:dyDescent="0.2">
      <c r="A1762" t="s">
        <v>1809</v>
      </c>
      <c r="B1762">
        <v>280220</v>
      </c>
      <c r="C1762" t="s">
        <v>5</v>
      </c>
      <c r="D1762">
        <v>5875</v>
      </c>
      <c r="E1762">
        <v>5584</v>
      </c>
      <c r="F1762" t="s">
        <v>1995</v>
      </c>
      <c r="G1762">
        <v>183273</v>
      </c>
      <c r="H1762" s="22">
        <v>1.9079E+16</v>
      </c>
    </row>
    <row r="1763" spans="1:8" x14ac:dyDescent="0.2">
      <c r="A1763" t="s">
        <v>884</v>
      </c>
      <c r="B1763">
        <v>210407</v>
      </c>
      <c r="C1763" t="s">
        <v>17</v>
      </c>
      <c r="D1763">
        <v>7899</v>
      </c>
      <c r="E1763">
        <v>8504</v>
      </c>
      <c r="F1763" t="s">
        <v>823</v>
      </c>
      <c r="G1763">
        <v>1473414</v>
      </c>
      <c r="H1763" s="22">
        <v>11148</v>
      </c>
    </row>
    <row r="1764" spans="1:8" x14ac:dyDescent="0.2">
      <c r="A1764" t="s">
        <v>2686</v>
      </c>
      <c r="B1764">
        <v>312540</v>
      </c>
      <c r="C1764" t="s">
        <v>19</v>
      </c>
      <c r="D1764">
        <v>5865</v>
      </c>
      <c r="E1764">
        <v>4753</v>
      </c>
      <c r="F1764" t="s">
        <v>2424</v>
      </c>
      <c r="G1764">
        <v>357622</v>
      </c>
      <c r="H1764" s="22">
        <v>1.2896999999999998E+16</v>
      </c>
    </row>
    <row r="1765" spans="1:8" x14ac:dyDescent="0.2">
      <c r="A1765" t="s">
        <v>1446</v>
      </c>
      <c r="B1765">
        <v>240370</v>
      </c>
      <c r="C1765" t="s">
        <v>56</v>
      </c>
      <c r="D1765">
        <v>5875</v>
      </c>
      <c r="E1765">
        <v>5985</v>
      </c>
      <c r="F1765" t="s">
        <v>1410</v>
      </c>
      <c r="G1765">
        <v>268591</v>
      </c>
      <c r="H1765" s="22">
        <v>141739999999999</v>
      </c>
    </row>
    <row r="1766" spans="1:8" x14ac:dyDescent="0.2">
      <c r="A1766" t="s">
        <v>2688</v>
      </c>
      <c r="B1766">
        <v>312560</v>
      </c>
      <c r="C1766" t="s">
        <v>19</v>
      </c>
      <c r="D1766">
        <v>7024</v>
      </c>
      <c r="E1766">
        <v>7457</v>
      </c>
      <c r="F1766" t="s">
        <v>2424</v>
      </c>
      <c r="G1766">
        <v>596215</v>
      </c>
      <c r="H1766" s="22">
        <v>1.8561999999999992E+16</v>
      </c>
    </row>
    <row r="1767" spans="1:8" x14ac:dyDescent="0.2">
      <c r="A1767" t="s">
        <v>2689</v>
      </c>
      <c r="B1767">
        <v>312570</v>
      </c>
      <c r="C1767" t="s">
        <v>19</v>
      </c>
      <c r="D1767">
        <v>14287</v>
      </c>
      <c r="E1767">
        <v>15336</v>
      </c>
      <c r="F1767" t="s">
        <v>2424</v>
      </c>
      <c r="G1767">
        <v>1554627</v>
      </c>
      <c r="H1767" s="22">
        <v>929379999999999</v>
      </c>
    </row>
    <row r="1768" spans="1:8" x14ac:dyDescent="0.2">
      <c r="A1768" t="s">
        <v>4638</v>
      </c>
      <c r="B1768">
        <v>430810</v>
      </c>
      <c r="C1768" t="s">
        <v>30</v>
      </c>
      <c r="D1768">
        <v>12198</v>
      </c>
      <c r="E1768">
        <v>13547</v>
      </c>
      <c r="F1768" t="s">
        <v>4486</v>
      </c>
      <c r="G1768">
        <v>94832</v>
      </c>
      <c r="H1768" s="22">
        <v>103956</v>
      </c>
    </row>
    <row r="1769" spans="1:8" x14ac:dyDescent="0.2">
      <c r="A1769" t="s">
        <v>1930</v>
      </c>
      <c r="B1769">
        <v>270270</v>
      </c>
      <c r="C1769" t="s">
        <v>138</v>
      </c>
      <c r="D1769">
        <v>4568</v>
      </c>
      <c r="E1769">
        <v>4754</v>
      </c>
      <c r="F1769" t="s">
        <v>1906</v>
      </c>
      <c r="G1769">
        <v>110062</v>
      </c>
      <c r="H1769" s="22">
        <v>12298</v>
      </c>
    </row>
    <row r="1770" spans="1:8" x14ac:dyDescent="0.2">
      <c r="A1770" t="s">
        <v>5052</v>
      </c>
      <c r="B1770">
        <v>510370</v>
      </c>
      <c r="C1770" t="s">
        <v>85</v>
      </c>
      <c r="D1770">
        <v>11170</v>
      </c>
      <c r="E1770">
        <v>14192</v>
      </c>
      <c r="F1770" t="s">
        <v>1674</v>
      </c>
      <c r="G1770">
        <v>11678999</v>
      </c>
      <c r="H1770" s="22">
        <v>45508</v>
      </c>
    </row>
    <row r="1771" spans="1:8" x14ac:dyDescent="0.2">
      <c r="A1771" t="s">
        <v>3982</v>
      </c>
      <c r="B1771">
        <v>410770</v>
      </c>
      <c r="C1771" t="s">
        <v>65</v>
      </c>
      <c r="D1771">
        <v>5017</v>
      </c>
      <c r="E1771">
        <v>4762</v>
      </c>
      <c r="F1771" t="s">
        <v>1495</v>
      </c>
      <c r="G1771">
        <v>234099</v>
      </c>
      <c r="H1771" s="22">
        <v>21785</v>
      </c>
    </row>
    <row r="1772" spans="1:8" x14ac:dyDescent="0.2">
      <c r="A1772" t="s">
        <v>3983</v>
      </c>
      <c r="B1772">
        <v>410773</v>
      </c>
      <c r="C1772" t="s">
        <v>65</v>
      </c>
      <c r="D1772">
        <v>5696</v>
      </c>
      <c r="E1772">
        <v>5646</v>
      </c>
      <c r="F1772" t="s">
        <v>1495</v>
      </c>
      <c r="G1772">
        <v>4065</v>
      </c>
      <c r="H1772" s="22">
        <v>2123699999999999</v>
      </c>
    </row>
    <row r="1773" spans="1:8" x14ac:dyDescent="0.2">
      <c r="A1773" t="s">
        <v>2690</v>
      </c>
      <c r="B1773">
        <v>312580</v>
      </c>
      <c r="C1773" t="s">
        <v>19</v>
      </c>
      <c r="D1773">
        <v>2713</v>
      </c>
      <c r="E1773">
        <v>3431</v>
      </c>
      <c r="F1773" t="s">
        <v>2424</v>
      </c>
      <c r="G1773">
        <v>151875</v>
      </c>
      <c r="H1773" s="22">
        <v>6271</v>
      </c>
    </row>
    <row r="1774" spans="1:8" x14ac:dyDescent="0.2">
      <c r="A1774" t="s">
        <v>1810</v>
      </c>
      <c r="B1774">
        <v>260545</v>
      </c>
      <c r="C1774" t="s">
        <v>3</v>
      </c>
      <c r="D1774">
        <v>3108</v>
      </c>
      <c r="E1774">
        <v>3061</v>
      </c>
      <c r="F1774" t="s">
        <v>1764</v>
      </c>
      <c r="G1774">
        <v>18609</v>
      </c>
      <c r="H1774" s="22">
        <v>16714</v>
      </c>
    </row>
    <row r="1775" spans="1:8" x14ac:dyDescent="0.2">
      <c r="A1775" t="s">
        <v>885</v>
      </c>
      <c r="B1775">
        <v>210408</v>
      </c>
      <c r="C1775" t="s">
        <v>17</v>
      </c>
      <c r="D1775">
        <v>8765</v>
      </c>
      <c r="E1775">
        <v>10360</v>
      </c>
      <c r="F1775" t="s">
        <v>823</v>
      </c>
      <c r="G1775">
        <v>5086589</v>
      </c>
      <c r="H1775" s="22">
        <v>59264</v>
      </c>
    </row>
    <row r="1776" spans="1:8" x14ac:dyDescent="0.2">
      <c r="A1776" t="s">
        <v>1447</v>
      </c>
      <c r="B1776">
        <v>240375</v>
      </c>
      <c r="C1776" t="s">
        <v>56</v>
      </c>
      <c r="D1776">
        <v>2994</v>
      </c>
      <c r="E1776">
        <v>3054</v>
      </c>
      <c r="F1776" t="s">
        <v>1410</v>
      </c>
      <c r="G1776">
        <v>322628</v>
      </c>
      <c r="H1776" s="22">
        <v>6338</v>
      </c>
    </row>
    <row r="1777" spans="1:8" x14ac:dyDescent="0.2">
      <c r="A1777" t="s">
        <v>3498</v>
      </c>
      <c r="B1777">
        <v>351560</v>
      </c>
      <c r="C1777" t="s">
        <v>0</v>
      </c>
      <c r="D1777">
        <v>5312</v>
      </c>
      <c r="E1777">
        <v>5783</v>
      </c>
      <c r="F1777" t="s">
        <v>209</v>
      </c>
      <c r="G1777">
        <v>16999</v>
      </c>
      <c r="H1777" s="22">
        <v>18429</v>
      </c>
    </row>
    <row r="1778" spans="1:8" x14ac:dyDescent="0.2">
      <c r="A1778" t="s">
        <v>120</v>
      </c>
      <c r="B1778">
        <v>351550</v>
      </c>
      <c r="C1778" t="s">
        <v>0</v>
      </c>
      <c r="D1778">
        <v>63539</v>
      </c>
      <c r="E1778">
        <v>69116</v>
      </c>
      <c r="F1778" t="s">
        <v>209</v>
      </c>
      <c r="G1778">
        <v>549797</v>
      </c>
      <c r="H1778" s="22">
        <v>230517</v>
      </c>
    </row>
    <row r="1779" spans="1:8" x14ac:dyDescent="0.2">
      <c r="A1779" t="s">
        <v>3499</v>
      </c>
      <c r="B1779">
        <v>351565</v>
      </c>
      <c r="C1779" t="s">
        <v>0</v>
      </c>
      <c r="D1779">
        <v>1521</v>
      </c>
      <c r="E1779">
        <v>1716</v>
      </c>
      <c r="F1779" t="s">
        <v>209</v>
      </c>
      <c r="G1779">
        <v>100504</v>
      </c>
      <c r="H1779" s="22">
        <v>383</v>
      </c>
    </row>
    <row r="1780" spans="1:8" x14ac:dyDescent="0.2">
      <c r="A1780" t="s">
        <v>3500</v>
      </c>
      <c r="B1780">
        <v>351570</v>
      </c>
      <c r="C1780" t="s">
        <v>0</v>
      </c>
      <c r="D1780">
        <v>179231</v>
      </c>
      <c r="E1780">
        <v>194276</v>
      </c>
      <c r="F1780" t="s">
        <v>209</v>
      </c>
      <c r="G1780">
        <v>29564</v>
      </c>
      <c r="H1780" s="22">
        <v>1.7947499999999998E+16</v>
      </c>
    </row>
    <row r="1781" spans="1:8" x14ac:dyDescent="0.2">
      <c r="A1781" t="s">
        <v>677</v>
      </c>
      <c r="B1781">
        <v>160023</v>
      </c>
      <c r="C1781" t="s">
        <v>328</v>
      </c>
      <c r="D1781">
        <v>5475</v>
      </c>
      <c r="E1781">
        <v>7780</v>
      </c>
      <c r="F1781" t="s">
        <v>673</v>
      </c>
      <c r="G1781">
        <v>4973855</v>
      </c>
      <c r="H1781" s="22">
        <v>24783</v>
      </c>
    </row>
    <row r="1782" spans="1:8" x14ac:dyDescent="0.2">
      <c r="A1782" t="s">
        <v>1811</v>
      </c>
      <c r="B1782">
        <v>260550</v>
      </c>
      <c r="C1782" t="s">
        <v>3</v>
      </c>
      <c r="D1782">
        <v>11456</v>
      </c>
      <c r="E1782">
        <v>12123</v>
      </c>
      <c r="F1782" t="s">
        <v>1764</v>
      </c>
      <c r="G1782">
        <v>92516</v>
      </c>
      <c r="H1782" s="22">
        <v>17786</v>
      </c>
    </row>
    <row r="1783" spans="1:8" x14ac:dyDescent="0.2">
      <c r="A1783" t="s">
        <v>2691</v>
      </c>
      <c r="B1783">
        <v>312590</v>
      </c>
      <c r="C1783" t="s">
        <v>19</v>
      </c>
      <c r="D1783">
        <v>11531</v>
      </c>
      <c r="E1783">
        <v>9820</v>
      </c>
      <c r="F1783" t="s">
        <v>2424</v>
      </c>
      <c r="G1783">
        <v>1088791</v>
      </c>
      <c r="H1783" s="22">
        <v>27509</v>
      </c>
    </row>
    <row r="1784" spans="1:8" x14ac:dyDescent="0.2">
      <c r="A1784" t="s">
        <v>2692</v>
      </c>
      <c r="B1784">
        <v>312595</v>
      </c>
      <c r="C1784" t="s">
        <v>19</v>
      </c>
      <c r="D1784">
        <v>10754</v>
      </c>
      <c r="E1784">
        <v>11006</v>
      </c>
      <c r="F1784" t="s">
        <v>2424</v>
      </c>
      <c r="G1784">
        <v>357683</v>
      </c>
      <c r="H1784" s="22">
        <v>13686</v>
      </c>
    </row>
    <row r="1785" spans="1:8" x14ac:dyDescent="0.2">
      <c r="A1785" t="s">
        <v>3984</v>
      </c>
      <c r="B1785">
        <v>410775</v>
      </c>
      <c r="C1785" t="s">
        <v>65</v>
      </c>
      <c r="D1785">
        <v>8485</v>
      </c>
      <c r="E1785">
        <v>7770</v>
      </c>
      <c r="F1785" t="s">
        <v>1495</v>
      </c>
      <c r="G1785">
        <v>129769</v>
      </c>
      <c r="H1785" s="22">
        <v>2.9980999999999896E+16</v>
      </c>
    </row>
    <row r="1786" spans="1:8" x14ac:dyDescent="0.2">
      <c r="A1786" t="s">
        <v>4975</v>
      </c>
      <c r="B1786">
        <v>500390</v>
      </c>
      <c r="C1786" t="s">
        <v>88</v>
      </c>
      <c r="D1786">
        <v>3443</v>
      </c>
      <c r="E1786">
        <v>3051</v>
      </c>
      <c r="F1786" t="s">
        <v>4949</v>
      </c>
      <c r="G1786">
        <v>4879932</v>
      </c>
      <c r="H1786" s="22">
        <v>12041</v>
      </c>
    </row>
    <row r="1787" spans="1:8" x14ac:dyDescent="0.2">
      <c r="A1787" t="s">
        <v>736</v>
      </c>
      <c r="B1787">
        <v>170765</v>
      </c>
      <c r="C1787" t="s">
        <v>124</v>
      </c>
      <c r="D1787">
        <v>4883</v>
      </c>
      <c r="E1787">
        <v>5263</v>
      </c>
      <c r="F1787" t="s">
        <v>688</v>
      </c>
      <c r="G1787">
        <v>1935387</v>
      </c>
      <c r="H1787" s="22">
        <v>26963</v>
      </c>
    </row>
    <row r="1788" spans="1:8" x14ac:dyDescent="0.2">
      <c r="A1788" t="s">
        <v>5053</v>
      </c>
      <c r="B1788">
        <v>510380</v>
      </c>
      <c r="C1788" t="s">
        <v>85</v>
      </c>
      <c r="D1788">
        <v>3656</v>
      </c>
      <c r="E1788">
        <v>3494</v>
      </c>
      <c r="F1788" t="s">
        <v>1674</v>
      </c>
      <c r="G1788">
        <v>888106</v>
      </c>
      <c r="H1788" s="22">
        <v>1.0051E+16</v>
      </c>
    </row>
    <row r="1789" spans="1:8" x14ac:dyDescent="0.2">
      <c r="A1789" t="s">
        <v>737</v>
      </c>
      <c r="B1789">
        <v>170770</v>
      </c>
      <c r="C1789" t="s">
        <v>124</v>
      </c>
      <c r="D1789">
        <v>7978</v>
      </c>
      <c r="E1789">
        <v>8856</v>
      </c>
      <c r="F1789" t="s">
        <v>688</v>
      </c>
      <c r="G1789">
        <v>1990719</v>
      </c>
      <c r="H1789" s="22">
        <v>26023</v>
      </c>
    </row>
    <row r="1790" spans="1:8" x14ac:dyDescent="0.2">
      <c r="A1790" t="s">
        <v>737</v>
      </c>
      <c r="B1790">
        <v>291085</v>
      </c>
      <c r="C1790" t="s">
        <v>15</v>
      </c>
      <c r="D1790">
        <v>16215</v>
      </c>
      <c r="E1790">
        <v>16377</v>
      </c>
      <c r="F1790" t="s">
        <v>2059</v>
      </c>
      <c r="G1790">
        <v>579686</v>
      </c>
      <c r="H1790" s="22">
        <v>3137</v>
      </c>
    </row>
    <row r="1791" spans="1:8" x14ac:dyDescent="0.2">
      <c r="A1791" t="s">
        <v>2176</v>
      </c>
      <c r="B1791">
        <v>291090</v>
      </c>
      <c r="C1791" t="s">
        <v>15</v>
      </c>
      <c r="D1791">
        <v>5864</v>
      </c>
      <c r="E1791">
        <v>5617</v>
      </c>
      <c r="F1791" t="s">
        <v>2059</v>
      </c>
      <c r="G1791">
        <v>172353</v>
      </c>
      <c r="H1791" s="22">
        <v>11505</v>
      </c>
    </row>
    <row r="1792" spans="1:8" x14ac:dyDescent="0.2">
      <c r="A1792" t="s">
        <v>5218</v>
      </c>
      <c r="B1792">
        <v>520780</v>
      </c>
      <c r="C1792" t="s">
        <v>49</v>
      </c>
      <c r="D1792">
        <v>10732</v>
      </c>
      <c r="E1792">
        <v>13292</v>
      </c>
      <c r="F1792" t="s">
        <v>5141</v>
      </c>
      <c r="G1792">
        <v>423649</v>
      </c>
      <c r="H1792" s="22">
        <v>36515</v>
      </c>
    </row>
    <row r="1793" spans="1:8" x14ac:dyDescent="0.2">
      <c r="A1793" t="s">
        <v>1931</v>
      </c>
      <c r="B1793">
        <v>270280</v>
      </c>
      <c r="C1793" t="s">
        <v>138</v>
      </c>
      <c r="D1793">
        <v>12290</v>
      </c>
      <c r="E1793">
        <v>12790</v>
      </c>
      <c r="F1793" t="s">
        <v>1906</v>
      </c>
      <c r="G1793">
        <v>333756</v>
      </c>
      <c r="H1793" s="22">
        <v>10929</v>
      </c>
    </row>
    <row r="1794" spans="1:8" x14ac:dyDescent="0.2">
      <c r="A1794" t="s">
        <v>3986</v>
      </c>
      <c r="B1794">
        <v>410785</v>
      </c>
      <c r="C1794" t="s">
        <v>65</v>
      </c>
      <c r="D1794">
        <v>4742</v>
      </c>
      <c r="E1794">
        <v>4624</v>
      </c>
      <c r="F1794" t="s">
        <v>1495</v>
      </c>
      <c r="G1794">
        <v>238907</v>
      </c>
      <c r="H1794" s="22">
        <v>3.768E+16</v>
      </c>
    </row>
    <row r="1795" spans="1:8" x14ac:dyDescent="0.2">
      <c r="A1795" t="s">
        <v>4309</v>
      </c>
      <c r="B1795">
        <v>420535</v>
      </c>
      <c r="C1795" t="s">
        <v>46</v>
      </c>
      <c r="D1795">
        <v>1700</v>
      </c>
      <c r="E1795">
        <v>1582</v>
      </c>
      <c r="F1795" t="s">
        <v>4235</v>
      </c>
      <c r="G1795">
        <v>58457</v>
      </c>
      <c r="H1795" s="22">
        <v>332</v>
      </c>
    </row>
    <row r="1796" spans="1:8" x14ac:dyDescent="0.2">
      <c r="A1796" t="s">
        <v>3501</v>
      </c>
      <c r="B1796">
        <v>351580</v>
      </c>
      <c r="C1796" t="s">
        <v>0</v>
      </c>
      <c r="D1796">
        <v>2029</v>
      </c>
      <c r="E1796">
        <v>1464</v>
      </c>
      <c r="F1796" t="s">
        <v>209</v>
      </c>
      <c r="G1796">
        <v>224711</v>
      </c>
      <c r="H1796" s="22">
        <v>4588</v>
      </c>
    </row>
    <row r="1797" spans="1:8" x14ac:dyDescent="0.2">
      <c r="A1797" t="s">
        <v>3985</v>
      </c>
      <c r="B1797">
        <v>410780</v>
      </c>
      <c r="C1797" t="s">
        <v>65</v>
      </c>
      <c r="D1797">
        <v>5158</v>
      </c>
      <c r="E1797">
        <v>4929</v>
      </c>
      <c r="F1797" t="s">
        <v>1495</v>
      </c>
      <c r="G1797">
        <v>191133</v>
      </c>
      <c r="H1797" s="22">
        <v>21405</v>
      </c>
    </row>
    <row r="1798" spans="1:8" x14ac:dyDescent="0.2">
      <c r="A1798" t="s">
        <v>1448</v>
      </c>
      <c r="B1798">
        <v>240380</v>
      </c>
      <c r="C1798" t="s">
        <v>56</v>
      </c>
      <c r="D1798">
        <v>8487</v>
      </c>
      <c r="E1798">
        <v>9116</v>
      </c>
      <c r="F1798" t="s">
        <v>1410</v>
      </c>
      <c r="G1798">
        <v>504797</v>
      </c>
      <c r="H1798" s="22">
        <v>11609</v>
      </c>
    </row>
    <row r="1799" spans="1:8" x14ac:dyDescent="0.2">
      <c r="A1799" t="s">
        <v>3502</v>
      </c>
      <c r="B1799">
        <v>351590</v>
      </c>
      <c r="C1799" t="s">
        <v>0</v>
      </c>
      <c r="D1799">
        <v>2884</v>
      </c>
      <c r="E1799">
        <v>2917</v>
      </c>
      <c r="F1799" t="s">
        <v>209</v>
      </c>
      <c r="G1799">
        <v>204236</v>
      </c>
      <c r="H1799" s="22">
        <v>8926000000000001</v>
      </c>
    </row>
    <row r="1800" spans="1:8" x14ac:dyDescent="0.2">
      <c r="A1800" t="s">
        <v>1812</v>
      </c>
      <c r="B1800">
        <v>260560</v>
      </c>
      <c r="C1800" t="s">
        <v>3</v>
      </c>
      <c r="D1800">
        <v>23034</v>
      </c>
      <c r="E1800">
        <v>22624</v>
      </c>
      <c r="F1800" t="s">
        <v>1764</v>
      </c>
      <c r="G1800">
        <v>995558</v>
      </c>
      <c r="H1800" s="22">
        <v>3.7781E+16</v>
      </c>
    </row>
    <row r="1801" spans="1:8" x14ac:dyDescent="0.2">
      <c r="A1801" t="s">
        <v>4639</v>
      </c>
      <c r="B1801">
        <v>430820</v>
      </c>
      <c r="C1801" t="s">
        <v>30</v>
      </c>
      <c r="D1801">
        <v>26695</v>
      </c>
      <c r="E1801">
        <v>30745</v>
      </c>
      <c r="F1801" t="s">
        <v>4486</v>
      </c>
      <c r="G1801">
        <v>273637</v>
      </c>
      <c r="H1801" s="22">
        <v>1.3531499999999892E+16</v>
      </c>
    </row>
    <row r="1802" spans="1:8" x14ac:dyDescent="0.2">
      <c r="A1802" t="s">
        <v>5219</v>
      </c>
      <c r="B1802">
        <v>520790</v>
      </c>
      <c r="C1802" t="s">
        <v>49</v>
      </c>
      <c r="D1802">
        <v>11483</v>
      </c>
      <c r="E1802">
        <v>16557</v>
      </c>
      <c r="F1802" t="s">
        <v>5141</v>
      </c>
      <c r="G1802">
        <v>3709427</v>
      </c>
      <c r="H1802" s="22">
        <v>1648</v>
      </c>
    </row>
    <row r="1803" spans="1:8" x14ac:dyDescent="0.2">
      <c r="A1803" t="s">
        <v>1106</v>
      </c>
      <c r="B1803">
        <v>220380</v>
      </c>
      <c r="C1803" t="s">
        <v>26</v>
      </c>
      <c r="D1803">
        <v>4615</v>
      </c>
      <c r="E1803">
        <v>4463</v>
      </c>
      <c r="F1803" t="s">
        <v>1027</v>
      </c>
      <c r="G1803">
        <v>946719</v>
      </c>
      <c r="H1803" s="22">
        <v>1.5134E+16</v>
      </c>
    </row>
    <row r="1804" spans="1:8" x14ac:dyDescent="0.2">
      <c r="A1804" t="s">
        <v>1813</v>
      </c>
      <c r="B1804">
        <v>260570</v>
      </c>
      <c r="C1804" t="s">
        <v>3</v>
      </c>
      <c r="D1804">
        <v>28100</v>
      </c>
      <c r="E1804">
        <v>32873</v>
      </c>
      <c r="F1804" t="s">
        <v>1764</v>
      </c>
      <c r="G1804">
        <v>3644169</v>
      </c>
      <c r="H1804" s="22">
        <v>45607</v>
      </c>
    </row>
    <row r="1805" spans="1:8" x14ac:dyDescent="0.2">
      <c r="A1805" t="s">
        <v>1813</v>
      </c>
      <c r="B1805">
        <v>410790</v>
      </c>
      <c r="C1805" t="s">
        <v>65</v>
      </c>
      <c r="D1805">
        <v>5417</v>
      </c>
      <c r="E1805">
        <v>6774</v>
      </c>
      <c r="F1805" t="s">
        <v>1495</v>
      </c>
      <c r="G1805">
        <v>158226</v>
      </c>
      <c r="H1805" s="22">
        <v>37539</v>
      </c>
    </row>
    <row r="1806" spans="1:8" x14ac:dyDescent="0.2">
      <c r="A1806" t="s">
        <v>2177</v>
      </c>
      <c r="B1806">
        <v>291100</v>
      </c>
      <c r="C1806" t="s">
        <v>15</v>
      </c>
      <c r="D1806">
        <v>10364</v>
      </c>
      <c r="E1806">
        <v>10629</v>
      </c>
      <c r="F1806" t="s">
        <v>2059</v>
      </c>
      <c r="G1806">
        <v>321013</v>
      </c>
      <c r="H1806" s="22">
        <v>8534</v>
      </c>
    </row>
    <row r="1807" spans="1:8" x14ac:dyDescent="0.2">
      <c r="A1807" t="s">
        <v>593</v>
      </c>
      <c r="B1807">
        <v>150304</v>
      </c>
      <c r="C1807" t="s">
        <v>108</v>
      </c>
      <c r="D1807">
        <v>15629</v>
      </c>
      <c r="E1807">
        <v>20304</v>
      </c>
      <c r="F1807" t="s">
        <v>554</v>
      </c>
      <c r="G1807">
        <v>3444285</v>
      </c>
      <c r="H1807" s="22">
        <v>7247099999999991</v>
      </c>
    </row>
    <row r="1808" spans="1:8" x14ac:dyDescent="0.2">
      <c r="A1808" t="s">
        <v>1107</v>
      </c>
      <c r="B1808">
        <v>220385</v>
      </c>
      <c r="C1808" t="s">
        <v>26</v>
      </c>
      <c r="D1808">
        <v>2643</v>
      </c>
      <c r="E1808">
        <v>2558</v>
      </c>
      <c r="F1808" t="s">
        <v>1027</v>
      </c>
      <c r="G1808">
        <v>223218</v>
      </c>
      <c r="H1808" s="22">
        <v>344</v>
      </c>
    </row>
    <row r="1809" spans="1:8" x14ac:dyDescent="0.2">
      <c r="A1809" t="s">
        <v>2693</v>
      </c>
      <c r="B1809">
        <v>312600</v>
      </c>
      <c r="C1809" t="s">
        <v>19</v>
      </c>
      <c r="D1809">
        <v>6199</v>
      </c>
      <c r="E1809">
        <v>7461</v>
      </c>
      <c r="F1809" t="s">
        <v>2424</v>
      </c>
      <c r="G1809">
        <v>194242</v>
      </c>
      <c r="H1809" s="22">
        <v>352559999999999</v>
      </c>
    </row>
    <row r="1810" spans="1:8" x14ac:dyDescent="0.2">
      <c r="A1810" t="s">
        <v>3987</v>
      </c>
      <c r="B1810">
        <v>410800</v>
      </c>
      <c r="C1810" t="s">
        <v>65</v>
      </c>
      <c r="D1810">
        <v>11795</v>
      </c>
      <c r="E1810">
        <v>10548</v>
      </c>
      <c r="F1810" t="s">
        <v>1495</v>
      </c>
      <c r="G1810">
        <v>246331</v>
      </c>
      <c r="H1810" s="22">
        <v>41331</v>
      </c>
    </row>
    <row r="1811" spans="1:8" x14ac:dyDescent="0.2">
      <c r="A1811" t="s">
        <v>1108</v>
      </c>
      <c r="B1811">
        <v>220390</v>
      </c>
      <c r="C1811" t="s">
        <v>26</v>
      </c>
      <c r="D1811">
        <v>57968</v>
      </c>
      <c r="E1811">
        <v>59935</v>
      </c>
      <c r="F1811" t="s">
        <v>1027</v>
      </c>
      <c r="G1811">
        <v>3409647</v>
      </c>
      <c r="H1811" s="22">
        <v>191155</v>
      </c>
    </row>
    <row r="1812" spans="1:8" x14ac:dyDescent="0.2">
      <c r="A1812" t="s">
        <v>4640</v>
      </c>
      <c r="B1812">
        <v>430825</v>
      </c>
      <c r="C1812" t="s">
        <v>30</v>
      </c>
      <c r="D1812">
        <v>2155</v>
      </c>
      <c r="E1812">
        <v>1766</v>
      </c>
      <c r="F1812" t="s">
        <v>4486</v>
      </c>
      <c r="G1812">
        <v>168521</v>
      </c>
      <c r="H1812" s="22">
        <v>4743</v>
      </c>
    </row>
    <row r="1813" spans="1:8" x14ac:dyDescent="0.2">
      <c r="A1813" t="s">
        <v>285</v>
      </c>
      <c r="B1813">
        <v>420540</v>
      </c>
      <c r="C1813" t="s">
        <v>46</v>
      </c>
      <c r="D1813">
        <v>408161</v>
      </c>
      <c r="E1813">
        <v>500973</v>
      </c>
      <c r="F1813" t="s">
        <v>4235</v>
      </c>
      <c r="G1813">
        <v>674844</v>
      </c>
      <c r="H1813" s="22">
        <v>108789199999999</v>
      </c>
    </row>
    <row r="1814" spans="1:8" x14ac:dyDescent="0.2">
      <c r="A1814" t="s">
        <v>3988</v>
      </c>
      <c r="B1814">
        <v>410810</v>
      </c>
      <c r="C1814" t="s">
        <v>65</v>
      </c>
      <c r="D1814">
        <v>2535</v>
      </c>
      <c r="E1814">
        <v>2689</v>
      </c>
      <c r="F1814" t="s">
        <v>1495</v>
      </c>
      <c r="G1814">
        <v>83046</v>
      </c>
      <c r="H1814" s="22">
        <v>1.4021E+16</v>
      </c>
    </row>
    <row r="1815" spans="1:8" x14ac:dyDescent="0.2">
      <c r="A1815" t="s">
        <v>3503</v>
      </c>
      <c r="B1815">
        <v>351600</v>
      </c>
      <c r="C1815" t="s">
        <v>0</v>
      </c>
      <c r="D1815">
        <v>13761</v>
      </c>
      <c r="E1815">
        <v>14640</v>
      </c>
      <c r="F1815" t="s">
        <v>209</v>
      </c>
      <c r="G1815">
        <v>524138</v>
      </c>
      <c r="H1815" s="22">
        <v>36576</v>
      </c>
    </row>
    <row r="1816" spans="1:8" x14ac:dyDescent="0.2">
      <c r="A1816" t="s">
        <v>3504</v>
      </c>
      <c r="B1816">
        <v>351610</v>
      </c>
      <c r="C1816" t="s">
        <v>0</v>
      </c>
      <c r="D1816">
        <v>2856</v>
      </c>
      <c r="E1816">
        <v>2676</v>
      </c>
      <c r="F1816" t="s">
        <v>209</v>
      </c>
      <c r="G1816">
        <v>225886</v>
      </c>
      <c r="H1816" s="22">
        <v>1235099999999999</v>
      </c>
    </row>
    <row r="1817" spans="1:8" x14ac:dyDescent="0.2">
      <c r="A1817" t="s">
        <v>505</v>
      </c>
      <c r="B1817">
        <v>130160</v>
      </c>
      <c r="C1817" t="s">
        <v>128</v>
      </c>
      <c r="D1817">
        <v>18803</v>
      </c>
      <c r="E1817">
        <v>17609</v>
      </c>
      <c r="F1817" t="s">
        <v>483</v>
      </c>
      <c r="G1817">
        <v>12155427</v>
      </c>
      <c r="H1817" s="22">
        <v>44992</v>
      </c>
    </row>
    <row r="1818" spans="1:8" x14ac:dyDescent="0.2">
      <c r="A1818" t="s">
        <v>4641</v>
      </c>
      <c r="B1818">
        <v>430830</v>
      </c>
      <c r="C1818" t="s">
        <v>30</v>
      </c>
      <c r="D1818">
        <v>11335</v>
      </c>
      <c r="E1818">
        <v>10304</v>
      </c>
      <c r="F1818" t="s">
        <v>4486</v>
      </c>
      <c r="G1818">
        <v>583465</v>
      </c>
      <c r="H1818" s="22">
        <v>3.3608E+16</v>
      </c>
    </row>
    <row r="1819" spans="1:8" x14ac:dyDescent="0.2">
      <c r="A1819" t="s">
        <v>170</v>
      </c>
      <c r="B1819">
        <v>312610</v>
      </c>
      <c r="C1819" t="s">
        <v>19</v>
      </c>
      <c r="D1819">
        <v>67178</v>
      </c>
      <c r="E1819">
        <v>67683</v>
      </c>
      <c r="F1819" t="s">
        <v>2424</v>
      </c>
      <c r="G1819">
        <v>1501915</v>
      </c>
      <c r="H1819" s="22">
        <v>1825369999999989</v>
      </c>
    </row>
    <row r="1820" spans="1:8" x14ac:dyDescent="0.2">
      <c r="A1820" t="s">
        <v>4642</v>
      </c>
      <c r="B1820">
        <v>430840</v>
      </c>
      <c r="C1820" t="s">
        <v>30</v>
      </c>
      <c r="D1820">
        <v>7214</v>
      </c>
      <c r="E1820">
        <v>6664</v>
      </c>
      <c r="F1820" t="s">
        <v>4486</v>
      </c>
      <c r="G1820">
        <v>578875</v>
      </c>
      <c r="H1820" s="22">
        <v>50975</v>
      </c>
    </row>
    <row r="1821" spans="1:8" x14ac:dyDescent="0.2">
      <c r="A1821" t="s">
        <v>264</v>
      </c>
      <c r="B1821">
        <v>520800</v>
      </c>
      <c r="C1821" t="s">
        <v>49</v>
      </c>
      <c r="D1821">
        <v>96284</v>
      </c>
      <c r="E1821">
        <v>121617</v>
      </c>
      <c r="F1821" t="s">
        <v>5141</v>
      </c>
      <c r="G1821">
        <v>5813637</v>
      </c>
      <c r="H1821" s="22">
        <v>3.1486699999999892E+16</v>
      </c>
    </row>
    <row r="1822" spans="1:8" x14ac:dyDescent="0.2">
      <c r="A1822" t="s">
        <v>886</v>
      </c>
      <c r="B1822">
        <v>210409</v>
      </c>
      <c r="C1822" t="s">
        <v>17</v>
      </c>
      <c r="D1822">
        <v>17792</v>
      </c>
      <c r="E1822">
        <v>19089</v>
      </c>
      <c r="F1822" t="s">
        <v>823</v>
      </c>
      <c r="G1822">
        <v>369061</v>
      </c>
      <c r="H1822" s="22">
        <v>43151</v>
      </c>
    </row>
    <row r="1823" spans="1:8" x14ac:dyDescent="0.2">
      <c r="A1823" t="s">
        <v>3989</v>
      </c>
      <c r="B1823">
        <v>410820</v>
      </c>
      <c r="C1823" t="s">
        <v>65</v>
      </c>
      <c r="D1823">
        <v>7453</v>
      </c>
      <c r="E1823">
        <v>6578</v>
      </c>
      <c r="F1823" t="s">
        <v>1495</v>
      </c>
      <c r="G1823">
        <v>275712</v>
      </c>
      <c r="H1823" s="22">
        <v>28662</v>
      </c>
    </row>
    <row r="1824" spans="1:8" x14ac:dyDescent="0.2">
      <c r="A1824" t="s">
        <v>2178</v>
      </c>
      <c r="B1824">
        <v>291110</v>
      </c>
      <c r="C1824" t="s">
        <v>15</v>
      </c>
      <c r="D1824">
        <v>22171</v>
      </c>
      <c r="E1824">
        <v>25591</v>
      </c>
      <c r="F1824" t="s">
        <v>2059</v>
      </c>
      <c r="G1824">
        <v>15634328</v>
      </c>
      <c r="H1824" s="22">
        <v>4.6934000000000008E+16</v>
      </c>
    </row>
    <row r="1825" spans="1:8" x14ac:dyDescent="0.2">
      <c r="A1825" t="s">
        <v>4310</v>
      </c>
      <c r="B1825">
        <v>420543</v>
      </c>
      <c r="C1825" t="s">
        <v>46</v>
      </c>
      <c r="D1825">
        <v>2683</v>
      </c>
      <c r="E1825">
        <v>2510</v>
      </c>
      <c r="F1825" t="s">
        <v>4235</v>
      </c>
      <c r="G1825">
        <v>100408</v>
      </c>
      <c r="H1825" s="22">
        <v>7476</v>
      </c>
    </row>
    <row r="1826" spans="1:8" x14ac:dyDescent="0.2">
      <c r="A1826" t="s">
        <v>2694</v>
      </c>
      <c r="B1826">
        <v>312620</v>
      </c>
      <c r="C1826" t="s">
        <v>19</v>
      </c>
      <c r="D1826">
        <v>6857</v>
      </c>
      <c r="E1826">
        <v>9562</v>
      </c>
      <c r="F1826" t="s">
        <v>2424</v>
      </c>
      <c r="G1826">
        <v>3686004</v>
      </c>
      <c r="H1826" s="22">
        <v>1892399999999999</v>
      </c>
    </row>
    <row r="1827" spans="1:8" x14ac:dyDescent="0.2">
      <c r="A1827" t="s">
        <v>2694</v>
      </c>
      <c r="B1827">
        <v>520810</v>
      </c>
      <c r="C1827" t="s">
        <v>49</v>
      </c>
      <c r="D1827">
        <v>5327</v>
      </c>
      <c r="E1827">
        <v>4248</v>
      </c>
      <c r="F1827" t="s">
        <v>5141</v>
      </c>
      <c r="G1827">
        <v>844289</v>
      </c>
      <c r="H1827" s="22">
        <v>21319</v>
      </c>
    </row>
    <row r="1828" spans="1:8" x14ac:dyDescent="0.2">
      <c r="A1828" t="s">
        <v>738</v>
      </c>
      <c r="B1828">
        <v>170820</v>
      </c>
      <c r="C1828" t="s">
        <v>124</v>
      </c>
      <c r="D1828">
        <v>18719</v>
      </c>
      <c r="E1828">
        <v>18440</v>
      </c>
      <c r="F1828" t="s">
        <v>688</v>
      </c>
      <c r="G1828">
        <v>13431959</v>
      </c>
      <c r="H1828" s="22">
        <v>88219</v>
      </c>
    </row>
    <row r="1829" spans="1:8" x14ac:dyDescent="0.2">
      <c r="A1829" t="s">
        <v>4643</v>
      </c>
      <c r="B1829">
        <v>430843</v>
      </c>
      <c r="C1829" t="s">
        <v>30</v>
      </c>
      <c r="D1829">
        <v>2614</v>
      </c>
      <c r="E1829">
        <v>2412</v>
      </c>
      <c r="F1829" t="s">
        <v>4486</v>
      </c>
      <c r="G1829">
        <v>9348</v>
      </c>
      <c r="H1829" s="22">
        <v>116349999999999</v>
      </c>
    </row>
    <row r="1830" spans="1:8" x14ac:dyDescent="0.2">
      <c r="A1830" t="s">
        <v>1298</v>
      </c>
      <c r="B1830">
        <v>230435</v>
      </c>
      <c r="C1830" t="s">
        <v>22</v>
      </c>
      <c r="D1830">
        <v>21599</v>
      </c>
      <c r="E1830">
        <v>24218</v>
      </c>
      <c r="F1830" t="s">
        <v>1247</v>
      </c>
      <c r="G1830">
        <v>568778</v>
      </c>
      <c r="H1830" s="22">
        <v>294739999999998</v>
      </c>
    </row>
    <row r="1831" spans="1:8" x14ac:dyDescent="0.2">
      <c r="A1831" t="s">
        <v>4311</v>
      </c>
      <c r="B1831">
        <v>420545</v>
      </c>
      <c r="C1831" t="s">
        <v>46</v>
      </c>
      <c r="D1831">
        <v>21928</v>
      </c>
      <c r="E1831">
        <v>26793</v>
      </c>
      <c r="F1831" t="s">
        <v>4235</v>
      </c>
      <c r="G1831">
        <v>183351</v>
      </c>
      <c r="H1831" s="22">
        <v>1384719999999989</v>
      </c>
    </row>
    <row r="1832" spans="1:8" x14ac:dyDescent="0.2">
      <c r="A1832" t="s">
        <v>94</v>
      </c>
      <c r="B1832">
        <v>230440</v>
      </c>
      <c r="C1832" t="s">
        <v>22</v>
      </c>
      <c r="D1832">
        <v>2505552</v>
      </c>
      <c r="E1832">
        <v>2669342</v>
      </c>
      <c r="F1832" t="s">
        <v>1247</v>
      </c>
      <c r="G1832">
        <v>312353</v>
      </c>
      <c r="H1832" s="22">
        <v>2.536912E+16</v>
      </c>
    </row>
    <row r="1833" spans="1:8" x14ac:dyDescent="0.2">
      <c r="A1833" t="s">
        <v>2695</v>
      </c>
      <c r="B1833">
        <v>312630</v>
      </c>
      <c r="C1833" t="s">
        <v>19</v>
      </c>
      <c r="D1833">
        <v>3986</v>
      </c>
      <c r="E1833">
        <v>4412</v>
      </c>
      <c r="F1833" t="s">
        <v>2424</v>
      </c>
      <c r="G1833">
        <v>218792</v>
      </c>
      <c r="H1833" s="22">
        <v>7126</v>
      </c>
    </row>
    <row r="1834" spans="1:8" x14ac:dyDescent="0.2">
      <c r="A1834" t="s">
        <v>887</v>
      </c>
      <c r="B1834">
        <v>210410</v>
      </c>
      <c r="C1834" t="s">
        <v>17</v>
      </c>
      <c r="D1834">
        <v>11972</v>
      </c>
      <c r="E1834">
        <v>12631</v>
      </c>
      <c r="F1834" t="s">
        <v>823</v>
      </c>
      <c r="G1834">
        <v>1853994</v>
      </c>
      <c r="H1834" s="22">
        <v>30755</v>
      </c>
    </row>
    <row r="1835" spans="1:8" x14ac:dyDescent="0.2">
      <c r="A1835" t="s">
        <v>4644</v>
      </c>
      <c r="B1835">
        <v>430845</v>
      </c>
      <c r="C1835" t="s">
        <v>30</v>
      </c>
      <c r="D1835">
        <v>4635</v>
      </c>
      <c r="E1835">
        <v>4320</v>
      </c>
      <c r="F1835" t="s">
        <v>4486</v>
      </c>
      <c r="G1835">
        <v>650512</v>
      </c>
      <c r="H1835" s="22">
        <v>24856</v>
      </c>
    </row>
    <row r="1836" spans="1:8" x14ac:dyDescent="0.2">
      <c r="A1836" t="s">
        <v>1299</v>
      </c>
      <c r="B1836">
        <v>230445</v>
      </c>
      <c r="C1836" t="s">
        <v>22</v>
      </c>
      <c r="D1836">
        <v>15095</v>
      </c>
      <c r="E1836">
        <v>16480</v>
      </c>
      <c r="F1836" t="s">
        <v>1247</v>
      </c>
      <c r="G1836">
        <v>285024</v>
      </c>
      <c r="H1836" s="22">
        <v>6018299999999989</v>
      </c>
    </row>
    <row r="1837" spans="1:8" x14ac:dyDescent="0.2">
      <c r="A1837" t="s">
        <v>888</v>
      </c>
      <c r="B1837">
        <v>210420</v>
      </c>
      <c r="C1837" t="s">
        <v>17</v>
      </c>
      <c r="D1837">
        <v>14922</v>
      </c>
      <c r="E1837">
        <v>15552</v>
      </c>
      <c r="F1837" t="s">
        <v>823</v>
      </c>
      <c r="G1837">
        <v>694997</v>
      </c>
      <c r="H1837" s="22">
        <v>4.0703000000000008E+16</v>
      </c>
    </row>
    <row r="1838" spans="1:8" x14ac:dyDescent="0.2">
      <c r="A1838" t="s">
        <v>2696</v>
      </c>
      <c r="B1838">
        <v>312640</v>
      </c>
      <c r="C1838" t="s">
        <v>19</v>
      </c>
      <c r="D1838">
        <v>2541</v>
      </c>
      <c r="E1838">
        <v>2947</v>
      </c>
      <c r="F1838" t="s">
        <v>2424</v>
      </c>
      <c r="G1838">
        <v>198709</v>
      </c>
      <c r="H1838" s="22">
        <v>15012</v>
      </c>
    </row>
    <row r="1839" spans="1:8" x14ac:dyDescent="0.2">
      <c r="A1839" t="s">
        <v>78</v>
      </c>
      <c r="B1839">
        <v>410830</v>
      </c>
      <c r="C1839" t="s">
        <v>65</v>
      </c>
      <c r="D1839">
        <v>325137</v>
      </c>
      <c r="E1839">
        <v>258532</v>
      </c>
      <c r="F1839" t="s">
        <v>1495</v>
      </c>
      <c r="G1839">
        <v>618057</v>
      </c>
      <c r="H1839" s="22">
        <v>852284999999999</v>
      </c>
    </row>
    <row r="1840" spans="1:8" x14ac:dyDescent="0.2">
      <c r="A1840" t="s">
        <v>3991</v>
      </c>
      <c r="B1840">
        <v>410845</v>
      </c>
      <c r="C1840" t="s">
        <v>65</v>
      </c>
      <c r="D1840">
        <v>5881</v>
      </c>
      <c r="E1840">
        <v>4650</v>
      </c>
      <c r="F1840" t="s">
        <v>1495</v>
      </c>
      <c r="G1840">
        <v>235382</v>
      </c>
      <c r="H1840" s="22">
        <v>28038</v>
      </c>
    </row>
    <row r="1841" spans="1:8" x14ac:dyDescent="0.2">
      <c r="A1841" t="s">
        <v>4312</v>
      </c>
      <c r="B1841">
        <v>420550</v>
      </c>
      <c r="C1841" t="s">
        <v>46</v>
      </c>
      <c r="D1841">
        <v>36469</v>
      </c>
      <c r="E1841">
        <v>36443</v>
      </c>
      <c r="F1841" t="s">
        <v>4235</v>
      </c>
      <c r="G1841">
        <v>549188</v>
      </c>
      <c r="H1841" s="22">
        <v>896489999999999</v>
      </c>
    </row>
    <row r="1842" spans="1:8" x14ac:dyDescent="0.2">
      <c r="A1842" t="s">
        <v>217</v>
      </c>
      <c r="B1842">
        <v>351620</v>
      </c>
      <c r="C1842" t="s">
        <v>0</v>
      </c>
      <c r="D1842">
        <v>330938</v>
      </c>
      <c r="E1842">
        <v>353187</v>
      </c>
      <c r="F1842" t="s">
        <v>209</v>
      </c>
      <c r="G1842">
        <v>605679</v>
      </c>
      <c r="H1842" s="22">
        <v>823351</v>
      </c>
    </row>
    <row r="1843" spans="1:8" x14ac:dyDescent="0.2">
      <c r="A1843" t="s">
        <v>1109</v>
      </c>
      <c r="B1843">
        <v>220400</v>
      </c>
      <c r="C1843" t="s">
        <v>26</v>
      </c>
      <c r="D1843">
        <v>5458</v>
      </c>
      <c r="E1843">
        <v>5348</v>
      </c>
      <c r="F1843" t="s">
        <v>1027</v>
      </c>
      <c r="G1843">
        <v>268702</v>
      </c>
      <c r="H1843" s="22">
        <v>1786</v>
      </c>
    </row>
    <row r="1844" spans="1:8" x14ac:dyDescent="0.2">
      <c r="A1844" t="s">
        <v>3990</v>
      </c>
      <c r="B1844">
        <v>410832</v>
      </c>
      <c r="C1844" t="s">
        <v>65</v>
      </c>
      <c r="D1844">
        <v>6389</v>
      </c>
      <c r="E1844">
        <v>6046</v>
      </c>
      <c r="F1844" t="s">
        <v>1495</v>
      </c>
      <c r="G1844">
        <v>321898</v>
      </c>
      <c r="H1844" s="22">
        <v>3.3040000000000004E+16</v>
      </c>
    </row>
    <row r="1845" spans="1:8" x14ac:dyDescent="0.2">
      <c r="A1845" t="s">
        <v>1110</v>
      </c>
      <c r="B1845">
        <v>220410</v>
      </c>
      <c r="C1845" t="s">
        <v>26</v>
      </c>
      <c r="D1845">
        <v>5147</v>
      </c>
      <c r="E1845">
        <v>4348</v>
      </c>
      <c r="F1845" t="s">
        <v>1027</v>
      </c>
      <c r="G1845">
        <v>656475</v>
      </c>
      <c r="H1845" s="22">
        <v>15793</v>
      </c>
    </row>
    <row r="1846" spans="1:8" x14ac:dyDescent="0.2">
      <c r="A1846" t="s">
        <v>2697</v>
      </c>
      <c r="B1846">
        <v>312650</v>
      </c>
      <c r="C1846" t="s">
        <v>19</v>
      </c>
      <c r="D1846">
        <v>10604</v>
      </c>
      <c r="E1846">
        <v>10332</v>
      </c>
      <c r="F1846" t="s">
        <v>2424</v>
      </c>
      <c r="G1846">
        <v>461481</v>
      </c>
      <c r="H1846" s="22">
        <v>1481099999999999</v>
      </c>
    </row>
    <row r="1847" spans="1:8" x14ac:dyDescent="0.2">
      <c r="A1847" t="s">
        <v>389</v>
      </c>
      <c r="B1847">
        <v>410840</v>
      </c>
      <c r="C1847" t="s">
        <v>65</v>
      </c>
      <c r="D1847">
        <v>76311</v>
      </c>
      <c r="E1847">
        <v>91093</v>
      </c>
      <c r="F1847" t="s">
        <v>1495</v>
      </c>
      <c r="G1847">
        <v>735111</v>
      </c>
      <c r="H1847" s="22">
        <v>3014669999999999</v>
      </c>
    </row>
    <row r="1848" spans="1:8" x14ac:dyDescent="0.2">
      <c r="A1848" t="s">
        <v>1449</v>
      </c>
      <c r="B1848">
        <v>240390</v>
      </c>
      <c r="C1848" t="s">
        <v>56</v>
      </c>
      <c r="D1848">
        <v>3008</v>
      </c>
      <c r="E1848">
        <v>2824</v>
      </c>
      <c r="F1848" t="s">
        <v>1410</v>
      </c>
      <c r="G1848">
        <v>181558</v>
      </c>
      <c r="H1848" s="22">
        <v>6683</v>
      </c>
    </row>
    <row r="1849" spans="1:8" x14ac:dyDescent="0.2">
      <c r="A1849" t="s">
        <v>2698</v>
      </c>
      <c r="B1849">
        <v>312660</v>
      </c>
      <c r="C1849" t="s">
        <v>19</v>
      </c>
      <c r="D1849">
        <v>4987</v>
      </c>
      <c r="E1849">
        <v>5215</v>
      </c>
      <c r="F1849" t="s">
        <v>2424</v>
      </c>
      <c r="G1849">
        <v>1576128</v>
      </c>
      <c r="H1849" s="22">
        <v>1.3220999999999998E+16</v>
      </c>
    </row>
    <row r="1850" spans="1:8" x14ac:dyDescent="0.2">
      <c r="A1850" t="s">
        <v>1111</v>
      </c>
      <c r="B1850">
        <v>220415</v>
      </c>
      <c r="C1850" t="s">
        <v>26</v>
      </c>
      <c r="D1850">
        <v>2315</v>
      </c>
      <c r="E1850">
        <v>3184</v>
      </c>
      <c r="F1850" t="s">
        <v>1027</v>
      </c>
      <c r="G1850">
        <v>176505</v>
      </c>
      <c r="H1850" s="22">
        <v>3583</v>
      </c>
    </row>
    <row r="1851" spans="1:8" x14ac:dyDescent="0.2">
      <c r="A1851" t="s">
        <v>63</v>
      </c>
      <c r="B1851">
        <v>351630</v>
      </c>
      <c r="C1851" t="s">
        <v>0</v>
      </c>
      <c r="D1851">
        <v>157294</v>
      </c>
      <c r="E1851">
        <v>175844</v>
      </c>
      <c r="F1851" t="s">
        <v>209</v>
      </c>
      <c r="G1851">
        <v>49001</v>
      </c>
      <c r="H1851" s="22">
        <v>1993679999999989</v>
      </c>
    </row>
    <row r="1852" spans="1:8" x14ac:dyDescent="0.2">
      <c r="A1852" t="s">
        <v>2699</v>
      </c>
      <c r="B1852">
        <v>312670</v>
      </c>
      <c r="C1852" t="s">
        <v>19</v>
      </c>
      <c r="D1852">
        <v>25994</v>
      </c>
      <c r="E1852">
        <v>26277</v>
      </c>
      <c r="F1852" t="s">
        <v>2424</v>
      </c>
      <c r="G1852">
        <v>2747295</v>
      </c>
      <c r="H1852" s="22">
        <v>414219999999999</v>
      </c>
    </row>
    <row r="1853" spans="1:8" x14ac:dyDescent="0.2">
      <c r="A1853" t="s">
        <v>1112</v>
      </c>
      <c r="B1853">
        <v>220420</v>
      </c>
      <c r="C1853" t="s">
        <v>26</v>
      </c>
      <c r="D1853">
        <v>8315</v>
      </c>
      <c r="E1853">
        <v>9319</v>
      </c>
      <c r="F1853" t="s">
        <v>1027</v>
      </c>
      <c r="G1853">
        <v>491865</v>
      </c>
      <c r="H1853" s="22">
        <v>12791</v>
      </c>
    </row>
    <row r="1854" spans="1:8" x14ac:dyDescent="0.2">
      <c r="A1854" t="s">
        <v>2700</v>
      </c>
      <c r="B1854">
        <v>312675</v>
      </c>
      <c r="C1854" t="s">
        <v>19</v>
      </c>
      <c r="D1854">
        <v>5662</v>
      </c>
      <c r="E1854">
        <v>5391</v>
      </c>
      <c r="F1854" t="s">
        <v>2424</v>
      </c>
      <c r="G1854">
        <v>717087</v>
      </c>
      <c r="H1854" s="22">
        <v>5322</v>
      </c>
    </row>
    <row r="1855" spans="1:8" x14ac:dyDescent="0.2">
      <c r="A1855" t="s">
        <v>150</v>
      </c>
      <c r="B1855">
        <v>351640</v>
      </c>
      <c r="C1855" t="s">
        <v>0</v>
      </c>
      <c r="D1855">
        <v>131366</v>
      </c>
      <c r="E1855">
        <v>154489</v>
      </c>
      <c r="F1855" t="s">
        <v>209</v>
      </c>
      <c r="G1855">
        <v>132775</v>
      </c>
      <c r="H1855" s="22">
        <v>2.21636E+16</v>
      </c>
    </row>
    <row r="1856" spans="1:8" x14ac:dyDescent="0.2">
      <c r="A1856" t="s">
        <v>1300</v>
      </c>
      <c r="B1856">
        <v>230450</v>
      </c>
      <c r="C1856" t="s">
        <v>22</v>
      </c>
      <c r="D1856">
        <v>13537</v>
      </c>
      <c r="E1856">
        <v>14072</v>
      </c>
      <c r="F1856" t="s">
        <v>1247</v>
      </c>
      <c r="G1856">
        <v>210284</v>
      </c>
      <c r="H1856" s="22">
        <v>35042</v>
      </c>
    </row>
    <row r="1857" spans="1:8" x14ac:dyDescent="0.2">
      <c r="A1857" t="s">
        <v>4645</v>
      </c>
      <c r="B1857">
        <v>430850</v>
      </c>
      <c r="C1857" t="s">
        <v>30</v>
      </c>
      <c r="D1857">
        <v>28428</v>
      </c>
      <c r="E1857">
        <v>31313</v>
      </c>
      <c r="F1857" t="s">
        <v>4486</v>
      </c>
      <c r="G1857">
        <v>265181</v>
      </c>
      <c r="H1857" s="22">
        <v>12672</v>
      </c>
    </row>
    <row r="1858" spans="1:8" x14ac:dyDescent="0.2">
      <c r="A1858" t="s">
        <v>2701</v>
      </c>
      <c r="B1858">
        <v>312680</v>
      </c>
      <c r="C1858" t="s">
        <v>19</v>
      </c>
      <c r="D1858">
        <v>6649</v>
      </c>
      <c r="E1858">
        <v>5880</v>
      </c>
      <c r="F1858" t="s">
        <v>2424</v>
      </c>
      <c r="G1858">
        <v>626672</v>
      </c>
      <c r="H1858" s="22">
        <v>956499999999999</v>
      </c>
    </row>
    <row r="1859" spans="1:8" x14ac:dyDescent="0.2">
      <c r="A1859" t="s">
        <v>2702</v>
      </c>
      <c r="B1859">
        <v>312690</v>
      </c>
      <c r="C1859" t="s">
        <v>19</v>
      </c>
      <c r="D1859">
        <v>9347</v>
      </c>
      <c r="E1859">
        <v>9611</v>
      </c>
      <c r="F1859" t="s">
        <v>2424</v>
      </c>
      <c r="G1859">
        <v>469557</v>
      </c>
      <c r="H1859" s="22">
        <v>19622</v>
      </c>
    </row>
    <row r="1860" spans="1:8" x14ac:dyDescent="0.2">
      <c r="A1860" t="s">
        <v>2703</v>
      </c>
      <c r="B1860">
        <v>312695</v>
      </c>
      <c r="C1860" t="s">
        <v>19</v>
      </c>
      <c r="D1860">
        <v>3493</v>
      </c>
      <c r="E1860">
        <v>3478</v>
      </c>
      <c r="F1860" t="s">
        <v>2424</v>
      </c>
      <c r="G1860">
        <v>167474</v>
      </c>
      <c r="H1860" s="22">
        <v>5109</v>
      </c>
    </row>
    <row r="1861" spans="1:8" x14ac:dyDescent="0.2">
      <c r="A1861" t="s">
        <v>1639</v>
      </c>
      <c r="B1861">
        <v>250620</v>
      </c>
      <c r="C1861" t="s">
        <v>183</v>
      </c>
      <c r="D1861">
        <v>3025</v>
      </c>
      <c r="E1861">
        <v>2989</v>
      </c>
      <c r="F1861" t="s">
        <v>1565</v>
      </c>
      <c r="G1861">
        <v>238658</v>
      </c>
      <c r="H1861" s="22">
        <v>7981</v>
      </c>
    </row>
    <row r="1862" spans="1:8" x14ac:dyDescent="0.2">
      <c r="A1862" t="s">
        <v>1814</v>
      </c>
      <c r="B1862">
        <v>260580</v>
      </c>
      <c r="C1862" t="s">
        <v>3</v>
      </c>
      <c r="D1862">
        <v>14855</v>
      </c>
      <c r="E1862">
        <v>15457</v>
      </c>
      <c r="F1862" t="s">
        <v>1764</v>
      </c>
      <c r="G1862">
        <v>212707</v>
      </c>
      <c r="H1862" s="22">
        <v>44239</v>
      </c>
    </row>
    <row r="1863" spans="1:8" x14ac:dyDescent="0.2">
      <c r="A1863" t="s">
        <v>2011</v>
      </c>
      <c r="B1863">
        <v>280230</v>
      </c>
      <c r="C1863" t="s">
        <v>5</v>
      </c>
      <c r="D1863">
        <v>13060</v>
      </c>
      <c r="E1863">
        <v>15421</v>
      </c>
      <c r="F1863" t="s">
        <v>1995</v>
      </c>
      <c r="G1863">
        <v>399178</v>
      </c>
      <c r="H1863" s="22">
        <v>31596</v>
      </c>
    </row>
    <row r="1864" spans="1:8" x14ac:dyDescent="0.2">
      <c r="A1864" t="s">
        <v>4313</v>
      </c>
      <c r="B1864">
        <v>420555</v>
      </c>
      <c r="C1864" t="s">
        <v>46</v>
      </c>
      <c r="D1864">
        <v>2673</v>
      </c>
      <c r="E1864">
        <v>2023</v>
      </c>
      <c r="F1864" t="s">
        <v>4235</v>
      </c>
      <c r="G1864">
        <v>158775</v>
      </c>
      <c r="H1864" s="22">
        <v>800499999999998</v>
      </c>
    </row>
    <row r="1865" spans="1:8" x14ac:dyDescent="0.2">
      <c r="A1865" t="s">
        <v>2704</v>
      </c>
      <c r="B1865">
        <v>312700</v>
      </c>
      <c r="C1865" t="s">
        <v>19</v>
      </c>
      <c r="D1865">
        <v>15706</v>
      </c>
      <c r="E1865">
        <v>18103</v>
      </c>
      <c r="F1865" t="s">
        <v>2424</v>
      </c>
      <c r="G1865">
        <v>199987</v>
      </c>
      <c r="H1865" s="22">
        <v>71531</v>
      </c>
    </row>
    <row r="1866" spans="1:8" x14ac:dyDescent="0.2">
      <c r="A1866" t="s">
        <v>2705</v>
      </c>
      <c r="B1866">
        <v>312705</v>
      </c>
      <c r="C1866" t="s">
        <v>19</v>
      </c>
      <c r="D1866">
        <v>4980</v>
      </c>
      <c r="E1866">
        <v>4581</v>
      </c>
      <c r="F1866" t="s">
        <v>2424</v>
      </c>
      <c r="G1866">
        <v>320757</v>
      </c>
      <c r="H1866" s="22">
        <v>7473</v>
      </c>
    </row>
    <row r="1867" spans="1:8" x14ac:dyDescent="0.2">
      <c r="A1867" t="s">
        <v>1113</v>
      </c>
      <c r="B1867">
        <v>220430</v>
      </c>
      <c r="C1867" t="s">
        <v>26</v>
      </c>
      <c r="D1867">
        <v>11502</v>
      </c>
      <c r="E1867">
        <v>11625</v>
      </c>
      <c r="F1867" t="s">
        <v>1027</v>
      </c>
      <c r="G1867">
        <v>778204</v>
      </c>
      <c r="H1867" s="22">
        <v>22604</v>
      </c>
    </row>
    <row r="1868" spans="1:8" x14ac:dyDescent="0.2">
      <c r="A1868" t="s">
        <v>2706</v>
      </c>
      <c r="B1868">
        <v>312707</v>
      </c>
      <c r="C1868" t="s">
        <v>19</v>
      </c>
      <c r="D1868">
        <v>6426</v>
      </c>
      <c r="E1868">
        <v>5369</v>
      </c>
      <c r="F1868" t="s">
        <v>2424</v>
      </c>
      <c r="G1868">
        <v>762837</v>
      </c>
      <c r="H1868" s="22">
        <v>11748</v>
      </c>
    </row>
    <row r="1869" spans="1:8" x14ac:dyDescent="0.2">
      <c r="A1869" t="s">
        <v>2707</v>
      </c>
      <c r="B1869">
        <v>312710</v>
      </c>
      <c r="C1869" t="s">
        <v>19</v>
      </c>
      <c r="D1869">
        <v>54819</v>
      </c>
      <c r="E1869">
        <v>59496</v>
      </c>
      <c r="F1869" t="s">
        <v>2424</v>
      </c>
      <c r="G1869">
        <v>2426965</v>
      </c>
      <c r="H1869" s="22">
        <v>1.59067999999999E+16</v>
      </c>
    </row>
    <row r="1870" spans="1:8" x14ac:dyDescent="0.2">
      <c r="A1870" t="s">
        <v>1450</v>
      </c>
      <c r="B1870">
        <v>240400</v>
      </c>
      <c r="C1870" t="s">
        <v>56</v>
      </c>
      <c r="D1870">
        <v>4468</v>
      </c>
      <c r="E1870">
        <v>4068</v>
      </c>
      <c r="F1870" t="s">
        <v>1410</v>
      </c>
      <c r="G1870">
        <v>63279</v>
      </c>
      <c r="H1870" s="22">
        <v>12458</v>
      </c>
    </row>
    <row r="1871" spans="1:8" x14ac:dyDescent="0.2">
      <c r="A1871" t="s">
        <v>3228</v>
      </c>
      <c r="B1871">
        <v>320220</v>
      </c>
      <c r="C1871" t="s">
        <v>54</v>
      </c>
      <c r="D1871">
        <v>16431</v>
      </c>
      <c r="E1871">
        <v>21509</v>
      </c>
      <c r="F1871" t="s">
        <v>3206</v>
      </c>
      <c r="G1871">
        <v>286854</v>
      </c>
      <c r="H1871" s="22">
        <v>643189999999999</v>
      </c>
    </row>
    <row r="1872" spans="1:8" x14ac:dyDescent="0.2">
      <c r="A1872" t="s">
        <v>2708</v>
      </c>
      <c r="B1872">
        <v>312720</v>
      </c>
      <c r="C1872" t="s">
        <v>19</v>
      </c>
      <c r="D1872">
        <v>3852</v>
      </c>
      <c r="E1872">
        <v>4349</v>
      </c>
      <c r="F1872" t="s">
        <v>2424</v>
      </c>
      <c r="G1872">
        <v>199797</v>
      </c>
      <c r="H1872" s="22">
        <v>42178</v>
      </c>
    </row>
    <row r="1873" spans="1:8" x14ac:dyDescent="0.2">
      <c r="A1873" t="s">
        <v>3505</v>
      </c>
      <c r="B1873">
        <v>351650</v>
      </c>
      <c r="C1873" t="s">
        <v>0</v>
      </c>
      <c r="D1873">
        <v>2698</v>
      </c>
      <c r="E1873">
        <v>2776</v>
      </c>
      <c r="F1873" t="s">
        <v>209</v>
      </c>
      <c r="G1873">
        <v>138681</v>
      </c>
      <c r="H1873" s="22">
        <v>7093</v>
      </c>
    </row>
    <row r="1874" spans="1:8" x14ac:dyDescent="0.2">
      <c r="A1874" t="s">
        <v>1640</v>
      </c>
      <c r="B1874">
        <v>250625</v>
      </c>
      <c r="C1874" t="s">
        <v>183</v>
      </c>
      <c r="D1874">
        <v>8461</v>
      </c>
      <c r="E1874">
        <v>8316</v>
      </c>
      <c r="F1874" t="s">
        <v>1565</v>
      </c>
      <c r="G1874">
        <v>19242</v>
      </c>
      <c r="H1874" s="22">
        <v>7883999999999989</v>
      </c>
    </row>
    <row r="1875" spans="1:8" x14ac:dyDescent="0.2">
      <c r="A1875" t="s">
        <v>3506</v>
      </c>
      <c r="B1875">
        <v>351660</v>
      </c>
      <c r="C1875" t="s">
        <v>0</v>
      </c>
      <c r="D1875">
        <v>6635</v>
      </c>
      <c r="E1875">
        <v>6548</v>
      </c>
      <c r="F1875" t="s">
        <v>209</v>
      </c>
      <c r="G1875">
        <v>355914</v>
      </c>
      <c r="H1875" s="22">
        <v>192539999999999</v>
      </c>
    </row>
    <row r="1876" spans="1:8" x14ac:dyDescent="0.2">
      <c r="A1876" t="s">
        <v>2709</v>
      </c>
      <c r="B1876">
        <v>312730</v>
      </c>
      <c r="C1876" t="s">
        <v>19</v>
      </c>
      <c r="D1876">
        <v>7563</v>
      </c>
      <c r="E1876">
        <v>6817</v>
      </c>
      <c r="F1876" t="s">
        <v>2424</v>
      </c>
      <c r="G1876">
        <v>720355</v>
      </c>
      <c r="H1876" s="22">
        <v>1879</v>
      </c>
    </row>
    <row r="1877" spans="1:8" x14ac:dyDescent="0.2">
      <c r="A1877" t="s">
        <v>1451</v>
      </c>
      <c r="B1877">
        <v>240410</v>
      </c>
      <c r="C1877" t="s">
        <v>56</v>
      </c>
      <c r="D1877">
        <v>2264</v>
      </c>
      <c r="E1877">
        <v>2786</v>
      </c>
      <c r="F1877" t="s">
        <v>1410</v>
      </c>
      <c r="G1877">
        <v>340769</v>
      </c>
      <c r="H1877" s="22">
        <v>8464</v>
      </c>
    </row>
    <row r="1878" spans="1:8" x14ac:dyDescent="0.2">
      <c r="A1878" t="s">
        <v>4314</v>
      </c>
      <c r="B1878">
        <v>420560</v>
      </c>
      <c r="C1878" t="s">
        <v>46</v>
      </c>
      <c r="D1878">
        <v>3444</v>
      </c>
      <c r="E1878">
        <v>2873</v>
      </c>
      <c r="F1878" t="s">
        <v>4235</v>
      </c>
      <c r="G1878">
        <v>139836</v>
      </c>
      <c r="H1878" s="22">
        <v>13223</v>
      </c>
    </row>
    <row r="1879" spans="1:8" x14ac:dyDescent="0.2">
      <c r="A1879" t="s">
        <v>1815</v>
      </c>
      <c r="B1879">
        <v>260590</v>
      </c>
      <c r="C1879" t="s">
        <v>3</v>
      </c>
      <c r="D1879">
        <v>27823</v>
      </c>
      <c r="E1879">
        <v>31052</v>
      </c>
      <c r="F1879" t="s">
        <v>1764</v>
      </c>
      <c r="G1879">
        <v>255961</v>
      </c>
      <c r="H1879" s="22">
        <v>2053899999999989</v>
      </c>
    </row>
    <row r="1880" spans="1:8" x14ac:dyDescent="0.2">
      <c r="A1880" t="s">
        <v>5220</v>
      </c>
      <c r="B1880">
        <v>520815</v>
      </c>
      <c r="C1880" t="s">
        <v>49</v>
      </c>
      <c r="D1880">
        <v>3582</v>
      </c>
      <c r="E1880">
        <v>3818</v>
      </c>
      <c r="F1880" t="s">
        <v>5141</v>
      </c>
      <c r="G1880">
        <v>58858</v>
      </c>
      <c r="H1880" s="22">
        <v>8844</v>
      </c>
    </row>
    <row r="1881" spans="1:8" x14ac:dyDescent="0.2">
      <c r="A1881" t="s">
        <v>2710</v>
      </c>
      <c r="B1881">
        <v>312733</v>
      </c>
      <c r="C1881" t="s">
        <v>19</v>
      </c>
      <c r="D1881">
        <v>5392</v>
      </c>
      <c r="E1881">
        <v>5109</v>
      </c>
      <c r="F1881" t="s">
        <v>2424</v>
      </c>
      <c r="G1881">
        <v>1733203</v>
      </c>
      <c r="H1881" s="22">
        <v>10577</v>
      </c>
    </row>
    <row r="1882" spans="1:8" x14ac:dyDescent="0.2">
      <c r="A1882" t="s">
        <v>2179</v>
      </c>
      <c r="B1882">
        <v>291120</v>
      </c>
      <c r="C1882" t="s">
        <v>15</v>
      </c>
      <c r="D1882">
        <v>31819</v>
      </c>
      <c r="E1882">
        <v>32403</v>
      </c>
      <c r="F1882" t="s">
        <v>2059</v>
      </c>
      <c r="G1882">
        <v>229631</v>
      </c>
      <c r="H1882" s="22">
        <v>3.4650000000000004E+16</v>
      </c>
    </row>
    <row r="1883" spans="1:8" x14ac:dyDescent="0.2">
      <c r="A1883" t="s">
        <v>2</v>
      </c>
      <c r="B1883">
        <v>260600</v>
      </c>
      <c r="C1883" t="s">
        <v>3</v>
      </c>
      <c r="D1883">
        <v>131313</v>
      </c>
      <c r="E1883">
        <v>139788</v>
      </c>
      <c r="F1883" t="s">
        <v>1764</v>
      </c>
      <c r="G1883">
        <v>458552</v>
      </c>
      <c r="H1883" s="22">
        <v>234145</v>
      </c>
    </row>
    <row r="1884" spans="1:8" x14ac:dyDescent="0.2">
      <c r="A1884" t="s">
        <v>2012</v>
      </c>
      <c r="B1884">
        <v>280240</v>
      </c>
      <c r="C1884" t="s">
        <v>5</v>
      </c>
      <c r="D1884">
        <v>11999</v>
      </c>
      <c r="E1884">
        <v>11604</v>
      </c>
      <c r="F1884" t="s">
        <v>1995</v>
      </c>
      <c r="G1884">
        <v>654129</v>
      </c>
      <c r="H1884" s="22">
        <v>1.5396999999999998E+16</v>
      </c>
    </row>
    <row r="1885" spans="1:8" x14ac:dyDescent="0.2">
      <c r="A1885" t="s">
        <v>3507</v>
      </c>
      <c r="B1885">
        <v>351670</v>
      </c>
      <c r="C1885" t="s">
        <v>0</v>
      </c>
      <c r="D1885">
        <v>43380</v>
      </c>
      <c r="E1885">
        <v>44390</v>
      </c>
      <c r="F1885" t="s">
        <v>209</v>
      </c>
      <c r="G1885">
        <v>555807</v>
      </c>
      <c r="H1885" s="22">
        <v>1.1817499999999888E+16</v>
      </c>
    </row>
    <row r="1886" spans="1:8" x14ac:dyDescent="0.2">
      <c r="A1886" t="s">
        <v>4646</v>
      </c>
      <c r="B1886">
        <v>430860</v>
      </c>
      <c r="C1886" t="s">
        <v>30</v>
      </c>
      <c r="D1886">
        <v>30518</v>
      </c>
      <c r="E1886">
        <v>35070</v>
      </c>
      <c r="F1886" t="s">
        <v>4486</v>
      </c>
      <c r="G1886">
        <v>167559</v>
      </c>
      <c r="H1886" s="22">
        <v>1694009999999998</v>
      </c>
    </row>
    <row r="1887" spans="1:8" x14ac:dyDescent="0.2">
      <c r="A1887" t="s">
        <v>4315</v>
      </c>
      <c r="B1887">
        <v>420570</v>
      </c>
      <c r="C1887" t="s">
        <v>46</v>
      </c>
      <c r="D1887">
        <v>16710</v>
      </c>
      <c r="E1887">
        <v>23078</v>
      </c>
      <c r="F1887" t="s">
        <v>4235</v>
      </c>
      <c r="G1887">
        <v>114773</v>
      </c>
      <c r="H1887" s="22">
        <v>172528</v>
      </c>
    </row>
    <row r="1888" spans="1:8" x14ac:dyDescent="0.2">
      <c r="A1888" t="s">
        <v>594</v>
      </c>
      <c r="B1888">
        <v>150307</v>
      </c>
      <c r="C1888" t="s">
        <v>108</v>
      </c>
      <c r="D1888">
        <v>25538</v>
      </c>
      <c r="E1888">
        <v>26066</v>
      </c>
      <c r="F1888" t="s">
        <v>554</v>
      </c>
      <c r="G1888">
        <v>1608014</v>
      </c>
      <c r="H1888" s="22">
        <v>775819999999999</v>
      </c>
    </row>
    <row r="1889" spans="1:8" x14ac:dyDescent="0.2">
      <c r="A1889" t="s">
        <v>4647</v>
      </c>
      <c r="B1889">
        <v>430865</v>
      </c>
      <c r="C1889" t="s">
        <v>30</v>
      </c>
      <c r="D1889">
        <v>3509</v>
      </c>
      <c r="E1889">
        <v>2924</v>
      </c>
      <c r="F1889" t="s">
        <v>4486</v>
      </c>
      <c r="G1889">
        <v>803737</v>
      </c>
      <c r="H1889" s="22">
        <v>16347</v>
      </c>
    </row>
    <row r="1890" spans="1:8" x14ac:dyDescent="0.2">
      <c r="A1890" t="s">
        <v>4316</v>
      </c>
      <c r="B1890">
        <v>420580</v>
      </c>
      <c r="C1890" t="s">
        <v>46</v>
      </c>
      <c r="D1890">
        <v>14281</v>
      </c>
      <c r="E1890">
        <v>18145</v>
      </c>
      <c r="F1890" t="s">
        <v>4235</v>
      </c>
      <c r="G1890">
        <v>503595</v>
      </c>
      <c r="H1890" s="22">
        <v>89024</v>
      </c>
    </row>
    <row r="1891" spans="1:8" x14ac:dyDescent="0.2">
      <c r="A1891" t="s">
        <v>4317</v>
      </c>
      <c r="B1891">
        <v>420590</v>
      </c>
      <c r="C1891" t="s">
        <v>46</v>
      </c>
      <c r="D1891">
        <v>55489</v>
      </c>
      <c r="E1891">
        <v>69639</v>
      </c>
      <c r="F1891" t="s">
        <v>4235</v>
      </c>
      <c r="G1891">
        <v>386616</v>
      </c>
      <c r="H1891" s="22">
        <v>2783339999999989</v>
      </c>
    </row>
    <row r="1892" spans="1:8" x14ac:dyDescent="0.2">
      <c r="A1892" t="s">
        <v>3508</v>
      </c>
      <c r="B1892">
        <v>351680</v>
      </c>
      <c r="C1892" t="s">
        <v>0</v>
      </c>
      <c r="D1892">
        <v>4118</v>
      </c>
      <c r="E1892">
        <v>4808</v>
      </c>
      <c r="F1892" t="s">
        <v>209</v>
      </c>
      <c r="G1892">
        <v>180569</v>
      </c>
      <c r="H1892" s="22">
        <v>804999999999999</v>
      </c>
    </row>
    <row r="1893" spans="1:8" x14ac:dyDescent="0.2">
      <c r="A1893" t="s">
        <v>5054</v>
      </c>
      <c r="B1893">
        <v>510385</v>
      </c>
      <c r="C1893" t="s">
        <v>85</v>
      </c>
      <c r="D1893">
        <v>6195</v>
      </c>
      <c r="E1893">
        <v>7648</v>
      </c>
      <c r="F1893" t="s">
        <v>1674</v>
      </c>
      <c r="G1893">
        <v>16934298</v>
      </c>
      <c r="H1893" s="22">
        <v>27054</v>
      </c>
    </row>
    <row r="1894" spans="1:8" x14ac:dyDescent="0.2">
      <c r="A1894" t="s">
        <v>4648</v>
      </c>
      <c r="B1894">
        <v>430870</v>
      </c>
      <c r="C1894" t="s">
        <v>30</v>
      </c>
      <c r="D1894">
        <v>6232</v>
      </c>
      <c r="E1894">
        <v>5534</v>
      </c>
      <c r="F1894" t="s">
        <v>4486</v>
      </c>
      <c r="G1894">
        <v>204428</v>
      </c>
      <c r="H1894" s="22">
        <v>2.9079999999999896E+16</v>
      </c>
    </row>
    <row r="1895" spans="1:8" x14ac:dyDescent="0.2">
      <c r="A1895" t="s">
        <v>2180</v>
      </c>
      <c r="B1895">
        <v>291125</v>
      </c>
      <c r="C1895" t="s">
        <v>15</v>
      </c>
      <c r="D1895">
        <v>4507</v>
      </c>
      <c r="E1895">
        <v>4463</v>
      </c>
      <c r="F1895" t="s">
        <v>2059</v>
      </c>
      <c r="G1895">
        <v>384592</v>
      </c>
      <c r="H1895" s="22">
        <v>7966</v>
      </c>
    </row>
    <row r="1896" spans="1:8" x14ac:dyDescent="0.2">
      <c r="A1896" t="s">
        <v>3509</v>
      </c>
      <c r="B1896">
        <v>351685</v>
      </c>
      <c r="C1896" t="s">
        <v>0</v>
      </c>
      <c r="D1896">
        <v>4244</v>
      </c>
      <c r="E1896">
        <v>4789</v>
      </c>
      <c r="F1896" t="s">
        <v>209</v>
      </c>
      <c r="G1896">
        <v>243766</v>
      </c>
      <c r="H1896" s="22">
        <v>12831</v>
      </c>
    </row>
    <row r="1897" spans="1:8" x14ac:dyDescent="0.2">
      <c r="A1897" t="s">
        <v>1114</v>
      </c>
      <c r="B1897">
        <v>220435</v>
      </c>
      <c r="C1897" t="s">
        <v>26</v>
      </c>
      <c r="D1897">
        <v>5465</v>
      </c>
      <c r="E1897">
        <v>5442</v>
      </c>
      <c r="F1897" t="s">
        <v>1027</v>
      </c>
      <c r="G1897">
        <v>441336</v>
      </c>
      <c r="H1897" s="22">
        <v>929199999999998</v>
      </c>
    </row>
    <row r="1898" spans="1:8" x14ac:dyDescent="0.2">
      <c r="A1898" t="s">
        <v>4649</v>
      </c>
      <c r="B1898">
        <v>430880</v>
      </c>
      <c r="C1898" t="s">
        <v>30</v>
      </c>
      <c r="D1898">
        <v>9101</v>
      </c>
      <c r="E1898">
        <v>8385</v>
      </c>
      <c r="F1898" t="s">
        <v>4486</v>
      </c>
      <c r="G1898">
        <v>51001</v>
      </c>
      <c r="H1898" s="22">
        <v>39603</v>
      </c>
    </row>
    <row r="1899" spans="1:8" x14ac:dyDescent="0.2">
      <c r="A1899" t="s">
        <v>3992</v>
      </c>
      <c r="B1899">
        <v>410850</v>
      </c>
      <c r="C1899" t="s">
        <v>65</v>
      </c>
      <c r="D1899">
        <v>15275</v>
      </c>
      <c r="E1899">
        <v>13710</v>
      </c>
      <c r="F1899" t="s">
        <v>1495</v>
      </c>
      <c r="G1899">
        <v>1071183</v>
      </c>
      <c r="H1899" s="22">
        <v>39032</v>
      </c>
    </row>
    <row r="1900" spans="1:8" x14ac:dyDescent="0.2">
      <c r="A1900" t="s">
        <v>3992</v>
      </c>
      <c r="B1900">
        <v>510390</v>
      </c>
      <c r="C1900" t="s">
        <v>85</v>
      </c>
      <c r="D1900">
        <v>5028</v>
      </c>
      <c r="E1900">
        <v>5540</v>
      </c>
      <c r="F1900" t="s">
        <v>1674</v>
      </c>
      <c r="G1900">
        <v>3710456</v>
      </c>
      <c r="H1900" s="22">
        <v>173749999999999</v>
      </c>
    </row>
    <row r="1901" spans="1:8" x14ac:dyDescent="0.2">
      <c r="A1901" t="s">
        <v>2013</v>
      </c>
      <c r="B1901">
        <v>280250</v>
      </c>
      <c r="C1901" t="s">
        <v>5</v>
      </c>
      <c r="D1901">
        <v>2907</v>
      </c>
      <c r="E1901">
        <v>3346</v>
      </c>
      <c r="F1901" t="s">
        <v>1995</v>
      </c>
      <c r="G1901">
        <v>19793</v>
      </c>
      <c r="H1901" s="22">
        <v>7587</v>
      </c>
    </row>
    <row r="1902" spans="1:8" x14ac:dyDescent="0.2">
      <c r="A1902" t="s">
        <v>3510</v>
      </c>
      <c r="B1902">
        <v>351690</v>
      </c>
      <c r="C1902" t="s">
        <v>0</v>
      </c>
      <c r="D1902">
        <v>10934</v>
      </c>
      <c r="E1902">
        <v>10869</v>
      </c>
      <c r="F1902" t="s">
        <v>209</v>
      </c>
      <c r="G1902">
        <v>494376</v>
      </c>
      <c r="H1902" s="22">
        <v>3.2392000000000004E+16</v>
      </c>
    </row>
    <row r="1903" spans="1:8" x14ac:dyDescent="0.2">
      <c r="A1903" t="s">
        <v>1301</v>
      </c>
      <c r="B1903">
        <v>230460</v>
      </c>
      <c r="C1903" t="s">
        <v>22</v>
      </c>
      <c r="D1903">
        <v>6654</v>
      </c>
      <c r="E1903">
        <v>7618</v>
      </c>
      <c r="F1903" t="s">
        <v>1247</v>
      </c>
      <c r="G1903">
        <v>230371</v>
      </c>
      <c r="H1903" s="22">
        <v>6264000000000001</v>
      </c>
    </row>
    <row r="1904" spans="1:8" x14ac:dyDescent="0.2">
      <c r="A1904" t="s">
        <v>4650</v>
      </c>
      <c r="B1904">
        <v>430885</v>
      </c>
      <c r="C1904" t="s">
        <v>30</v>
      </c>
      <c r="D1904">
        <v>1574</v>
      </c>
      <c r="E1904">
        <v>1634</v>
      </c>
      <c r="F1904" t="s">
        <v>4486</v>
      </c>
      <c r="G1904">
        <v>184715</v>
      </c>
      <c r="H1904" s="22">
        <v>7182</v>
      </c>
    </row>
    <row r="1905" spans="1:8" x14ac:dyDescent="0.2">
      <c r="A1905" t="s">
        <v>2181</v>
      </c>
      <c r="B1905">
        <v>291130</v>
      </c>
      <c r="C1905" t="s">
        <v>15</v>
      </c>
      <c r="D1905">
        <v>11988</v>
      </c>
      <c r="E1905">
        <v>11233</v>
      </c>
      <c r="F1905" t="s">
        <v>2059</v>
      </c>
      <c r="G1905">
        <v>3817946</v>
      </c>
      <c r="H1905" s="22">
        <v>2.9877999999999904E+16</v>
      </c>
    </row>
    <row r="1906" spans="1:8" x14ac:dyDescent="0.2">
      <c r="A1906" t="s">
        <v>3511</v>
      </c>
      <c r="B1906">
        <v>351700</v>
      </c>
      <c r="C1906" t="s">
        <v>0</v>
      </c>
      <c r="D1906">
        <v>10960</v>
      </c>
      <c r="E1906">
        <v>11409</v>
      </c>
      <c r="F1906" t="s">
        <v>209</v>
      </c>
      <c r="G1906">
        <v>676755</v>
      </c>
      <c r="H1906" s="22">
        <v>24739</v>
      </c>
    </row>
    <row r="1907" spans="1:8" x14ac:dyDescent="0.2">
      <c r="A1907" t="s">
        <v>4651</v>
      </c>
      <c r="B1907">
        <v>430890</v>
      </c>
      <c r="C1907" t="s">
        <v>30</v>
      </c>
      <c r="D1907">
        <v>16345</v>
      </c>
      <c r="E1907">
        <v>16212</v>
      </c>
      <c r="F1907" t="s">
        <v>4486</v>
      </c>
      <c r="G1907">
        <v>287466</v>
      </c>
      <c r="H1907" s="22">
        <v>77385</v>
      </c>
    </row>
    <row r="1908" spans="1:8" x14ac:dyDescent="0.2">
      <c r="A1908" t="s">
        <v>1115</v>
      </c>
      <c r="B1908">
        <v>220440</v>
      </c>
      <c r="C1908" t="s">
        <v>26</v>
      </c>
      <c r="D1908">
        <v>10681</v>
      </c>
      <c r="E1908">
        <v>10690</v>
      </c>
      <c r="F1908" t="s">
        <v>1027</v>
      </c>
      <c r="G1908">
        <v>3494953</v>
      </c>
      <c r="H1908" s="22">
        <v>37258</v>
      </c>
    </row>
    <row r="1909" spans="1:8" x14ac:dyDescent="0.2">
      <c r="A1909" t="s">
        <v>1932</v>
      </c>
      <c r="B1909">
        <v>270290</v>
      </c>
      <c r="C1909" t="s">
        <v>138</v>
      </c>
      <c r="D1909">
        <v>36904</v>
      </c>
      <c r="E1909">
        <v>40917</v>
      </c>
      <c r="F1909" t="s">
        <v>1906</v>
      </c>
      <c r="G1909">
        <v>513454</v>
      </c>
      <c r="H1909" s="22">
        <v>997429999999998</v>
      </c>
    </row>
    <row r="1910" spans="1:8" x14ac:dyDescent="0.2">
      <c r="A1910" t="s">
        <v>4652</v>
      </c>
      <c r="B1910">
        <v>430900</v>
      </c>
      <c r="C1910" t="s">
        <v>30</v>
      </c>
      <c r="D1910">
        <v>17139</v>
      </c>
      <c r="E1910">
        <v>16004</v>
      </c>
      <c r="F1910" t="s">
        <v>4486</v>
      </c>
      <c r="G1910">
        <v>857059</v>
      </c>
      <c r="H1910" s="22">
        <v>58416</v>
      </c>
    </row>
    <row r="1911" spans="1:8" x14ac:dyDescent="0.2">
      <c r="A1911" t="s">
        <v>2711</v>
      </c>
      <c r="B1911">
        <v>312735</v>
      </c>
      <c r="C1911" t="s">
        <v>19</v>
      </c>
      <c r="D1911">
        <v>3072</v>
      </c>
      <c r="E1911">
        <v>3150</v>
      </c>
      <c r="F1911" t="s">
        <v>2424</v>
      </c>
      <c r="G1911">
        <v>145861</v>
      </c>
      <c r="H1911" s="22">
        <v>6509</v>
      </c>
    </row>
    <row r="1912" spans="1:8" x14ac:dyDescent="0.2">
      <c r="A1912" t="s">
        <v>3512</v>
      </c>
      <c r="B1912">
        <v>351710</v>
      </c>
      <c r="C1912" t="s">
        <v>0</v>
      </c>
      <c r="D1912">
        <v>4547</v>
      </c>
      <c r="E1912">
        <v>4815</v>
      </c>
      <c r="F1912" t="s">
        <v>209</v>
      </c>
      <c r="G1912">
        <v>2728</v>
      </c>
      <c r="H1912" s="22">
        <v>24771</v>
      </c>
    </row>
    <row r="1913" spans="1:8" x14ac:dyDescent="0.2">
      <c r="A1913" t="s">
        <v>2182</v>
      </c>
      <c r="B1913">
        <v>291140</v>
      </c>
      <c r="C1913" t="s">
        <v>15</v>
      </c>
      <c r="D1913">
        <v>14176</v>
      </c>
      <c r="E1913">
        <v>15221</v>
      </c>
      <c r="F1913" t="s">
        <v>2059</v>
      </c>
      <c r="G1913">
        <v>1566609</v>
      </c>
      <c r="H1913" s="22">
        <v>86615</v>
      </c>
    </row>
    <row r="1914" spans="1:8" x14ac:dyDescent="0.2">
      <c r="A1914" t="s">
        <v>4976</v>
      </c>
      <c r="B1914">
        <v>500400</v>
      </c>
      <c r="C1914" t="s">
        <v>88</v>
      </c>
      <c r="D1914">
        <v>9894</v>
      </c>
      <c r="E1914">
        <v>9965</v>
      </c>
      <c r="F1914" t="s">
        <v>4949</v>
      </c>
      <c r="G1914">
        <v>493434</v>
      </c>
      <c r="H1914" s="22">
        <v>3.1944999999999996E+16</v>
      </c>
    </row>
    <row r="1915" spans="1:8" x14ac:dyDescent="0.2">
      <c r="A1915" t="s">
        <v>1816</v>
      </c>
      <c r="B1915">
        <v>260610</v>
      </c>
      <c r="C1915" t="s">
        <v>3</v>
      </c>
      <c r="D1915">
        <v>28289</v>
      </c>
      <c r="E1915">
        <v>30604</v>
      </c>
      <c r="F1915" t="s">
        <v>1764</v>
      </c>
      <c r="G1915">
        <v>231832</v>
      </c>
      <c r="H1915" s="22">
        <v>3042799999999999</v>
      </c>
    </row>
    <row r="1916" spans="1:8" x14ac:dyDescent="0.2">
      <c r="A1916" t="s">
        <v>5055</v>
      </c>
      <c r="B1916">
        <v>510395</v>
      </c>
      <c r="C1916" t="s">
        <v>85</v>
      </c>
      <c r="D1916">
        <v>3185</v>
      </c>
      <c r="E1916">
        <v>3026</v>
      </c>
      <c r="F1916" t="s">
        <v>1674</v>
      </c>
      <c r="G1916">
        <v>833612</v>
      </c>
      <c r="H1916" s="22">
        <v>10935</v>
      </c>
    </row>
    <row r="1917" spans="1:8" x14ac:dyDescent="0.2">
      <c r="A1917" t="s">
        <v>4653</v>
      </c>
      <c r="B1917">
        <v>430905</v>
      </c>
      <c r="C1917" t="s">
        <v>30</v>
      </c>
      <c r="D1917">
        <v>7531</v>
      </c>
      <c r="E1917">
        <v>8098</v>
      </c>
      <c r="F1917" t="s">
        <v>4486</v>
      </c>
      <c r="G1917">
        <v>323788</v>
      </c>
      <c r="H1917" s="22">
        <v>3.3933999999999996E+16</v>
      </c>
    </row>
    <row r="1918" spans="1:8" x14ac:dyDescent="0.2">
      <c r="A1918" t="s">
        <v>889</v>
      </c>
      <c r="B1918">
        <v>210430</v>
      </c>
      <c r="C1918" t="s">
        <v>17</v>
      </c>
      <c r="D1918">
        <v>11207</v>
      </c>
      <c r="E1918">
        <v>11819</v>
      </c>
      <c r="F1918" t="s">
        <v>823</v>
      </c>
      <c r="G1918">
        <v>720129</v>
      </c>
      <c r="H1918" s="22">
        <v>2246</v>
      </c>
    </row>
    <row r="1919" spans="1:8" x14ac:dyDescent="0.2">
      <c r="A1919" t="s">
        <v>3993</v>
      </c>
      <c r="B1919">
        <v>410855</v>
      </c>
      <c r="C1919" t="s">
        <v>65</v>
      </c>
      <c r="D1919">
        <v>3616</v>
      </c>
      <c r="E1919">
        <v>2946</v>
      </c>
      <c r="F1919" t="s">
        <v>1495</v>
      </c>
      <c r="G1919">
        <v>131012</v>
      </c>
      <c r="H1919" s="22">
        <v>591499999999999</v>
      </c>
    </row>
    <row r="1920" spans="1:8" x14ac:dyDescent="0.2">
      <c r="A1920" t="s">
        <v>2712</v>
      </c>
      <c r="B1920">
        <v>312737</v>
      </c>
      <c r="C1920" t="s">
        <v>19</v>
      </c>
      <c r="D1920">
        <v>3239</v>
      </c>
      <c r="E1920">
        <v>3353</v>
      </c>
      <c r="F1920" t="s">
        <v>2424</v>
      </c>
      <c r="G1920">
        <v>112443</v>
      </c>
      <c r="H1920" s="22">
        <v>9663</v>
      </c>
    </row>
    <row r="1921" spans="1:8" x14ac:dyDescent="0.2">
      <c r="A1921" t="s">
        <v>213</v>
      </c>
      <c r="B1921">
        <v>260620</v>
      </c>
      <c r="C1921" t="s">
        <v>3</v>
      </c>
      <c r="D1921">
        <v>74424</v>
      </c>
      <c r="E1921">
        <v>79758</v>
      </c>
      <c r="F1921" t="s">
        <v>1764</v>
      </c>
      <c r="G1921">
        <v>445886</v>
      </c>
      <c r="H1921" s="22">
        <v>252075</v>
      </c>
    </row>
    <row r="1922" spans="1:8" x14ac:dyDescent="0.2">
      <c r="A1922" t="s">
        <v>2713</v>
      </c>
      <c r="B1922">
        <v>312738</v>
      </c>
      <c r="C1922" t="s">
        <v>19</v>
      </c>
      <c r="D1922">
        <v>3846</v>
      </c>
      <c r="E1922">
        <v>3966</v>
      </c>
      <c r="F1922" t="s">
        <v>2424</v>
      </c>
      <c r="G1922">
        <v>152039</v>
      </c>
      <c r="H1922" s="22">
        <v>3391099999999989</v>
      </c>
    </row>
    <row r="1923" spans="1:8" x14ac:dyDescent="0.2">
      <c r="A1923" t="s">
        <v>5222</v>
      </c>
      <c r="B1923">
        <v>520840</v>
      </c>
      <c r="C1923" t="s">
        <v>49</v>
      </c>
      <c r="D1923">
        <v>11663</v>
      </c>
      <c r="E1923">
        <v>11231</v>
      </c>
      <c r="F1923" t="s">
        <v>5141</v>
      </c>
      <c r="G1923">
        <v>169013</v>
      </c>
      <c r="H1923" s="22">
        <v>3562999999999999</v>
      </c>
    </row>
    <row r="1924" spans="1:8" x14ac:dyDescent="0.2">
      <c r="A1924" t="s">
        <v>5223</v>
      </c>
      <c r="B1924">
        <v>520850</v>
      </c>
      <c r="C1924" t="s">
        <v>49</v>
      </c>
      <c r="D1924">
        <v>5081</v>
      </c>
      <c r="E1924">
        <v>5600</v>
      </c>
      <c r="F1924" t="s">
        <v>5141</v>
      </c>
      <c r="G1924">
        <v>56879</v>
      </c>
      <c r="H1924" s="22">
        <v>1.745E+16</v>
      </c>
    </row>
    <row r="1925" spans="1:8" x14ac:dyDescent="0.2">
      <c r="A1925" t="s">
        <v>205</v>
      </c>
      <c r="B1925">
        <v>520860</v>
      </c>
      <c r="C1925" t="s">
        <v>49</v>
      </c>
      <c r="D1925">
        <v>56839</v>
      </c>
      <c r="E1925">
        <v>70084</v>
      </c>
      <c r="F1925" t="s">
        <v>5141</v>
      </c>
      <c r="G1925">
        <v>1547274</v>
      </c>
      <c r="H1925" s="22">
        <v>2228539999999999</v>
      </c>
    </row>
    <row r="1926" spans="1:8" x14ac:dyDescent="0.2">
      <c r="A1926" t="s">
        <v>595</v>
      </c>
      <c r="B1926">
        <v>150309</v>
      </c>
      <c r="C1926" t="s">
        <v>108</v>
      </c>
      <c r="D1926">
        <v>29164</v>
      </c>
      <c r="E1926">
        <v>40475</v>
      </c>
      <c r="F1926" t="s">
        <v>554</v>
      </c>
      <c r="G1926">
        <v>7023944</v>
      </c>
      <c r="H1926" s="22">
        <v>74195</v>
      </c>
    </row>
    <row r="1927" spans="1:8" x14ac:dyDescent="0.2">
      <c r="A1927" t="s">
        <v>305</v>
      </c>
      <c r="B1927">
        <v>520870</v>
      </c>
      <c r="C1927" t="s">
        <v>49</v>
      </c>
      <c r="D1927">
        <v>1281975</v>
      </c>
      <c r="E1927">
        <v>1516113</v>
      </c>
      <c r="F1927" t="s">
        <v>5141</v>
      </c>
      <c r="G1927">
        <v>728841</v>
      </c>
      <c r="H1927" s="22">
        <v>3015507</v>
      </c>
    </row>
    <row r="1928" spans="1:8" x14ac:dyDescent="0.2">
      <c r="A1928" t="s">
        <v>1452</v>
      </c>
      <c r="B1928">
        <v>240420</v>
      </c>
      <c r="C1928" t="s">
        <v>56</v>
      </c>
      <c r="D1928">
        <v>21321</v>
      </c>
      <c r="E1928">
        <v>26328</v>
      </c>
      <c r="F1928" t="s">
        <v>1410</v>
      </c>
      <c r="G1928">
        <v>192279</v>
      </c>
      <c r="H1928" s="22">
        <v>5114</v>
      </c>
    </row>
    <row r="1929" spans="1:8" x14ac:dyDescent="0.2">
      <c r="A1929" t="s">
        <v>5224</v>
      </c>
      <c r="B1929">
        <v>520880</v>
      </c>
      <c r="C1929" t="s">
        <v>49</v>
      </c>
      <c r="D1929">
        <v>26336</v>
      </c>
      <c r="E1929">
        <v>44289</v>
      </c>
      <c r="F1929" t="s">
        <v>5141</v>
      </c>
      <c r="G1929">
        <v>212552</v>
      </c>
      <c r="H1929" s="22">
        <v>226247</v>
      </c>
    </row>
    <row r="1930" spans="1:8" x14ac:dyDescent="0.2">
      <c r="A1930" t="s">
        <v>740</v>
      </c>
      <c r="B1930">
        <v>170830</v>
      </c>
      <c r="C1930" t="s">
        <v>124</v>
      </c>
      <c r="D1930">
        <v>5426</v>
      </c>
      <c r="E1930">
        <v>5123</v>
      </c>
      <c r="F1930" t="s">
        <v>688</v>
      </c>
      <c r="G1930">
        <v>1800983</v>
      </c>
      <c r="H1930" s="22">
        <v>11617</v>
      </c>
    </row>
    <row r="1931" spans="1:8" x14ac:dyDescent="0.2">
      <c r="A1931" t="s">
        <v>5141</v>
      </c>
      <c r="B1931">
        <v>520890</v>
      </c>
      <c r="C1931" t="s">
        <v>49</v>
      </c>
      <c r="D1931">
        <v>24605</v>
      </c>
      <c r="E1931">
        <v>22645</v>
      </c>
      <c r="F1931" t="s">
        <v>5141</v>
      </c>
      <c r="G1931">
        <v>310802</v>
      </c>
      <c r="H1931" s="22">
        <v>762389999999999</v>
      </c>
    </row>
    <row r="1932" spans="1:8" x14ac:dyDescent="0.2">
      <c r="A1932" t="s">
        <v>741</v>
      </c>
      <c r="B1932">
        <v>170900</v>
      </c>
      <c r="C1932" t="s">
        <v>124</v>
      </c>
      <c r="D1932">
        <v>12068</v>
      </c>
      <c r="E1932">
        <v>13019</v>
      </c>
      <c r="F1932" t="s">
        <v>688</v>
      </c>
      <c r="G1932">
        <v>6419136</v>
      </c>
      <c r="H1932" s="22">
        <v>35286</v>
      </c>
    </row>
    <row r="1933" spans="1:8" x14ac:dyDescent="0.2">
      <c r="A1933" t="s">
        <v>5225</v>
      </c>
      <c r="B1933">
        <v>520910</v>
      </c>
      <c r="C1933" t="s">
        <v>49</v>
      </c>
      <c r="D1933">
        <v>32304</v>
      </c>
      <c r="E1933">
        <v>34095</v>
      </c>
      <c r="F1933" t="s">
        <v>5141</v>
      </c>
      <c r="G1933">
        <v>2470347</v>
      </c>
      <c r="H1933" s="22">
        <v>121349999999999</v>
      </c>
    </row>
    <row r="1934" spans="1:8" x14ac:dyDescent="0.2">
      <c r="A1934" t="s">
        <v>3994</v>
      </c>
      <c r="B1934">
        <v>410860</v>
      </c>
      <c r="C1934" t="s">
        <v>65</v>
      </c>
      <c r="D1934">
        <v>29704</v>
      </c>
      <c r="E1934">
        <v>28884</v>
      </c>
      <c r="F1934" t="s">
        <v>1495</v>
      </c>
      <c r="G1934">
        <v>564163</v>
      </c>
      <c r="H1934" s="22">
        <v>1.07794E+16</v>
      </c>
    </row>
    <row r="1935" spans="1:8" x14ac:dyDescent="0.2">
      <c r="A1935" t="s">
        <v>3995</v>
      </c>
      <c r="B1935">
        <v>410865</v>
      </c>
      <c r="C1935" t="s">
        <v>65</v>
      </c>
      <c r="D1935">
        <v>8240</v>
      </c>
      <c r="E1935">
        <v>7111</v>
      </c>
      <c r="F1935" t="s">
        <v>1495</v>
      </c>
      <c r="G1935">
        <v>702471</v>
      </c>
      <c r="H1935" s="22">
        <v>24959</v>
      </c>
    </row>
    <row r="1936" spans="1:8" x14ac:dyDescent="0.2">
      <c r="A1936" t="s">
        <v>2714</v>
      </c>
      <c r="B1936">
        <v>312740</v>
      </c>
      <c r="C1936" t="s">
        <v>19</v>
      </c>
      <c r="D1936">
        <v>4450</v>
      </c>
      <c r="E1936">
        <v>4350</v>
      </c>
      <c r="F1936" t="s">
        <v>2424</v>
      </c>
      <c r="G1936">
        <v>187353</v>
      </c>
      <c r="H1936" s="22">
        <v>745</v>
      </c>
    </row>
    <row r="1937" spans="1:8" x14ac:dyDescent="0.2">
      <c r="A1937" t="s">
        <v>890</v>
      </c>
      <c r="B1937">
        <v>210440</v>
      </c>
      <c r="C1937" t="s">
        <v>17</v>
      </c>
      <c r="D1937">
        <v>16911</v>
      </c>
      <c r="E1937">
        <v>17934</v>
      </c>
      <c r="F1937" t="s">
        <v>823</v>
      </c>
      <c r="G1937">
        <v>883588</v>
      </c>
      <c r="H1937" s="22">
        <v>44746</v>
      </c>
    </row>
    <row r="1938" spans="1:8" x14ac:dyDescent="0.2">
      <c r="A1938" t="s">
        <v>2183</v>
      </c>
      <c r="B1938">
        <v>291150</v>
      </c>
      <c r="C1938" t="s">
        <v>15</v>
      </c>
      <c r="D1938">
        <v>6170</v>
      </c>
      <c r="E1938">
        <v>7128</v>
      </c>
      <c r="F1938" t="s">
        <v>2059</v>
      </c>
      <c r="G1938">
        <v>202194</v>
      </c>
      <c r="H1938" s="22">
        <v>8429</v>
      </c>
    </row>
    <row r="1939" spans="1:8" x14ac:dyDescent="0.2">
      <c r="A1939" t="s">
        <v>2715</v>
      </c>
      <c r="B1939">
        <v>312750</v>
      </c>
      <c r="C1939" t="s">
        <v>19</v>
      </c>
      <c r="D1939">
        <v>5786</v>
      </c>
      <c r="E1939">
        <v>6158</v>
      </c>
      <c r="F1939" t="s">
        <v>2424</v>
      </c>
      <c r="G1939">
        <v>209348</v>
      </c>
      <c r="H1939" s="22">
        <v>1229999999999999</v>
      </c>
    </row>
    <row r="1940" spans="1:8" x14ac:dyDescent="0.2">
      <c r="A1940" t="s">
        <v>2716</v>
      </c>
      <c r="B1940">
        <v>312760</v>
      </c>
      <c r="C1940" t="s">
        <v>19</v>
      </c>
      <c r="D1940">
        <v>11927</v>
      </c>
      <c r="E1940">
        <v>11825</v>
      </c>
      <c r="F1940" t="s">
        <v>2424</v>
      </c>
      <c r="G1940">
        <v>866601</v>
      </c>
      <c r="H1940" s="22">
        <v>31323</v>
      </c>
    </row>
    <row r="1941" spans="1:8" x14ac:dyDescent="0.2">
      <c r="A1941" t="s">
        <v>5226</v>
      </c>
      <c r="B1941">
        <v>520915</v>
      </c>
      <c r="C1941" t="s">
        <v>49</v>
      </c>
      <c r="D1941">
        <v>4790</v>
      </c>
      <c r="E1941">
        <v>5898</v>
      </c>
      <c r="F1941" t="s">
        <v>5141</v>
      </c>
      <c r="G1941">
        <v>824748</v>
      </c>
      <c r="H1941" s="22">
        <v>13668</v>
      </c>
    </row>
    <row r="1942" spans="1:8" x14ac:dyDescent="0.2">
      <c r="A1942" t="s">
        <v>891</v>
      </c>
      <c r="B1942">
        <v>210450</v>
      </c>
      <c r="C1942" t="s">
        <v>17</v>
      </c>
      <c r="D1942">
        <v>10330</v>
      </c>
      <c r="E1942">
        <v>10840</v>
      </c>
      <c r="F1942" t="s">
        <v>823</v>
      </c>
      <c r="G1942">
        <v>445856</v>
      </c>
      <c r="H1942" s="22">
        <v>2090899999999999</v>
      </c>
    </row>
    <row r="1943" spans="1:8" x14ac:dyDescent="0.2">
      <c r="A1943" t="s">
        <v>4318</v>
      </c>
      <c r="B1943">
        <v>420600</v>
      </c>
      <c r="C1943" t="s">
        <v>46</v>
      </c>
      <c r="D1943">
        <v>12704</v>
      </c>
      <c r="E1943">
        <v>14471</v>
      </c>
      <c r="F1943" t="s">
        <v>4235</v>
      </c>
      <c r="G1943">
        <v>127556</v>
      </c>
      <c r="H1943" s="22">
        <v>7.6481999999999888E+16</v>
      </c>
    </row>
    <row r="1944" spans="1:8" x14ac:dyDescent="0.2">
      <c r="A1944" t="s">
        <v>1453</v>
      </c>
      <c r="B1944">
        <v>240430</v>
      </c>
      <c r="C1944" t="s">
        <v>56</v>
      </c>
      <c r="D1944">
        <v>12835</v>
      </c>
      <c r="E1944">
        <v>13037</v>
      </c>
      <c r="F1944" t="s">
        <v>1410</v>
      </c>
      <c r="G1944">
        <v>112955</v>
      </c>
      <c r="H1944" s="22">
        <v>44309</v>
      </c>
    </row>
    <row r="1945" spans="1:8" x14ac:dyDescent="0.2">
      <c r="A1945" t="s">
        <v>892</v>
      </c>
      <c r="B1945">
        <v>210455</v>
      </c>
      <c r="C1945" t="s">
        <v>17</v>
      </c>
      <c r="D1945">
        <v>14921</v>
      </c>
      <c r="E1945">
        <v>18296</v>
      </c>
      <c r="F1945" t="s">
        <v>823</v>
      </c>
      <c r="G1945">
        <v>61586</v>
      </c>
      <c r="H1945" s="22">
        <v>7.7955999999999904E+16</v>
      </c>
    </row>
    <row r="1946" spans="1:8" x14ac:dyDescent="0.2">
      <c r="A1946" t="s">
        <v>893</v>
      </c>
      <c r="B1946">
        <v>210460</v>
      </c>
      <c r="C1946" t="s">
        <v>17</v>
      </c>
      <c r="D1946">
        <v>16503</v>
      </c>
      <c r="E1946">
        <v>16828</v>
      </c>
      <c r="F1946" t="s">
        <v>823</v>
      </c>
      <c r="G1946">
        <v>81699</v>
      </c>
      <c r="H1946" s="22">
        <v>4009199999999999</v>
      </c>
    </row>
    <row r="1947" spans="1:8" x14ac:dyDescent="0.2">
      <c r="A1947" t="s">
        <v>444</v>
      </c>
      <c r="B1947">
        <v>110100</v>
      </c>
      <c r="C1947" t="s">
        <v>37</v>
      </c>
      <c r="D1947">
        <v>11593</v>
      </c>
      <c r="E1947">
        <v>7767</v>
      </c>
      <c r="F1947" t="s">
        <v>414</v>
      </c>
      <c r="G1947">
        <v>5067384</v>
      </c>
      <c r="H1947" s="22">
        <v>149319999999999</v>
      </c>
    </row>
    <row r="1948" spans="1:8" x14ac:dyDescent="0.2">
      <c r="A1948" t="s">
        <v>3229</v>
      </c>
      <c r="B1948">
        <v>320225</v>
      </c>
      <c r="C1948" t="s">
        <v>54</v>
      </c>
      <c r="D1948">
        <v>10420</v>
      </c>
      <c r="E1948">
        <v>12709</v>
      </c>
      <c r="F1948" t="s">
        <v>3206</v>
      </c>
      <c r="G1948">
        <v>360016</v>
      </c>
      <c r="H1948" s="22">
        <v>1.5800999999999998E+16</v>
      </c>
    </row>
    <row r="1949" spans="1:8" x14ac:dyDescent="0.2">
      <c r="A1949" t="s">
        <v>894</v>
      </c>
      <c r="B1949">
        <v>210462</v>
      </c>
      <c r="C1949" t="s">
        <v>17</v>
      </c>
      <c r="D1949">
        <v>7144</v>
      </c>
      <c r="E1949">
        <v>7807</v>
      </c>
      <c r="F1949" t="s">
        <v>823</v>
      </c>
      <c r="G1949">
        <v>373165</v>
      </c>
      <c r="H1949" s="22">
        <v>1.6827E+16</v>
      </c>
    </row>
    <row r="1950" spans="1:8" x14ac:dyDescent="0.2">
      <c r="A1950" t="s">
        <v>2184</v>
      </c>
      <c r="B1950">
        <v>291160</v>
      </c>
      <c r="C1950" t="s">
        <v>15</v>
      </c>
      <c r="D1950">
        <v>20668</v>
      </c>
      <c r="E1950">
        <v>20722</v>
      </c>
      <c r="F1950" t="s">
        <v>2059</v>
      </c>
      <c r="G1950">
        <v>106848</v>
      </c>
      <c r="H1950" s="22">
        <v>484089999999999</v>
      </c>
    </row>
    <row r="1951" spans="1:8" x14ac:dyDescent="0.2">
      <c r="A1951" t="s">
        <v>895</v>
      </c>
      <c r="B1951">
        <v>210465</v>
      </c>
      <c r="C1951" t="s">
        <v>17</v>
      </c>
      <c r="D1951">
        <v>11642</v>
      </c>
      <c r="E1951">
        <v>10180</v>
      </c>
      <c r="F1951" t="s">
        <v>823</v>
      </c>
      <c r="G1951">
        <v>1144146</v>
      </c>
      <c r="H1951" s="22">
        <v>27557</v>
      </c>
    </row>
    <row r="1952" spans="1:8" x14ac:dyDescent="0.2">
      <c r="A1952" t="s">
        <v>896</v>
      </c>
      <c r="B1952">
        <v>210467</v>
      </c>
      <c r="C1952" t="s">
        <v>17</v>
      </c>
      <c r="D1952">
        <v>24520</v>
      </c>
      <c r="E1952">
        <v>25577</v>
      </c>
      <c r="F1952" t="s">
        <v>823</v>
      </c>
      <c r="G1952">
        <v>103713</v>
      </c>
      <c r="H1952" s="22">
        <v>49486</v>
      </c>
    </row>
    <row r="1953" spans="1:8" x14ac:dyDescent="0.2">
      <c r="A1953" t="s">
        <v>319</v>
      </c>
      <c r="B1953">
        <v>312770</v>
      </c>
      <c r="C1953" t="s">
        <v>19</v>
      </c>
      <c r="D1953">
        <v>263274</v>
      </c>
      <c r="E1953">
        <v>279885</v>
      </c>
      <c r="F1953" t="s">
        <v>2424</v>
      </c>
      <c r="G1953">
        <v>2342325</v>
      </c>
      <c r="H1953" s="22">
        <v>499338999999999</v>
      </c>
    </row>
    <row r="1954" spans="1:8" x14ac:dyDescent="0.2">
      <c r="A1954" t="s">
        <v>1302</v>
      </c>
      <c r="B1954">
        <v>230465</v>
      </c>
      <c r="C1954" t="s">
        <v>22</v>
      </c>
      <c r="D1954">
        <v>15949</v>
      </c>
      <c r="E1954">
        <v>14399</v>
      </c>
      <c r="F1954" t="s">
        <v>1247</v>
      </c>
      <c r="G1954">
        <v>258942</v>
      </c>
      <c r="H1954" s="22">
        <v>21258</v>
      </c>
    </row>
    <row r="1955" spans="1:8" x14ac:dyDescent="0.2">
      <c r="A1955" t="s">
        <v>897</v>
      </c>
      <c r="B1955">
        <v>210470</v>
      </c>
      <c r="C1955" t="s">
        <v>17</v>
      </c>
      <c r="D1955">
        <v>6470</v>
      </c>
      <c r="E1955">
        <v>6262</v>
      </c>
      <c r="F1955" t="s">
        <v>823</v>
      </c>
      <c r="G1955">
        <v>271445</v>
      </c>
      <c r="H1955" s="22">
        <v>185739999999999</v>
      </c>
    </row>
    <row r="1956" spans="1:8" x14ac:dyDescent="0.2">
      <c r="A1956" t="s">
        <v>2014</v>
      </c>
      <c r="B1956">
        <v>280260</v>
      </c>
      <c r="C1956" t="s">
        <v>5</v>
      </c>
      <c r="D1956">
        <v>5732</v>
      </c>
      <c r="E1956">
        <v>5818</v>
      </c>
      <c r="F1956" t="s">
        <v>1995</v>
      </c>
      <c r="G1956">
        <v>242679</v>
      </c>
      <c r="H1956" s="22">
        <v>10709</v>
      </c>
    </row>
    <row r="1957" spans="1:8" x14ac:dyDescent="0.2">
      <c r="A1957" t="s">
        <v>102</v>
      </c>
      <c r="B1957">
        <v>210480</v>
      </c>
      <c r="C1957" t="s">
        <v>17</v>
      </c>
      <c r="D1957">
        <v>56633</v>
      </c>
      <c r="E1957">
        <v>69527</v>
      </c>
      <c r="F1957" t="s">
        <v>823</v>
      </c>
      <c r="G1957">
        <v>886357</v>
      </c>
      <c r="H1957" s="22">
        <v>283322</v>
      </c>
    </row>
    <row r="1958" spans="1:8" x14ac:dyDescent="0.2">
      <c r="A1958" t="s">
        <v>4654</v>
      </c>
      <c r="B1958">
        <v>430910</v>
      </c>
      <c r="C1958" t="s">
        <v>30</v>
      </c>
      <c r="D1958">
        <v>33706</v>
      </c>
      <c r="E1958">
        <v>36232</v>
      </c>
      <c r="F1958" t="s">
        <v>4486</v>
      </c>
      <c r="G1958">
        <v>239338</v>
      </c>
      <c r="H1958" s="22">
        <v>2.01621E+16</v>
      </c>
    </row>
    <row r="1959" spans="1:8" x14ac:dyDescent="0.2">
      <c r="A1959" t="s">
        <v>4655</v>
      </c>
      <c r="B1959">
        <v>430912</v>
      </c>
      <c r="C1959" t="s">
        <v>30</v>
      </c>
      <c r="D1959">
        <v>2399</v>
      </c>
      <c r="E1959">
        <v>2082</v>
      </c>
      <c r="F1959" t="s">
        <v>4486</v>
      </c>
      <c r="G1959">
        <v>131396</v>
      </c>
      <c r="H1959" s="22">
        <v>4.8239999999999904E+16</v>
      </c>
    </row>
    <row r="1960" spans="1:8" x14ac:dyDescent="0.2">
      <c r="A1960" t="s">
        <v>4656</v>
      </c>
      <c r="B1960">
        <v>430915</v>
      </c>
      <c r="C1960" t="s">
        <v>30</v>
      </c>
      <c r="D1960">
        <v>4124</v>
      </c>
      <c r="E1960">
        <v>4325</v>
      </c>
      <c r="F1960" t="s">
        <v>4486</v>
      </c>
      <c r="G1960">
        <v>217515</v>
      </c>
      <c r="H1960" s="22">
        <v>858</v>
      </c>
    </row>
    <row r="1961" spans="1:8" x14ac:dyDescent="0.2">
      <c r="A1961" t="s">
        <v>3996</v>
      </c>
      <c r="B1961">
        <v>410870</v>
      </c>
      <c r="C1961" t="s">
        <v>65</v>
      </c>
      <c r="D1961">
        <v>7839</v>
      </c>
      <c r="E1961">
        <v>5618</v>
      </c>
      <c r="F1961" t="s">
        <v>1495</v>
      </c>
      <c r="G1961">
        <v>314198</v>
      </c>
      <c r="H1961" s="22">
        <v>15337</v>
      </c>
    </row>
    <row r="1962" spans="1:8" x14ac:dyDescent="0.2">
      <c r="A1962" t="s">
        <v>1817</v>
      </c>
      <c r="B1962">
        <v>260630</v>
      </c>
      <c r="C1962" t="s">
        <v>3</v>
      </c>
      <c r="D1962">
        <v>6955</v>
      </c>
      <c r="E1962">
        <v>7486</v>
      </c>
      <c r="F1962" t="s">
        <v>1764</v>
      </c>
      <c r="G1962">
        <v>52169</v>
      </c>
      <c r="H1962" s="22">
        <v>1.6874999999999992E+16</v>
      </c>
    </row>
    <row r="1963" spans="1:8" x14ac:dyDescent="0.2">
      <c r="A1963" t="s">
        <v>1303</v>
      </c>
      <c r="B1963">
        <v>230470</v>
      </c>
      <c r="C1963" t="s">
        <v>22</v>
      </c>
      <c r="D1963">
        <v>53952</v>
      </c>
      <c r="E1963">
        <v>54748</v>
      </c>
      <c r="F1963" t="s">
        <v>1247</v>
      </c>
      <c r="G1963">
        <v>2663174</v>
      </c>
      <c r="H1963" s="22">
        <v>79761</v>
      </c>
    </row>
    <row r="1964" spans="1:8" x14ac:dyDescent="0.2">
      <c r="A1964" t="s">
        <v>1304</v>
      </c>
      <c r="B1964">
        <v>230480</v>
      </c>
      <c r="C1964" t="s">
        <v>22</v>
      </c>
      <c r="D1964">
        <v>4999</v>
      </c>
      <c r="E1964">
        <v>4844</v>
      </c>
      <c r="F1964" t="s">
        <v>1247</v>
      </c>
      <c r="G1964">
        <v>111528</v>
      </c>
      <c r="H1964" s="22">
        <v>9094</v>
      </c>
    </row>
    <row r="1965" spans="1:8" x14ac:dyDescent="0.2">
      <c r="A1965" t="s">
        <v>2717</v>
      </c>
      <c r="B1965">
        <v>312780</v>
      </c>
      <c r="C1965" t="s">
        <v>19</v>
      </c>
      <c r="D1965">
        <v>15177</v>
      </c>
      <c r="E1965">
        <v>15836</v>
      </c>
      <c r="F1965" t="s">
        <v>2424</v>
      </c>
      <c r="G1965">
        <v>3885294</v>
      </c>
      <c r="H1965" s="22">
        <v>27901</v>
      </c>
    </row>
    <row r="1966" spans="1:8" x14ac:dyDescent="0.2">
      <c r="A1966" t="s">
        <v>4319</v>
      </c>
      <c r="B1966">
        <v>420610</v>
      </c>
      <c r="C1966" t="s">
        <v>46</v>
      </c>
      <c r="D1966">
        <v>6278</v>
      </c>
      <c r="E1966">
        <v>6569</v>
      </c>
      <c r="F1966" t="s">
        <v>4235</v>
      </c>
      <c r="G1966">
        <v>334362</v>
      </c>
      <c r="H1966" s="22">
        <v>1730499999999999</v>
      </c>
    </row>
    <row r="1967" spans="1:8" x14ac:dyDescent="0.2">
      <c r="A1967" t="s">
        <v>294</v>
      </c>
      <c r="B1967">
        <v>260640</v>
      </c>
      <c r="C1967" t="s">
        <v>3</v>
      </c>
      <c r="D1967">
        <v>75229</v>
      </c>
      <c r="E1967">
        <v>84074</v>
      </c>
      <c r="F1967" t="s">
        <v>1764</v>
      </c>
      <c r="G1967">
        <v>503946</v>
      </c>
      <c r="H1967" s="22">
        <v>234795999999998</v>
      </c>
    </row>
    <row r="1968" spans="1:8" x14ac:dyDescent="0.2">
      <c r="A1968" t="s">
        <v>4657</v>
      </c>
      <c r="B1968">
        <v>430920</v>
      </c>
      <c r="C1968" t="s">
        <v>30</v>
      </c>
      <c r="D1968">
        <v>269446</v>
      </c>
      <c r="E1968">
        <v>281519</v>
      </c>
      <c r="F1968" t="s">
        <v>4486</v>
      </c>
      <c r="G1968">
        <v>462656</v>
      </c>
      <c r="H1968" s="22">
        <v>738746999999999</v>
      </c>
    </row>
    <row r="1969" spans="1:8" x14ac:dyDescent="0.2">
      <c r="A1969" t="s">
        <v>4320</v>
      </c>
      <c r="B1969">
        <v>420620</v>
      </c>
      <c r="C1969" t="s">
        <v>46</v>
      </c>
      <c r="D1969">
        <v>10793</v>
      </c>
      <c r="E1969">
        <v>11501</v>
      </c>
      <c r="F1969" t="s">
        <v>4235</v>
      </c>
      <c r="G1969">
        <v>165718</v>
      </c>
      <c r="H1969" s="22">
        <v>7740899999999989</v>
      </c>
    </row>
    <row r="1970" spans="1:8" x14ac:dyDescent="0.2">
      <c r="A1970" t="s">
        <v>1305</v>
      </c>
      <c r="B1970">
        <v>230490</v>
      </c>
      <c r="C1970" t="s">
        <v>22</v>
      </c>
      <c r="D1970">
        <v>9971</v>
      </c>
      <c r="E1970">
        <v>11068</v>
      </c>
      <c r="F1970" t="s">
        <v>1247</v>
      </c>
      <c r="G1970">
        <v>155681</v>
      </c>
      <c r="H1970" s="22">
        <v>1725399999999999</v>
      </c>
    </row>
    <row r="1971" spans="1:8" x14ac:dyDescent="0.2">
      <c r="A1971" t="s">
        <v>1454</v>
      </c>
      <c r="B1971">
        <v>240440</v>
      </c>
      <c r="C1971" t="s">
        <v>56</v>
      </c>
      <c r="D1971">
        <v>9886</v>
      </c>
      <c r="E1971">
        <v>10383</v>
      </c>
      <c r="F1971" t="s">
        <v>1410</v>
      </c>
      <c r="G1971">
        <v>124538</v>
      </c>
      <c r="H1971" s="22">
        <v>347169999999999</v>
      </c>
    </row>
    <row r="1972" spans="1:8" x14ac:dyDescent="0.2">
      <c r="A1972" t="s">
        <v>2718</v>
      </c>
      <c r="B1972">
        <v>312790</v>
      </c>
      <c r="C1972" t="s">
        <v>19</v>
      </c>
      <c r="D1972">
        <v>1468</v>
      </c>
      <c r="E1972">
        <v>1388</v>
      </c>
      <c r="F1972" t="s">
        <v>2424</v>
      </c>
      <c r="G1972">
        <v>193141</v>
      </c>
      <c r="H1972" s="22">
        <v>4797</v>
      </c>
    </row>
    <row r="1973" spans="1:8" x14ac:dyDescent="0.2">
      <c r="A1973" t="s">
        <v>4658</v>
      </c>
      <c r="B1973">
        <v>430925</v>
      </c>
      <c r="C1973" t="s">
        <v>30</v>
      </c>
      <c r="D1973">
        <v>1702</v>
      </c>
      <c r="E1973">
        <v>1503</v>
      </c>
      <c r="F1973" t="s">
        <v>4486</v>
      </c>
      <c r="G1973">
        <v>146925</v>
      </c>
      <c r="H1973" s="22">
        <v>8628</v>
      </c>
    </row>
    <row r="1974" spans="1:8" x14ac:dyDescent="0.2">
      <c r="A1974" t="s">
        <v>4321</v>
      </c>
      <c r="B1974">
        <v>420630</v>
      </c>
      <c r="C1974" t="s">
        <v>46</v>
      </c>
      <c r="D1974">
        <v>17316</v>
      </c>
      <c r="E1974">
        <v>23832</v>
      </c>
      <c r="F1974" t="s">
        <v>4235</v>
      </c>
      <c r="G1974">
        <v>172173</v>
      </c>
      <c r="H1974" s="22">
        <v>1.2852799999999992E+16</v>
      </c>
    </row>
    <row r="1975" spans="1:8" x14ac:dyDescent="0.2">
      <c r="A1975" t="s">
        <v>3230</v>
      </c>
      <c r="B1975">
        <v>320230</v>
      </c>
      <c r="C1975" t="s">
        <v>54</v>
      </c>
      <c r="D1975">
        <v>26743</v>
      </c>
      <c r="E1975">
        <v>30867</v>
      </c>
      <c r="F1975" t="s">
        <v>3206</v>
      </c>
      <c r="G1975">
        <v>468185</v>
      </c>
      <c r="H1975" s="22">
        <v>415629999999999</v>
      </c>
    </row>
    <row r="1976" spans="1:8" x14ac:dyDescent="0.2">
      <c r="A1976" t="s">
        <v>1116</v>
      </c>
      <c r="B1976">
        <v>220450</v>
      </c>
      <c r="C1976" t="s">
        <v>26</v>
      </c>
      <c r="D1976">
        <v>9809</v>
      </c>
      <c r="E1976">
        <v>10499</v>
      </c>
      <c r="F1976" t="s">
        <v>1027</v>
      </c>
      <c r="G1976">
        <v>1023592</v>
      </c>
      <c r="H1976" s="22">
        <v>52291</v>
      </c>
    </row>
    <row r="1977" spans="1:8" x14ac:dyDescent="0.2">
      <c r="A1977" t="s">
        <v>4659</v>
      </c>
      <c r="B1977">
        <v>430930</v>
      </c>
      <c r="C1977" t="s">
        <v>30</v>
      </c>
      <c r="D1977">
        <v>96603</v>
      </c>
      <c r="E1977">
        <v>98143</v>
      </c>
      <c r="F1977" t="s">
        <v>4486</v>
      </c>
      <c r="G1977">
        <v>376166</v>
      </c>
      <c r="H1977" s="22">
        <v>2.26015E+16</v>
      </c>
    </row>
    <row r="1978" spans="1:8" x14ac:dyDescent="0.2">
      <c r="A1978" t="s">
        <v>3513</v>
      </c>
      <c r="B1978">
        <v>351720</v>
      </c>
      <c r="C1978" t="s">
        <v>0</v>
      </c>
      <c r="D1978">
        <v>11206</v>
      </c>
      <c r="E1978">
        <v>12168</v>
      </c>
      <c r="F1978" t="s">
        <v>209</v>
      </c>
      <c r="G1978">
        <v>277154</v>
      </c>
      <c r="H1978" s="22">
        <v>45704</v>
      </c>
    </row>
    <row r="1979" spans="1:8" x14ac:dyDescent="0.2">
      <c r="A1979" t="s">
        <v>3514</v>
      </c>
      <c r="B1979">
        <v>351730</v>
      </c>
      <c r="C1979" t="s">
        <v>0</v>
      </c>
      <c r="D1979">
        <v>4740</v>
      </c>
      <c r="E1979">
        <v>5765</v>
      </c>
      <c r="F1979" t="s">
        <v>209</v>
      </c>
      <c r="G1979">
        <v>217811</v>
      </c>
      <c r="H1979" s="22">
        <v>3615</v>
      </c>
    </row>
    <row r="1980" spans="1:8" x14ac:dyDescent="0.2">
      <c r="A1980" t="s">
        <v>3515</v>
      </c>
      <c r="B1980">
        <v>351740</v>
      </c>
      <c r="C1980" t="s">
        <v>0</v>
      </c>
      <c r="D1980">
        <v>38676</v>
      </c>
      <c r="E1980">
        <v>40790</v>
      </c>
      <c r="F1980" t="s">
        <v>209</v>
      </c>
      <c r="G1980">
        <v>1258465</v>
      </c>
      <c r="H1980" s="22">
        <v>10496</v>
      </c>
    </row>
    <row r="1981" spans="1:8" x14ac:dyDescent="0.2">
      <c r="A1981" t="s">
        <v>3515</v>
      </c>
      <c r="B1981">
        <v>410880</v>
      </c>
      <c r="C1981" t="s">
        <v>65</v>
      </c>
      <c r="D1981">
        <v>29664</v>
      </c>
      <c r="E1981">
        <v>33119</v>
      </c>
      <c r="F1981" t="s">
        <v>1495</v>
      </c>
      <c r="G1981">
        <v>563742</v>
      </c>
      <c r="H1981" s="22">
        <v>142431</v>
      </c>
    </row>
    <row r="1982" spans="1:8" x14ac:dyDescent="0.2">
      <c r="A1982" t="s">
        <v>3997</v>
      </c>
      <c r="B1982">
        <v>410890</v>
      </c>
      <c r="C1982" t="s">
        <v>65</v>
      </c>
      <c r="D1982">
        <v>5867</v>
      </c>
      <c r="E1982">
        <v>6581</v>
      </c>
      <c r="F1982" t="s">
        <v>1495</v>
      </c>
      <c r="G1982">
        <v>49394</v>
      </c>
      <c r="H1982" s="22">
        <v>158369999999999</v>
      </c>
    </row>
    <row r="1983" spans="1:8" x14ac:dyDescent="0.2">
      <c r="A1983" t="s">
        <v>1306</v>
      </c>
      <c r="B1983">
        <v>230495</v>
      </c>
      <c r="C1983" t="s">
        <v>22</v>
      </c>
      <c r="D1983">
        <v>23853</v>
      </c>
      <c r="E1983">
        <v>26064</v>
      </c>
      <c r="F1983" t="s">
        <v>1247</v>
      </c>
      <c r="G1983">
        <v>256053</v>
      </c>
      <c r="H1983" s="22">
        <v>3524</v>
      </c>
    </row>
    <row r="1984" spans="1:8" x14ac:dyDescent="0.2">
      <c r="A1984" t="s">
        <v>506</v>
      </c>
      <c r="B1984">
        <v>130165</v>
      </c>
      <c r="C1984" t="s">
        <v>128</v>
      </c>
      <c r="D1984">
        <v>15031</v>
      </c>
      <c r="E1984">
        <v>16678</v>
      </c>
      <c r="F1984" t="s">
        <v>483</v>
      </c>
      <c r="G1984">
        <v>7583534</v>
      </c>
      <c r="H1984" s="22">
        <v>23783</v>
      </c>
    </row>
    <row r="1985" spans="1:8" x14ac:dyDescent="0.2">
      <c r="A1985" t="s">
        <v>421</v>
      </c>
      <c r="B1985">
        <v>110010</v>
      </c>
      <c r="C1985" t="s">
        <v>37</v>
      </c>
      <c r="D1985">
        <v>40762</v>
      </c>
      <c r="E1985">
        <v>46174</v>
      </c>
      <c r="F1985" t="s">
        <v>414</v>
      </c>
      <c r="G1985">
        <v>24855724</v>
      </c>
      <c r="H1985" s="22">
        <v>162831</v>
      </c>
    </row>
    <row r="1986" spans="1:8" x14ac:dyDescent="0.2">
      <c r="A1986" t="s">
        <v>2185</v>
      </c>
      <c r="B1986">
        <v>291165</v>
      </c>
      <c r="C1986" t="s">
        <v>15</v>
      </c>
      <c r="D1986">
        <v>9330</v>
      </c>
      <c r="E1986">
        <v>6937</v>
      </c>
      <c r="F1986" t="s">
        <v>2059</v>
      </c>
      <c r="G1986">
        <v>872867</v>
      </c>
      <c r="H1986" s="22">
        <v>9689</v>
      </c>
    </row>
    <row r="1987" spans="1:8" x14ac:dyDescent="0.2">
      <c r="A1987" t="s">
        <v>1455</v>
      </c>
      <c r="B1987">
        <v>240450</v>
      </c>
      <c r="C1987" t="s">
        <v>56</v>
      </c>
      <c r="D1987">
        <v>12558</v>
      </c>
      <c r="E1987">
        <v>15659</v>
      </c>
      <c r="F1987" t="s">
        <v>1410</v>
      </c>
      <c r="G1987">
        <v>258307</v>
      </c>
      <c r="H1987" s="22">
        <v>563</v>
      </c>
    </row>
    <row r="1988" spans="1:8" x14ac:dyDescent="0.2">
      <c r="A1988" t="s">
        <v>3998</v>
      </c>
      <c r="B1988">
        <v>410895</v>
      </c>
      <c r="C1988" t="s">
        <v>65</v>
      </c>
      <c r="D1988">
        <v>7918</v>
      </c>
      <c r="E1988">
        <v>8739</v>
      </c>
      <c r="F1988" t="s">
        <v>1495</v>
      </c>
      <c r="G1988">
        <v>244795</v>
      </c>
      <c r="H1988" s="22">
        <v>36849</v>
      </c>
    </row>
    <row r="1989" spans="1:8" x14ac:dyDescent="0.2">
      <c r="A1989" t="s">
        <v>151</v>
      </c>
      <c r="B1989">
        <v>291170</v>
      </c>
      <c r="C1989" t="s">
        <v>15</v>
      </c>
      <c r="D1989">
        <v>79886</v>
      </c>
      <c r="E1989">
        <v>84481</v>
      </c>
      <c r="F1989" t="s">
        <v>2059</v>
      </c>
      <c r="G1989">
        <v>1272366</v>
      </c>
      <c r="H1989" s="22">
        <v>230369999999999</v>
      </c>
    </row>
    <row r="1990" spans="1:8" x14ac:dyDescent="0.2">
      <c r="A1990" t="s">
        <v>2719</v>
      </c>
      <c r="B1990">
        <v>312800</v>
      </c>
      <c r="C1990" t="s">
        <v>19</v>
      </c>
      <c r="D1990">
        <v>30638</v>
      </c>
      <c r="E1990">
        <v>34319</v>
      </c>
      <c r="F1990" t="s">
        <v>2424</v>
      </c>
      <c r="G1990">
        <v>1075124</v>
      </c>
      <c r="H1990" s="22">
        <v>71556</v>
      </c>
    </row>
    <row r="1991" spans="1:8" x14ac:dyDescent="0.2">
      <c r="A1991" t="s">
        <v>2720</v>
      </c>
      <c r="B1991">
        <v>312810</v>
      </c>
      <c r="C1991" t="s">
        <v>19</v>
      </c>
      <c r="D1991">
        <v>13475</v>
      </c>
      <c r="E1991">
        <v>14245</v>
      </c>
      <c r="F1991" t="s">
        <v>2424</v>
      </c>
      <c r="G1991">
        <v>934345</v>
      </c>
      <c r="H1991" s="22">
        <v>3.0803999999999988E+16</v>
      </c>
    </row>
    <row r="1992" spans="1:8" x14ac:dyDescent="0.2">
      <c r="A1992" t="s">
        <v>3516</v>
      </c>
      <c r="B1992">
        <v>351750</v>
      </c>
      <c r="C1992" t="s">
        <v>0</v>
      </c>
      <c r="D1992">
        <v>17938</v>
      </c>
      <c r="E1992">
        <v>21454</v>
      </c>
      <c r="F1992" t="s">
        <v>209</v>
      </c>
      <c r="G1992">
        <v>325126</v>
      </c>
      <c r="H1992" s="22">
        <v>59768</v>
      </c>
    </row>
    <row r="1993" spans="1:8" x14ac:dyDescent="0.2">
      <c r="A1993" t="s">
        <v>3517</v>
      </c>
      <c r="B1993">
        <v>351760</v>
      </c>
      <c r="C1993" t="s">
        <v>0</v>
      </c>
      <c r="D1993">
        <v>20927</v>
      </c>
      <c r="E1993">
        <v>17157</v>
      </c>
      <c r="F1993" t="s">
        <v>209</v>
      </c>
      <c r="G1993">
        <v>408292</v>
      </c>
      <c r="H1993" s="22">
        <v>325659999999999</v>
      </c>
    </row>
    <row r="1994" spans="1:8" x14ac:dyDescent="0.2">
      <c r="A1994" t="s">
        <v>3295</v>
      </c>
      <c r="B1994">
        <v>330185</v>
      </c>
      <c r="C1994" t="s">
        <v>33</v>
      </c>
      <c r="D1994">
        <v>49748</v>
      </c>
      <c r="E1994">
        <v>60517</v>
      </c>
      <c r="F1994" t="s">
        <v>315</v>
      </c>
      <c r="G1994">
        <v>358443</v>
      </c>
      <c r="H1994" s="22">
        <v>2.7148399999999904E+16</v>
      </c>
    </row>
    <row r="1995" spans="1:8" x14ac:dyDescent="0.2">
      <c r="A1995" t="s">
        <v>3999</v>
      </c>
      <c r="B1995">
        <v>410900</v>
      </c>
      <c r="C1995" t="s">
        <v>65</v>
      </c>
      <c r="D1995">
        <v>3645</v>
      </c>
      <c r="E1995">
        <v>3802</v>
      </c>
      <c r="F1995" t="s">
        <v>1495</v>
      </c>
      <c r="G1995">
        <v>1891</v>
      </c>
      <c r="H1995" s="22">
        <v>12407</v>
      </c>
    </row>
    <row r="1996" spans="1:8" x14ac:dyDescent="0.2">
      <c r="A1996" t="s">
        <v>5227</v>
      </c>
      <c r="B1996">
        <v>520920</v>
      </c>
      <c r="C1996" t="s">
        <v>49</v>
      </c>
      <c r="D1996">
        <v>13973</v>
      </c>
      <c r="E1996">
        <v>14209</v>
      </c>
      <c r="F1996" t="s">
        <v>5141</v>
      </c>
      <c r="G1996">
        <v>517255</v>
      </c>
      <c r="H1996" s="22">
        <v>52476</v>
      </c>
    </row>
    <row r="1997" spans="1:8" x14ac:dyDescent="0.2">
      <c r="A1997" t="s">
        <v>4660</v>
      </c>
      <c r="B1997">
        <v>430940</v>
      </c>
      <c r="C1997" t="s">
        <v>30</v>
      </c>
      <c r="D1997">
        <v>22589</v>
      </c>
      <c r="E1997">
        <v>25727</v>
      </c>
      <c r="F1997" t="s">
        <v>4486</v>
      </c>
      <c r="G1997">
        <v>297545</v>
      </c>
      <c r="H1997" s="22">
        <v>9490400000000000</v>
      </c>
    </row>
    <row r="1998" spans="1:8" x14ac:dyDescent="0.2">
      <c r="A1998" t="s">
        <v>4000</v>
      </c>
      <c r="B1998">
        <v>410910</v>
      </c>
      <c r="C1998" t="s">
        <v>65</v>
      </c>
      <c r="D1998">
        <v>2250</v>
      </c>
      <c r="E1998">
        <v>2243</v>
      </c>
      <c r="F1998" t="s">
        <v>1495</v>
      </c>
      <c r="G1998">
        <v>20115</v>
      </c>
      <c r="H1998" s="22">
        <v>8462999999999999</v>
      </c>
    </row>
    <row r="1999" spans="1:8" x14ac:dyDescent="0.2">
      <c r="A1999" t="s">
        <v>3518</v>
      </c>
      <c r="B1999">
        <v>351770</v>
      </c>
      <c r="C1999" t="s">
        <v>0</v>
      </c>
      <c r="D1999">
        <v>19168</v>
      </c>
      <c r="E1999">
        <v>21220</v>
      </c>
      <c r="F1999" t="s">
        <v>209</v>
      </c>
      <c r="G1999">
        <v>362183</v>
      </c>
      <c r="H1999" s="22">
        <v>46668</v>
      </c>
    </row>
    <row r="2000" spans="1:8" x14ac:dyDescent="0.2">
      <c r="A2000" t="s">
        <v>1641</v>
      </c>
      <c r="B2000">
        <v>250630</v>
      </c>
      <c r="C2000" t="s">
        <v>183</v>
      </c>
      <c r="D2000">
        <v>56136</v>
      </c>
      <c r="E2000">
        <v>58833</v>
      </c>
      <c r="F2000" t="s">
        <v>1565</v>
      </c>
      <c r="G2000">
        <v>162387</v>
      </c>
      <c r="H2000" s="22">
        <v>9426</v>
      </c>
    </row>
    <row r="2001" spans="1:8" x14ac:dyDescent="0.2">
      <c r="A2001" t="s">
        <v>3519</v>
      </c>
      <c r="B2001">
        <v>351780</v>
      </c>
      <c r="C2001" t="s">
        <v>0</v>
      </c>
      <c r="D2001">
        <v>8657</v>
      </c>
      <c r="E2001">
        <v>8323</v>
      </c>
      <c r="F2001" t="s">
        <v>209</v>
      </c>
      <c r="G2001">
        <v>569197</v>
      </c>
      <c r="H2001" s="22">
        <v>2403299999999999</v>
      </c>
    </row>
    <row r="2002" spans="1:8" x14ac:dyDescent="0.2">
      <c r="A2002" t="s">
        <v>3520</v>
      </c>
      <c r="B2002">
        <v>351790</v>
      </c>
      <c r="C2002" t="s">
        <v>0</v>
      </c>
      <c r="D2002">
        <v>9459</v>
      </c>
      <c r="E2002">
        <v>11188</v>
      </c>
      <c r="F2002" t="s">
        <v>209</v>
      </c>
      <c r="G2002">
        <v>641501</v>
      </c>
      <c r="H2002" s="22">
        <v>30675</v>
      </c>
    </row>
    <row r="2003" spans="1:8" x14ac:dyDescent="0.2">
      <c r="A2003" t="s">
        <v>3520</v>
      </c>
      <c r="B2003">
        <v>410920</v>
      </c>
      <c r="C2003" t="s">
        <v>65</v>
      </c>
      <c r="D2003">
        <v>5183</v>
      </c>
      <c r="E2003">
        <v>5502</v>
      </c>
      <c r="F2003" t="s">
        <v>1495</v>
      </c>
      <c r="G2003">
        <v>21168</v>
      </c>
      <c r="H2003" s="22">
        <v>1.75099999999999E+16</v>
      </c>
    </row>
    <row r="2004" spans="1:8" x14ac:dyDescent="0.2">
      <c r="A2004" t="s">
        <v>2721</v>
      </c>
      <c r="B2004">
        <v>312820</v>
      </c>
      <c r="C2004" t="s">
        <v>19</v>
      </c>
      <c r="D2004">
        <v>10820</v>
      </c>
      <c r="E2004">
        <v>10324</v>
      </c>
      <c r="F2004" t="s">
        <v>2424</v>
      </c>
      <c r="G2004">
        <v>348596</v>
      </c>
      <c r="H2004" s="22">
        <v>10099</v>
      </c>
    </row>
    <row r="2005" spans="1:8" x14ac:dyDescent="0.2">
      <c r="A2005" t="s">
        <v>2721</v>
      </c>
      <c r="B2005">
        <v>420640</v>
      </c>
      <c r="C2005" t="s">
        <v>46</v>
      </c>
      <c r="D2005">
        <v>10857</v>
      </c>
      <c r="E2005">
        <v>10090</v>
      </c>
      <c r="F2005" t="s">
        <v>4235</v>
      </c>
      <c r="G2005">
        <v>331766</v>
      </c>
      <c r="H2005" s="22">
        <v>36158</v>
      </c>
    </row>
    <row r="2006" spans="1:8" x14ac:dyDescent="0.2">
      <c r="A2006" t="s">
        <v>1307</v>
      </c>
      <c r="B2006">
        <v>230500</v>
      </c>
      <c r="C2006" t="s">
        <v>22</v>
      </c>
      <c r="D2006">
        <v>38406</v>
      </c>
      <c r="E2006">
        <v>40642</v>
      </c>
      <c r="F2006" t="s">
        <v>1247</v>
      </c>
      <c r="G2006">
        <v>624606</v>
      </c>
      <c r="H2006" s="22">
        <v>1168039999999999</v>
      </c>
    </row>
    <row r="2007" spans="1:8" x14ac:dyDescent="0.2">
      <c r="A2007" t="s">
        <v>2722</v>
      </c>
      <c r="B2007">
        <v>312825</v>
      </c>
      <c r="C2007" t="s">
        <v>19</v>
      </c>
      <c r="D2007">
        <v>4728</v>
      </c>
      <c r="E2007">
        <v>4972</v>
      </c>
      <c r="F2007" t="s">
        <v>2424</v>
      </c>
      <c r="G2007">
        <v>390263</v>
      </c>
      <c r="H2007" s="22">
        <v>8123</v>
      </c>
    </row>
    <row r="2008" spans="1:8" x14ac:dyDescent="0.2">
      <c r="A2008" t="s">
        <v>742</v>
      </c>
      <c r="B2008">
        <v>170930</v>
      </c>
      <c r="C2008" t="s">
        <v>124</v>
      </c>
      <c r="D2008">
        <v>22530</v>
      </c>
      <c r="E2008">
        <v>25923</v>
      </c>
      <c r="F2008" t="s">
        <v>688</v>
      </c>
      <c r="G2008">
        <v>227099</v>
      </c>
      <c r="H2008" s="22">
        <v>8762699999999999</v>
      </c>
    </row>
    <row r="2009" spans="1:8" x14ac:dyDescent="0.2">
      <c r="A2009" t="s">
        <v>5228</v>
      </c>
      <c r="B2009">
        <v>520929</v>
      </c>
      <c r="C2009" t="s">
        <v>49</v>
      </c>
      <c r="D2009">
        <v>2370</v>
      </c>
      <c r="E2009">
        <v>1996</v>
      </c>
      <c r="F2009" t="s">
        <v>5141</v>
      </c>
      <c r="G2009">
        <v>205307</v>
      </c>
      <c r="H2009" s="22">
        <v>4.403E+16</v>
      </c>
    </row>
    <row r="2010" spans="1:8" x14ac:dyDescent="0.2">
      <c r="A2010" t="s">
        <v>1308</v>
      </c>
      <c r="B2010">
        <v>230510</v>
      </c>
      <c r="C2010" t="s">
        <v>22</v>
      </c>
      <c r="D2010">
        <v>4070</v>
      </c>
      <c r="E2010">
        <v>5193</v>
      </c>
      <c r="F2010" t="s">
        <v>1247</v>
      </c>
      <c r="G2010">
        <v>90817</v>
      </c>
      <c r="H2010" s="22">
        <v>1.2524000000000002E+16</v>
      </c>
    </row>
    <row r="2011" spans="1:8" x14ac:dyDescent="0.2">
      <c r="A2011" t="s">
        <v>4322</v>
      </c>
      <c r="B2011">
        <v>420650</v>
      </c>
      <c r="C2011" t="s">
        <v>46</v>
      </c>
      <c r="D2011">
        <v>31910</v>
      </c>
      <c r="E2011">
        <v>44819</v>
      </c>
      <c r="F2011" t="s">
        <v>4235</v>
      </c>
      <c r="G2011">
        <v>267514</v>
      </c>
      <c r="H2011" s="22">
        <v>176213</v>
      </c>
    </row>
    <row r="2012" spans="1:8" x14ac:dyDescent="0.2">
      <c r="A2012" t="s">
        <v>2723</v>
      </c>
      <c r="B2012">
        <v>312830</v>
      </c>
      <c r="C2012" t="s">
        <v>19</v>
      </c>
      <c r="D2012">
        <v>18635</v>
      </c>
      <c r="E2012">
        <v>19021</v>
      </c>
      <c r="F2012" t="s">
        <v>2424</v>
      </c>
      <c r="G2012">
        <v>294828</v>
      </c>
      <c r="H2012" s="22">
        <v>5434599999999999</v>
      </c>
    </row>
    <row r="2013" spans="1:8" x14ac:dyDescent="0.2">
      <c r="A2013" t="s">
        <v>2724</v>
      </c>
      <c r="B2013">
        <v>312840</v>
      </c>
      <c r="C2013" t="s">
        <v>19</v>
      </c>
      <c r="D2013">
        <v>10049</v>
      </c>
      <c r="E2013">
        <v>8911</v>
      </c>
      <c r="F2013" t="s">
        <v>2424</v>
      </c>
      <c r="G2013">
        <v>264194</v>
      </c>
      <c r="H2013" s="22">
        <v>197629999999999</v>
      </c>
    </row>
    <row r="2014" spans="1:8" x14ac:dyDescent="0.2">
      <c r="A2014" t="s">
        <v>4661</v>
      </c>
      <c r="B2014">
        <v>430950</v>
      </c>
      <c r="C2014" t="s">
        <v>30</v>
      </c>
      <c r="D2014">
        <v>8414</v>
      </c>
      <c r="E2014">
        <v>7537</v>
      </c>
      <c r="F2014" t="s">
        <v>4486</v>
      </c>
      <c r="G2014">
        <v>2907</v>
      </c>
      <c r="H2014" s="22">
        <v>259669999999999</v>
      </c>
    </row>
    <row r="2015" spans="1:8" x14ac:dyDescent="0.2">
      <c r="A2015" t="s">
        <v>5229</v>
      </c>
      <c r="B2015">
        <v>520940</v>
      </c>
      <c r="C2015" t="s">
        <v>49</v>
      </c>
      <c r="D2015">
        <v>4093</v>
      </c>
      <c r="E2015">
        <v>3893</v>
      </c>
      <c r="F2015" t="s">
        <v>5141</v>
      </c>
      <c r="G2015">
        <v>1226849</v>
      </c>
      <c r="H2015" s="22">
        <v>677</v>
      </c>
    </row>
    <row r="2016" spans="1:8" x14ac:dyDescent="0.2">
      <c r="A2016" t="s">
        <v>3521</v>
      </c>
      <c r="B2016">
        <v>351800</v>
      </c>
      <c r="C2016" t="s">
        <v>0</v>
      </c>
      <c r="D2016">
        <v>2017</v>
      </c>
      <c r="E2016">
        <v>2000</v>
      </c>
      <c r="F2016" t="s">
        <v>209</v>
      </c>
      <c r="G2016">
        <v>857</v>
      </c>
      <c r="H2016" s="22">
        <v>6174000000000001</v>
      </c>
    </row>
    <row r="2017" spans="1:8" x14ac:dyDescent="0.2">
      <c r="A2017" t="s">
        <v>4001</v>
      </c>
      <c r="B2017">
        <v>410930</v>
      </c>
      <c r="C2017" t="s">
        <v>65</v>
      </c>
      <c r="D2017">
        <v>16161</v>
      </c>
      <c r="E2017">
        <v>12472</v>
      </c>
      <c r="F2017" t="s">
        <v>1495</v>
      </c>
      <c r="G2017">
        <v>123832</v>
      </c>
      <c r="H2017" s="22">
        <v>41035</v>
      </c>
    </row>
    <row r="2018" spans="1:8" x14ac:dyDescent="0.2">
      <c r="A2018" t="s">
        <v>3522</v>
      </c>
      <c r="B2018">
        <v>351810</v>
      </c>
      <c r="C2018" t="s">
        <v>0</v>
      </c>
      <c r="D2018">
        <v>6680</v>
      </c>
      <c r="E2018">
        <v>6664</v>
      </c>
      <c r="F2018" t="s">
        <v>209</v>
      </c>
      <c r="G2018">
        <v>461746</v>
      </c>
      <c r="H2018" s="22">
        <v>16094</v>
      </c>
    </row>
    <row r="2019" spans="1:8" x14ac:dyDescent="0.2">
      <c r="A2019" t="s">
        <v>5056</v>
      </c>
      <c r="B2019">
        <v>510410</v>
      </c>
      <c r="C2019" t="s">
        <v>85</v>
      </c>
      <c r="D2019">
        <v>32142</v>
      </c>
      <c r="E2019">
        <v>35816</v>
      </c>
      <c r="F2019" t="s">
        <v>1674</v>
      </c>
      <c r="G2019">
        <v>4734589</v>
      </c>
      <c r="H2019" s="22">
        <v>126252999999999</v>
      </c>
    </row>
    <row r="2020" spans="1:8" x14ac:dyDescent="0.2">
      <c r="A2020" t="s">
        <v>339</v>
      </c>
      <c r="B2020">
        <v>320240</v>
      </c>
      <c r="C2020" t="s">
        <v>54</v>
      </c>
      <c r="D2020">
        <v>104534</v>
      </c>
      <c r="E2020">
        <v>124859</v>
      </c>
      <c r="F2020" t="s">
        <v>3206</v>
      </c>
      <c r="G2020">
        <v>589825</v>
      </c>
      <c r="H2020" s="22">
        <v>326276999999999</v>
      </c>
    </row>
    <row r="2021" spans="1:8" x14ac:dyDescent="0.2">
      <c r="A2021" t="s">
        <v>334</v>
      </c>
      <c r="B2021">
        <v>410940</v>
      </c>
      <c r="C2021" t="s">
        <v>65</v>
      </c>
      <c r="D2021">
        <v>172728</v>
      </c>
      <c r="E2021">
        <v>181504</v>
      </c>
      <c r="F2021" t="s">
        <v>1495</v>
      </c>
      <c r="G2021">
        <v>3168087</v>
      </c>
      <c r="H2021" s="22">
        <v>579451</v>
      </c>
    </row>
    <row r="2022" spans="1:8" x14ac:dyDescent="0.2">
      <c r="A2022" t="s">
        <v>4002</v>
      </c>
      <c r="B2022">
        <v>410950</v>
      </c>
      <c r="C2022" t="s">
        <v>65</v>
      </c>
      <c r="D2022">
        <v>7843</v>
      </c>
      <c r="E2022">
        <v>7636</v>
      </c>
      <c r="F2022" t="s">
        <v>1495</v>
      </c>
      <c r="G2022">
        <v>201703</v>
      </c>
      <c r="H2022" s="22">
        <v>32111</v>
      </c>
    </row>
    <row r="2023" spans="1:8" x14ac:dyDescent="0.2">
      <c r="A2023" t="s">
        <v>2725</v>
      </c>
      <c r="B2023">
        <v>312850</v>
      </c>
      <c r="C2023" t="s">
        <v>19</v>
      </c>
      <c r="D2023">
        <v>4114</v>
      </c>
      <c r="E2023">
        <v>3796</v>
      </c>
      <c r="F2023" t="s">
        <v>2424</v>
      </c>
      <c r="G2023">
        <v>88655</v>
      </c>
      <c r="H2023" s="22">
        <v>8452</v>
      </c>
    </row>
    <row r="2024" spans="1:8" x14ac:dyDescent="0.2">
      <c r="A2024" t="s">
        <v>3523</v>
      </c>
      <c r="B2024">
        <v>351820</v>
      </c>
      <c r="C2024" t="s">
        <v>0</v>
      </c>
      <c r="D2024">
        <v>29639</v>
      </c>
      <c r="E2024">
        <v>32939</v>
      </c>
      <c r="F2024" t="s">
        <v>209</v>
      </c>
      <c r="G2024">
        <v>955637</v>
      </c>
      <c r="H2024" s="22">
        <v>881129999999999</v>
      </c>
    </row>
    <row r="2025" spans="1:8" x14ac:dyDescent="0.2">
      <c r="A2025" t="s">
        <v>3524</v>
      </c>
      <c r="B2025">
        <v>351830</v>
      </c>
      <c r="C2025" t="s">
        <v>0</v>
      </c>
      <c r="D2025">
        <v>26974</v>
      </c>
      <c r="E2025">
        <v>29798</v>
      </c>
      <c r="F2025" t="s">
        <v>209</v>
      </c>
      <c r="G2025">
        <v>270816</v>
      </c>
      <c r="H2025" s="22">
        <v>177772</v>
      </c>
    </row>
    <row r="2026" spans="1:8" x14ac:dyDescent="0.2">
      <c r="A2026" t="s">
        <v>2186</v>
      </c>
      <c r="B2026">
        <v>291180</v>
      </c>
      <c r="C2026" t="s">
        <v>15</v>
      </c>
      <c r="D2026">
        <v>22960</v>
      </c>
      <c r="E2026">
        <v>20843</v>
      </c>
      <c r="F2026" t="s">
        <v>2059</v>
      </c>
      <c r="G2026">
        <v>2189404</v>
      </c>
      <c r="H2026" s="22">
        <v>2820699999999999</v>
      </c>
    </row>
    <row r="2027" spans="1:8" x14ac:dyDescent="0.2">
      <c r="A2027" t="s">
        <v>274</v>
      </c>
      <c r="B2027">
        <v>351840</v>
      </c>
      <c r="C2027" t="s">
        <v>0</v>
      </c>
      <c r="D2027">
        <v>113357</v>
      </c>
      <c r="E2027">
        <v>121798</v>
      </c>
      <c r="F2027" t="s">
        <v>209</v>
      </c>
      <c r="G2027">
        <v>752636</v>
      </c>
      <c r="H2027" s="22">
        <v>373345</v>
      </c>
    </row>
    <row r="2028" spans="1:8" x14ac:dyDescent="0.2">
      <c r="A2028" t="s">
        <v>4003</v>
      </c>
      <c r="B2028">
        <v>410960</v>
      </c>
      <c r="C2028" t="s">
        <v>65</v>
      </c>
      <c r="D2028">
        <v>32806</v>
      </c>
      <c r="E2028">
        <v>37067</v>
      </c>
      <c r="F2028" t="s">
        <v>1495</v>
      </c>
      <c r="G2028">
        <v>132667</v>
      </c>
      <c r="H2028" s="22">
        <v>215353</v>
      </c>
    </row>
    <row r="2029" spans="1:8" x14ac:dyDescent="0.2">
      <c r="A2029" t="s">
        <v>2726</v>
      </c>
      <c r="B2029">
        <v>312860</v>
      </c>
      <c r="C2029" t="s">
        <v>19</v>
      </c>
      <c r="D2029">
        <v>6778</v>
      </c>
      <c r="E2029">
        <v>6580</v>
      </c>
      <c r="F2029" t="s">
        <v>2424</v>
      </c>
      <c r="G2029">
        <v>2069795</v>
      </c>
      <c r="H2029" s="22">
        <v>13564</v>
      </c>
    </row>
    <row r="2030" spans="1:8" x14ac:dyDescent="0.2">
      <c r="A2030" t="s">
        <v>3525</v>
      </c>
      <c r="B2030">
        <v>351850</v>
      </c>
      <c r="C2030" t="s">
        <v>0</v>
      </c>
      <c r="D2030">
        <v>14918</v>
      </c>
      <c r="E2030">
        <v>18520</v>
      </c>
      <c r="F2030" t="s">
        <v>209</v>
      </c>
      <c r="G2030">
        <v>567884</v>
      </c>
      <c r="H2030" s="22">
        <v>229999999999999</v>
      </c>
    </row>
    <row r="2031" spans="1:8" x14ac:dyDescent="0.2">
      <c r="A2031" t="s">
        <v>3526</v>
      </c>
      <c r="B2031">
        <v>351860</v>
      </c>
      <c r="C2031" t="s">
        <v>0</v>
      </c>
      <c r="D2031">
        <v>34508</v>
      </c>
      <c r="E2031">
        <v>40105</v>
      </c>
      <c r="F2031" t="s">
        <v>209</v>
      </c>
      <c r="G2031">
        <v>270289</v>
      </c>
      <c r="H2031" s="22">
        <v>100623</v>
      </c>
    </row>
    <row r="2032" spans="1:8" x14ac:dyDescent="0.2">
      <c r="A2032" t="s">
        <v>1117</v>
      </c>
      <c r="B2032">
        <v>220455</v>
      </c>
      <c r="C2032" t="s">
        <v>26</v>
      </c>
      <c r="D2032">
        <v>4491</v>
      </c>
      <c r="E2032">
        <v>4562</v>
      </c>
      <c r="F2032" t="s">
        <v>1027</v>
      </c>
      <c r="G2032">
        <v>3118231</v>
      </c>
      <c r="H2032" s="22">
        <v>16472</v>
      </c>
    </row>
    <row r="2033" spans="1:8" x14ac:dyDescent="0.2">
      <c r="A2033" t="s">
        <v>5230</v>
      </c>
      <c r="B2033">
        <v>520945</v>
      </c>
      <c r="C2033" t="s">
        <v>49</v>
      </c>
      <c r="D2033">
        <v>2379</v>
      </c>
      <c r="E2033">
        <v>1794</v>
      </c>
      <c r="F2033" t="s">
        <v>5141</v>
      </c>
      <c r="G2033">
        <v>595866</v>
      </c>
      <c r="H2033" s="22">
        <v>4778</v>
      </c>
    </row>
    <row r="2034" spans="1:8" x14ac:dyDescent="0.2">
      <c r="A2034" t="s">
        <v>3527</v>
      </c>
      <c r="B2034">
        <v>351870</v>
      </c>
      <c r="C2034" t="s">
        <v>0</v>
      </c>
      <c r="D2034">
        <v>308058</v>
      </c>
      <c r="E2034">
        <v>320459</v>
      </c>
      <c r="F2034" t="s">
        <v>209</v>
      </c>
      <c r="G2034">
        <v>144794</v>
      </c>
      <c r="H2034" s="22">
        <v>397419999999999</v>
      </c>
    </row>
    <row r="2035" spans="1:8" x14ac:dyDescent="0.2">
      <c r="A2035" t="s">
        <v>4323</v>
      </c>
      <c r="B2035">
        <v>420660</v>
      </c>
      <c r="C2035" t="s">
        <v>46</v>
      </c>
      <c r="D2035">
        <v>4870</v>
      </c>
      <c r="E2035">
        <v>5160</v>
      </c>
      <c r="F2035" t="s">
        <v>4235</v>
      </c>
      <c r="G2035">
        <v>10063</v>
      </c>
      <c r="H2035" s="22">
        <v>3.1054999999999904E+16</v>
      </c>
    </row>
    <row r="2036" spans="1:8" x14ac:dyDescent="0.2">
      <c r="A2036" t="s">
        <v>159</v>
      </c>
      <c r="B2036">
        <v>351880</v>
      </c>
      <c r="C2036" t="s">
        <v>0</v>
      </c>
      <c r="D2036">
        <v>1299283</v>
      </c>
      <c r="E2036">
        <v>1379182</v>
      </c>
      <c r="F2036" t="s">
        <v>209</v>
      </c>
      <c r="G2036">
        <v>318675</v>
      </c>
      <c r="H2036" s="22">
        <v>156523599999999</v>
      </c>
    </row>
    <row r="2037" spans="1:8" x14ac:dyDescent="0.2">
      <c r="A2037" t="s">
        <v>4324</v>
      </c>
      <c r="B2037">
        <v>420665</v>
      </c>
      <c r="C2037" t="s">
        <v>46</v>
      </c>
      <c r="D2037">
        <v>4610</v>
      </c>
      <c r="E2037">
        <v>4704</v>
      </c>
      <c r="F2037" t="s">
        <v>4235</v>
      </c>
      <c r="G2037">
        <v>206196</v>
      </c>
      <c r="H2037" s="22">
        <v>1779</v>
      </c>
    </row>
    <row r="2038" spans="1:8" x14ac:dyDescent="0.2">
      <c r="A2038" t="s">
        <v>3528</v>
      </c>
      <c r="B2038">
        <v>351885</v>
      </c>
      <c r="C2038" t="s">
        <v>0</v>
      </c>
      <c r="D2038">
        <v>6382</v>
      </c>
      <c r="E2038">
        <v>7656</v>
      </c>
      <c r="F2038" t="s">
        <v>209</v>
      </c>
      <c r="G2038">
        <v>413567</v>
      </c>
      <c r="H2038" s="22">
        <v>2644699999999999</v>
      </c>
    </row>
    <row r="2039" spans="1:8" x14ac:dyDescent="0.2">
      <c r="A2039" t="s">
        <v>2727</v>
      </c>
      <c r="B2039">
        <v>312870</v>
      </c>
      <c r="C2039" t="s">
        <v>19</v>
      </c>
      <c r="D2039">
        <v>49719</v>
      </c>
      <c r="E2039">
        <v>51917</v>
      </c>
      <c r="F2039" t="s">
        <v>2424</v>
      </c>
      <c r="G2039">
        <v>286398</v>
      </c>
      <c r="H2039" s="22">
        <v>181444</v>
      </c>
    </row>
    <row r="2040" spans="1:8" x14ac:dyDescent="0.2">
      <c r="A2040" t="s">
        <v>4977</v>
      </c>
      <c r="B2040">
        <v>500410</v>
      </c>
      <c r="C2040" t="s">
        <v>88</v>
      </c>
      <c r="D2040">
        <v>10407</v>
      </c>
      <c r="E2040">
        <v>9895</v>
      </c>
      <c r="F2040" t="s">
        <v>4949</v>
      </c>
      <c r="G2040">
        <v>1225426</v>
      </c>
      <c r="H2040" s="22">
        <v>40708</v>
      </c>
    </row>
    <row r="2041" spans="1:8" x14ac:dyDescent="0.2">
      <c r="A2041" t="s">
        <v>2728</v>
      </c>
      <c r="B2041">
        <v>312880</v>
      </c>
      <c r="C2041" t="s">
        <v>19</v>
      </c>
      <c r="D2041">
        <v>7523</v>
      </c>
      <c r="E2041">
        <v>7078</v>
      </c>
      <c r="F2041" t="s">
        <v>2424</v>
      </c>
      <c r="G2041">
        <v>158375</v>
      </c>
      <c r="H2041" s="22">
        <v>1.7534999999999998E+16</v>
      </c>
    </row>
    <row r="2042" spans="1:8" x14ac:dyDescent="0.2">
      <c r="A2042" t="s">
        <v>898</v>
      </c>
      <c r="B2042">
        <v>210490</v>
      </c>
      <c r="C2042" t="s">
        <v>17</v>
      </c>
      <c r="D2042">
        <v>12740</v>
      </c>
      <c r="E2042">
        <v>12030</v>
      </c>
      <c r="F2042" t="s">
        <v>823</v>
      </c>
      <c r="G2042">
        <v>479569</v>
      </c>
      <c r="H2042" s="22">
        <v>45829</v>
      </c>
    </row>
    <row r="2043" spans="1:8" x14ac:dyDescent="0.2">
      <c r="A2043" t="s">
        <v>2729</v>
      </c>
      <c r="B2043">
        <v>312890</v>
      </c>
      <c r="C2043" t="s">
        <v>19</v>
      </c>
      <c r="D2043">
        <v>7322</v>
      </c>
      <c r="E2043">
        <v>8039</v>
      </c>
      <c r="F2043" t="s">
        <v>2424</v>
      </c>
      <c r="G2043">
        <v>366833</v>
      </c>
      <c r="H2043" s="22">
        <v>16093</v>
      </c>
    </row>
    <row r="2044" spans="1:8" x14ac:dyDescent="0.2">
      <c r="A2044" t="s">
        <v>5057</v>
      </c>
      <c r="B2044">
        <v>510420</v>
      </c>
      <c r="C2044" t="s">
        <v>85</v>
      </c>
      <c r="D2044">
        <v>14523</v>
      </c>
      <c r="E2044">
        <v>15141</v>
      </c>
      <c r="F2044" t="s">
        <v>1674</v>
      </c>
      <c r="G2044">
        <v>5044139</v>
      </c>
      <c r="H2044" s="22">
        <v>4.3176000000000008E+16</v>
      </c>
    </row>
    <row r="2045" spans="1:8" x14ac:dyDescent="0.2">
      <c r="A2045" t="s">
        <v>2730</v>
      </c>
      <c r="B2045">
        <v>312900</v>
      </c>
      <c r="C2045" t="s">
        <v>19</v>
      </c>
      <c r="D2045">
        <v>9116</v>
      </c>
      <c r="E2045">
        <v>8392</v>
      </c>
      <c r="F2045" t="s">
        <v>2424</v>
      </c>
      <c r="G2045">
        <v>293578</v>
      </c>
      <c r="H2045" s="22">
        <v>2.1010999999999996E+16</v>
      </c>
    </row>
    <row r="2046" spans="1:8" x14ac:dyDescent="0.2">
      <c r="A2046" t="s">
        <v>2731</v>
      </c>
      <c r="B2046">
        <v>312910</v>
      </c>
      <c r="C2046" t="s">
        <v>19</v>
      </c>
      <c r="D2046">
        <v>6228</v>
      </c>
      <c r="E2046">
        <v>5639</v>
      </c>
      <c r="F2046" t="s">
        <v>2424</v>
      </c>
      <c r="G2046">
        <v>1849137</v>
      </c>
      <c r="H2046" s="22">
        <v>13738</v>
      </c>
    </row>
    <row r="2047" spans="1:8" x14ac:dyDescent="0.2">
      <c r="A2047" t="s">
        <v>1642</v>
      </c>
      <c r="B2047">
        <v>250640</v>
      </c>
      <c r="C2047" t="s">
        <v>183</v>
      </c>
      <c r="D2047">
        <v>13998</v>
      </c>
      <c r="E2047">
        <v>14129</v>
      </c>
      <c r="F2047" t="s">
        <v>1565</v>
      </c>
      <c r="G2047">
        <v>340408</v>
      </c>
      <c r="H2047" s="22">
        <v>17055</v>
      </c>
    </row>
    <row r="2048" spans="1:8" x14ac:dyDescent="0.2">
      <c r="A2048" t="s">
        <v>1643</v>
      </c>
      <c r="B2048">
        <v>250650</v>
      </c>
      <c r="C2048" t="s">
        <v>183</v>
      </c>
      <c r="D2048">
        <v>3093</v>
      </c>
      <c r="E2048">
        <v>3428</v>
      </c>
      <c r="F2048" t="s">
        <v>1565</v>
      </c>
      <c r="G2048">
        <v>344502</v>
      </c>
      <c r="H2048" s="22">
        <v>6016</v>
      </c>
    </row>
    <row r="2049" spans="1:8" x14ac:dyDescent="0.2">
      <c r="A2049" t="s">
        <v>596</v>
      </c>
      <c r="B2049">
        <v>150310</v>
      </c>
      <c r="C2049" t="s">
        <v>108</v>
      </c>
      <c r="D2049">
        <v>25511</v>
      </c>
      <c r="E2049">
        <v>33376</v>
      </c>
      <c r="F2049" t="s">
        <v>554</v>
      </c>
      <c r="G2049">
        <v>8570286</v>
      </c>
      <c r="H2049" s="22">
        <v>31341</v>
      </c>
    </row>
    <row r="2050" spans="1:8" x14ac:dyDescent="0.2">
      <c r="A2050" t="s">
        <v>123</v>
      </c>
      <c r="B2050">
        <v>170950</v>
      </c>
      <c r="C2050" t="s">
        <v>124</v>
      </c>
      <c r="D2050">
        <v>74357</v>
      </c>
      <c r="E2050">
        <v>86647</v>
      </c>
      <c r="F2050" t="s">
        <v>688</v>
      </c>
      <c r="G2050">
        <v>1844164</v>
      </c>
      <c r="H2050" s="22">
        <v>3519279999999999</v>
      </c>
    </row>
    <row r="2051" spans="1:8" x14ac:dyDescent="0.2">
      <c r="A2051" t="s">
        <v>3529</v>
      </c>
      <c r="B2051">
        <v>351890</v>
      </c>
      <c r="C2051" t="s">
        <v>0</v>
      </c>
      <c r="D2051">
        <v>4917</v>
      </c>
      <c r="E2051">
        <v>5267</v>
      </c>
      <c r="F2051" t="s">
        <v>209</v>
      </c>
      <c r="G2051">
        <v>252477</v>
      </c>
      <c r="H2051" s="22">
        <v>10721</v>
      </c>
    </row>
    <row r="2052" spans="1:8" x14ac:dyDescent="0.2">
      <c r="A2052" t="s">
        <v>4662</v>
      </c>
      <c r="B2052">
        <v>430955</v>
      </c>
      <c r="C2052" t="s">
        <v>30</v>
      </c>
      <c r="D2052">
        <v>3785</v>
      </c>
      <c r="E2052">
        <v>4866</v>
      </c>
      <c r="F2052" t="s">
        <v>4486</v>
      </c>
      <c r="G2052">
        <v>48562</v>
      </c>
      <c r="H2052" s="22">
        <v>50548</v>
      </c>
    </row>
    <row r="2053" spans="1:8" x14ac:dyDescent="0.2">
      <c r="A2053" t="s">
        <v>5231</v>
      </c>
      <c r="B2053">
        <v>520960</v>
      </c>
      <c r="C2053" t="s">
        <v>49</v>
      </c>
      <c r="D2053">
        <v>3706</v>
      </c>
      <c r="E2053">
        <v>3724</v>
      </c>
      <c r="F2053" t="s">
        <v>5141</v>
      </c>
      <c r="G2053">
        <v>229638</v>
      </c>
      <c r="H2053" s="22">
        <v>10268</v>
      </c>
    </row>
    <row r="2054" spans="1:8" x14ac:dyDescent="0.2">
      <c r="A2054" t="s">
        <v>2732</v>
      </c>
      <c r="B2054">
        <v>312920</v>
      </c>
      <c r="C2054" t="s">
        <v>19</v>
      </c>
      <c r="D2054">
        <v>6295</v>
      </c>
      <c r="E2054">
        <v>6558</v>
      </c>
      <c r="F2054" t="s">
        <v>2424</v>
      </c>
      <c r="G2054">
        <v>15395</v>
      </c>
      <c r="H2054" s="22">
        <v>1237</v>
      </c>
    </row>
    <row r="2055" spans="1:8" x14ac:dyDescent="0.2">
      <c r="A2055" t="s">
        <v>2187</v>
      </c>
      <c r="B2055">
        <v>291185</v>
      </c>
      <c r="C2055" t="s">
        <v>15</v>
      </c>
      <c r="D2055">
        <v>14713</v>
      </c>
      <c r="E2055">
        <v>13031</v>
      </c>
      <c r="F2055" t="s">
        <v>2059</v>
      </c>
      <c r="G2055">
        <v>313438</v>
      </c>
      <c r="H2055" s="22">
        <v>26066</v>
      </c>
    </row>
    <row r="2056" spans="1:8" x14ac:dyDescent="0.2">
      <c r="A2056" t="s">
        <v>3530</v>
      </c>
      <c r="B2056">
        <v>351900</v>
      </c>
      <c r="C2056" t="s">
        <v>0</v>
      </c>
      <c r="D2056">
        <v>9125</v>
      </c>
      <c r="E2056">
        <v>9526</v>
      </c>
      <c r="F2056" t="s">
        <v>209</v>
      </c>
      <c r="G2056">
        <v>364252</v>
      </c>
      <c r="H2056" s="22">
        <v>26049</v>
      </c>
    </row>
    <row r="2057" spans="1:8" x14ac:dyDescent="0.2">
      <c r="A2057" t="s">
        <v>4621</v>
      </c>
      <c r="B2057">
        <v>430710</v>
      </c>
      <c r="C2057" t="s">
        <v>30</v>
      </c>
      <c r="D2057">
        <v>7120</v>
      </c>
      <c r="E2057">
        <v>6821</v>
      </c>
      <c r="F2057" t="s">
        <v>4486</v>
      </c>
      <c r="G2057">
        <v>1759717</v>
      </c>
      <c r="H2057" s="22">
        <v>18663</v>
      </c>
    </row>
    <row r="2058" spans="1:8" x14ac:dyDescent="0.2">
      <c r="A2058" t="s">
        <v>4325</v>
      </c>
      <c r="B2058">
        <v>420670</v>
      </c>
      <c r="C2058" t="s">
        <v>46</v>
      </c>
      <c r="D2058">
        <v>19323</v>
      </c>
      <c r="E2058">
        <v>22606</v>
      </c>
      <c r="F2058" t="s">
        <v>4235</v>
      </c>
      <c r="G2058">
        <v>216581</v>
      </c>
      <c r="H2058" s="22">
        <v>44028</v>
      </c>
    </row>
    <row r="2059" spans="1:8" x14ac:dyDescent="0.2">
      <c r="A2059" t="s">
        <v>4663</v>
      </c>
      <c r="B2059">
        <v>430957</v>
      </c>
      <c r="C2059" t="s">
        <v>30</v>
      </c>
      <c r="D2059">
        <v>2882</v>
      </c>
      <c r="E2059">
        <v>3018</v>
      </c>
      <c r="F2059" t="s">
        <v>4486</v>
      </c>
      <c r="G2059">
        <v>118252</v>
      </c>
      <c r="H2059" s="22">
        <v>4214</v>
      </c>
    </row>
    <row r="2060" spans="1:8" x14ac:dyDescent="0.2">
      <c r="A2060" t="s">
        <v>1309</v>
      </c>
      <c r="B2060">
        <v>230520</v>
      </c>
      <c r="C2060" t="s">
        <v>22</v>
      </c>
      <c r="D2060">
        <v>19252</v>
      </c>
      <c r="E2060">
        <v>19978</v>
      </c>
      <c r="F2060" t="s">
        <v>1247</v>
      </c>
      <c r="G2060">
        <v>926587</v>
      </c>
      <c r="H2060" s="22">
        <v>292729999999999</v>
      </c>
    </row>
    <row r="2061" spans="1:8" x14ac:dyDescent="0.2">
      <c r="A2061" t="s">
        <v>1309</v>
      </c>
      <c r="B2061">
        <v>520970</v>
      </c>
      <c r="C2061" t="s">
        <v>49</v>
      </c>
      <c r="D2061">
        <v>14718</v>
      </c>
      <c r="E2061">
        <v>21706</v>
      </c>
      <c r="F2061" t="s">
        <v>5141</v>
      </c>
      <c r="G2061">
        <v>953729</v>
      </c>
      <c r="H2061" s="22">
        <v>177946</v>
      </c>
    </row>
    <row r="2062" spans="1:8" x14ac:dyDescent="0.2">
      <c r="A2062" t="s">
        <v>5232</v>
      </c>
      <c r="B2062">
        <v>520980</v>
      </c>
      <c r="C2062" t="s">
        <v>49</v>
      </c>
      <c r="D2062">
        <v>4195</v>
      </c>
      <c r="E2062">
        <v>3564</v>
      </c>
      <c r="F2062" t="s">
        <v>5141</v>
      </c>
      <c r="G2062">
        <v>580391</v>
      </c>
      <c r="H2062" s="22">
        <v>11343</v>
      </c>
    </row>
    <row r="2063" spans="1:8" x14ac:dyDescent="0.2">
      <c r="A2063" t="s">
        <v>3531</v>
      </c>
      <c r="B2063">
        <v>351905</v>
      </c>
      <c r="C2063" t="s">
        <v>0</v>
      </c>
      <c r="D2063">
        <v>10224</v>
      </c>
      <c r="E2063">
        <v>14930</v>
      </c>
      <c r="F2063" t="s">
        <v>209</v>
      </c>
      <c r="G2063">
        <v>65577</v>
      </c>
      <c r="H2063" s="22">
        <v>6.6702999999999896E+16</v>
      </c>
    </row>
    <row r="2064" spans="1:8" x14ac:dyDescent="0.2">
      <c r="A2064" t="s">
        <v>4004</v>
      </c>
      <c r="B2064">
        <v>410965</v>
      </c>
      <c r="C2064" t="s">
        <v>65</v>
      </c>
      <c r="D2064">
        <v>6180</v>
      </c>
      <c r="E2064">
        <v>5211</v>
      </c>
      <c r="F2064" t="s">
        <v>1495</v>
      </c>
      <c r="G2064">
        <v>502235</v>
      </c>
      <c r="H2064" s="22">
        <v>162939999999999</v>
      </c>
    </row>
    <row r="2065" spans="1:8" x14ac:dyDescent="0.2">
      <c r="A2065" t="s">
        <v>1310</v>
      </c>
      <c r="B2065">
        <v>230523</v>
      </c>
      <c r="C2065" t="s">
        <v>22</v>
      </c>
      <c r="D2065">
        <v>54362</v>
      </c>
      <c r="E2065">
        <v>67337</v>
      </c>
      <c r="F2065" t="s">
        <v>1247</v>
      </c>
      <c r="G2065">
        <v>160557</v>
      </c>
      <c r="H2065" s="22">
        <v>1.9962200000000004E+16</v>
      </c>
    </row>
    <row r="2066" spans="1:8" x14ac:dyDescent="0.2">
      <c r="A2066" t="s">
        <v>4664</v>
      </c>
      <c r="B2066">
        <v>430960</v>
      </c>
      <c r="C2066" t="s">
        <v>30</v>
      </c>
      <c r="D2066">
        <v>19131</v>
      </c>
      <c r="E2066">
        <v>19329</v>
      </c>
      <c r="F2066" t="s">
        <v>4486</v>
      </c>
      <c r="G2066">
        <v>229736</v>
      </c>
      <c r="H2066" s="22">
        <v>8258000000000001</v>
      </c>
    </row>
    <row r="2067" spans="1:8" x14ac:dyDescent="0.2">
      <c r="A2067" t="s">
        <v>161</v>
      </c>
      <c r="B2067">
        <v>351907</v>
      </c>
      <c r="C2067" t="s">
        <v>0</v>
      </c>
      <c r="D2067">
        <v>205856</v>
      </c>
      <c r="E2067">
        <v>230851</v>
      </c>
      <c r="F2067" t="s">
        <v>209</v>
      </c>
      <c r="G2067">
        <v>62416</v>
      </c>
      <c r="H2067" s="22">
        <v>3757669999999999</v>
      </c>
    </row>
    <row r="2068" spans="1:8" x14ac:dyDescent="0.2">
      <c r="A2068" t="s">
        <v>1118</v>
      </c>
      <c r="B2068">
        <v>220460</v>
      </c>
      <c r="C2068" t="s">
        <v>26</v>
      </c>
      <c r="D2068">
        <v>3784</v>
      </c>
      <c r="E2068">
        <v>3877</v>
      </c>
      <c r="F2068" t="s">
        <v>1027</v>
      </c>
      <c r="G2068">
        <v>224455</v>
      </c>
      <c r="H2068" s="22">
        <v>9654</v>
      </c>
    </row>
    <row r="2069" spans="1:8" x14ac:dyDescent="0.2">
      <c r="A2069" t="s">
        <v>4665</v>
      </c>
      <c r="B2069">
        <v>430965</v>
      </c>
      <c r="C2069" t="s">
        <v>30</v>
      </c>
      <c r="D2069">
        <v>6448</v>
      </c>
      <c r="E2069">
        <v>6776</v>
      </c>
      <c r="F2069" t="s">
        <v>4486</v>
      </c>
      <c r="G2069">
        <v>822608</v>
      </c>
      <c r="H2069" s="22">
        <v>11195</v>
      </c>
    </row>
    <row r="2070" spans="1:8" x14ac:dyDescent="0.2">
      <c r="A2070" t="s">
        <v>507</v>
      </c>
      <c r="B2070">
        <v>130170</v>
      </c>
      <c r="C2070" t="s">
        <v>128</v>
      </c>
      <c r="D2070">
        <v>40735</v>
      </c>
      <c r="E2070">
        <v>55080</v>
      </c>
      <c r="F2070" t="s">
        <v>483</v>
      </c>
      <c r="G2070">
        <v>33111143</v>
      </c>
      <c r="H2070" s="22">
        <v>128043</v>
      </c>
    </row>
    <row r="2071" spans="1:8" x14ac:dyDescent="0.2">
      <c r="A2071" t="s">
        <v>507</v>
      </c>
      <c r="B2071">
        <v>430970</v>
      </c>
      <c r="C2071" t="s">
        <v>30</v>
      </c>
      <c r="D2071">
        <v>4999</v>
      </c>
      <c r="E2071">
        <v>4762</v>
      </c>
      <c r="F2071" t="s">
        <v>4486</v>
      </c>
      <c r="G2071">
        <v>134463</v>
      </c>
      <c r="H2071" s="22">
        <v>17127</v>
      </c>
    </row>
    <row r="2072" spans="1:8" x14ac:dyDescent="0.2">
      <c r="A2072" t="s">
        <v>899</v>
      </c>
      <c r="B2072">
        <v>210500</v>
      </c>
      <c r="C2072" t="s">
        <v>17</v>
      </c>
      <c r="D2072">
        <v>25403</v>
      </c>
      <c r="E2072">
        <v>28717</v>
      </c>
      <c r="F2072" t="s">
        <v>823</v>
      </c>
      <c r="G2072">
        <v>1714216</v>
      </c>
      <c r="H2072" s="22">
        <v>629899999999999</v>
      </c>
    </row>
    <row r="2073" spans="1:8" x14ac:dyDescent="0.2">
      <c r="A2073" t="s">
        <v>3532</v>
      </c>
      <c r="B2073">
        <v>351910</v>
      </c>
      <c r="C2073" t="s">
        <v>0</v>
      </c>
      <c r="D2073">
        <v>9732</v>
      </c>
      <c r="E2073">
        <v>11710</v>
      </c>
      <c r="F2073" t="s">
        <v>209</v>
      </c>
      <c r="G2073">
        <v>547393</v>
      </c>
      <c r="H2073" s="22">
        <v>35349</v>
      </c>
    </row>
    <row r="2074" spans="1:8" x14ac:dyDescent="0.2">
      <c r="A2074" t="s">
        <v>5233</v>
      </c>
      <c r="B2074">
        <v>520990</v>
      </c>
      <c r="C2074" t="s">
        <v>49</v>
      </c>
      <c r="D2074">
        <v>12855</v>
      </c>
      <c r="E2074">
        <v>13947</v>
      </c>
      <c r="F2074" t="s">
        <v>5141</v>
      </c>
      <c r="G2074">
        <v>1550376</v>
      </c>
      <c r="H2074" s="22">
        <v>41468</v>
      </c>
    </row>
    <row r="2075" spans="1:8" x14ac:dyDescent="0.2">
      <c r="A2075" t="s">
        <v>3533</v>
      </c>
      <c r="B2075">
        <v>351920</v>
      </c>
      <c r="C2075" t="s">
        <v>0</v>
      </c>
      <c r="D2075">
        <v>6879</v>
      </c>
      <c r="E2075">
        <v>6321</v>
      </c>
      <c r="F2075" t="s">
        <v>209</v>
      </c>
      <c r="G2075">
        <v>321948</v>
      </c>
      <c r="H2075" s="22">
        <v>170869999999999</v>
      </c>
    </row>
    <row r="2076" spans="1:8" x14ac:dyDescent="0.2">
      <c r="A2076" t="s">
        <v>2188</v>
      </c>
      <c r="B2076">
        <v>291190</v>
      </c>
      <c r="C2076" t="s">
        <v>15</v>
      </c>
      <c r="D2076">
        <v>28602</v>
      </c>
      <c r="E2076">
        <v>24305</v>
      </c>
      <c r="F2076" t="s">
        <v>2059</v>
      </c>
      <c r="G2076">
        <v>2342497</v>
      </c>
      <c r="H2076" s="22">
        <v>59028</v>
      </c>
    </row>
    <row r="2077" spans="1:8" x14ac:dyDescent="0.2">
      <c r="A2077" t="s">
        <v>2733</v>
      </c>
      <c r="B2077">
        <v>312930</v>
      </c>
      <c r="C2077" t="s">
        <v>19</v>
      </c>
      <c r="D2077">
        <v>11501</v>
      </c>
      <c r="E2077">
        <v>11004</v>
      </c>
      <c r="F2077" t="s">
        <v>2424</v>
      </c>
      <c r="G2077">
        <v>340994</v>
      </c>
      <c r="H2077" s="22">
        <v>1688499999999999</v>
      </c>
    </row>
    <row r="2078" spans="1:8" x14ac:dyDescent="0.2">
      <c r="A2078" t="s">
        <v>3534</v>
      </c>
      <c r="B2078">
        <v>351925</v>
      </c>
      <c r="C2078" t="s">
        <v>0</v>
      </c>
      <c r="D2078">
        <v>5658</v>
      </c>
      <c r="E2078">
        <v>9240</v>
      </c>
      <c r="F2078" t="s">
        <v>209</v>
      </c>
      <c r="G2078">
        <v>401381</v>
      </c>
      <c r="H2078" s="22">
        <v>1441999999999999</v>
      </c>
    </row>
    <row r="2079" spans="1:8" x14ac:dyDescent="0.2">
      <c r="A2079" t="s">
        <v>1818</v>
      </c>
      <c r="B2079">
        <v>260650</v>
      </c>
      <c r="C2079" t="s">
        <v>3</v>
      </c>
      <c r="D2079">
        <v>18350</v>
      </c>
      <c r="E2079">
        <v>19197</v>
      </c>
      <c r="F2079" t="s">
        <v>1764</v>
      </c>
      <c r="G2079">
        <v>635137</v>
      </c>
      <c r="H2079" s="22">
        <v>311119999999999</v>
      </c>
    </row>
    <row r="2080" spans="1:8" x14ac:dyDescent="0.2">
      <c r="A2080" t="s">
        <v>4005</v>
      </c>
      <c r="B2080">
        <v>410970</v>
      </c>
      <c r="C2080" t="s">
        <v>65</v>
      </c>
      <c r="D2080">
        <v>29441</v>
      </c>
      <c r="E2080">
        <v>31364</v>
      </c>
      <c r="F2080" t="s">
        <v>1495</v>
      </c>
      <c r="G2080">
        <v>897736</v>
      </c>
      <c r="H2080" s="22">
        <v>7571899999999999</v>
      </c>
    </row>
    <row r="2081" spans="1:8" x14ac:dyDescent="0.2">
      <c r="A2081" t="s">
        <v>4666</v>
      </c>
      <c r="B2081">
        <v>430975</v>
      </c>
      <c r="C2081" t="s">
        <v>30</v>
      </c>
      <c r="D2081">
        <v>4443</v>
      </c>
      <c r="E2081">
        <v>4406</v>
      </c>
      <c r="F2081" t="s">
        <v>4486</v>
      </c>
      <c r="G2081">
        <v>195426</v>
      </c>
      <c r="H2081" s="22">
        <v>9060000000000000</v>
      </c>
    </row>
    <row r="2082" spans="1:8" x14ac:dyDescent="0.2">
      <c r="A2082" t="s">
        <v>1311</v>
      </c>
      <c r="B2082">
        <v>230526</v>
      </c>
      <c r="C2082" t="s">
        <v>22</v>
      </c>
      <c r="D2082">
        <v>13206</v>
      </c>
      <c r="E2082">
        <v>13353</v>
      </c>
      <c r="F2082" t="s">
        <v>1247</v>
      </c>
      <c r="G2082">
        <v>879255</v>
      </c>
      <c r="H2082" s="22">
        <v>1.66039999999999E+16</v>
      </c>
    </row>
    <row r="2083" spans="1:8" x14ac:dyDescent="0.2">
      <c r="A2083" t="s">
        <v>3535</v>
      </c>
      <c r="B2083">
        <v>351930</v>
      </c>
      <c r="C2083" t="s">
        <v>0</v>
      </c>
      <c r="D2083">
        <v>29714</v>
      </c>
      <c r="E2083">
        <v>35104</v>
      </c>
      <c r="F2083" t="s">
        <v>209</v>
      </c>
      <c r="G2083">
        <v>290978</v>
      </c>
      <c r="H2083" s="22">
        <v>8958</v>
      </c>
    </row>
    <row r="2084" spans="1:8" x14ac:dyDescent="0.2">
      <c r="A2084" t="s">
        <v>1933</v>
      </c>
      <c r="B2084">
        <v>270300</v>
      </c>
      <c r="C2084" t="s">
        <v>138</v>
      </c>
      <c r="D2084">
        <v>15863</v>
      </c>
      <c r="E2084">
        <v>15616</v>
      </c>
      <c r="F2084" t="s">
        <v>1906</v>
      </c>
      <c r="G2084">
        <v>265312</v>
      </c>
      <c r="H2084" s="22">
        <v>16706</v>
      </c>
    </row>
    <row r="2085" spans="1:8" x14ac:dyDescent="0.2">
      <c r="A2085" t="s">
        <v>3231</v>
      </c>
      <c r="B2085">
        <v>320245</v>
      </c>
      <c r="C2085" t="s">
        <v>54</v>
      </c>
      <c r="D2085">
        <v>20471</v>
      </c>
      <c r="E2085">
        <v>26082</v>
      </c>
      <c r="F2085" t="s">
        <v>3206</v>
      </c>
      <c r="G2085">
        <v>240278</v>
      </c>
      <c r="H2085" s="22">
        <v>35437</v>
      </c>
    </row>
    <row r="2086" spans="1:8" x14ac:dyDescent="0.2">
      <c r="A2086" t="s">
        <v>4006</v>
      </c>
      <c r="B2086">
        <v>410975</v>
      </c>
      <c r="C2086" t="s">
        <v>65</v>
      </c>
      <c r="D2086">
        <v>6144</v>
      </c>
      <c r="E2086">
        <v>6352</v>
      </c>
      <c r="F2086" t="s">
        <v>1495</v>
      </c>
      <c r="G2086">
        <v>145446</v>
      </c>
      <c r="H2086" s="22">
        <v>29043</v>
      </c>
    </row>
    <row r="2087" spans="1:8" x14ac:dyDescent="0.2">
      <c r="A2087" t="s">
        <v>2734</v>
      </c>
      <c r="B2087">
        <v>312940</v>
      </c>
      <c r="C2087" t="s">
        <v>19</v>
      </c>
      <c r="D2087">
        <v>5206</v>
      </c>
      <c r="E2087">
        <v>5021</v>
      </c>
      <c r="F2087" t="s">
        <v>2424</v>
      </c>
      <c r="G2087">
        <v>34624</v>
      </c>
      <c r="H2087" s="22">
        <v>1.1742E+16</v>
      </c>
    </row>
    <row r="2088" spans="1:8" x14ac:dyDescent="0.2">
      <c r="A2088" t="s">
        <v>2735</v>
      </c>
      <c r="B2088">
        <v>312950</v>
      </c>
      <c r="C2088" t="s">
        <v>19</v>
      </c>
      <c r="D2088">
        <v>23069</v>
      </c>
      <c r="E2088">
        <v>25199</v>
      </c>
      <c r="F2088" t="s">
        <v>2424</v>
      </c>
      <c r="G2088">
        <v>2704132</v>
      </c>
      <c r="H2088" s="22">
        <v>547229999999999</v>
      </c>
    </row>
    <row r="2089" spans="1:8" x14ac:dyDescent="0.2">
      <c r="A2089" t="s">
        <v>4667</v>
      </c>
      <c r="B2089">
        <v>430980</v>
      </c>
      <c r="C2089" t="s">
        <v>30</v>
      </c>
      <c r="D2089">
        <v>4796</v>
      </c>
      <c r="E2089">
        <v>4709</v>
      </c>
      <c r="F2089" t="s">
        <v>4486</v>
      </c>
      <c r="G2089">
        <v>348778</v>
      </c>
      <c r="H2089" s="22">
        <v>1.9111E+16</v>
      </c>
    </row>
    <row r="2090" spans="1:8" x14ac:dyDescent="0.2">
      <c r="A2090" t="s">
        <v>2736</v>
      </c>
      <c r="B2090">
        <v>312960</v>
      </c>
      <c r="C2090" t="s">
        <v>19</v>
      </c>
      <c r="D2090">
        <v>7907</v>
      </c>
      <c r="E2090">
        <v>8395</v>
      </c>
      <c r="F2090" t="s">
        <v>2424</v>
      </c>
      <c r="G2090">
        <v>87476</v>
      </c>
      <c r="H2090" s="22">
        <v>226549999999999</v>
      </c>
    </row>
    <row r="2091" spans="1:8" x14ac:dyDescent="0.2">
      <c r="A2091" t="s">
        <v>4326</v>
      </c>
      <c r="B2091">
        <v>420675</v>
      </c>
      <c r="C2091" t="s">
        <v>46</v>
      </c>
      <c r="D2091">
        <v>2060</v>
      </c>
      <c r="E2091">
        <v>1957</v>
      </c>
      <c r="F2091" t="s">
        <v>4235</v>
      </c>
      <c r="G2091">
        <v>146009</v>
      </c>
      <c r="H2091" s="22">
        <v>854799999999998</v>
      </c>
    </row>
    <row r="2092" spans="1:8" x14ac:dyDescent="0.2">
      <c r="A2092" t="s">
        <v>1312</v>
      </c>
      <c r="B2092">
        <v>230530</v>
      </c>
      <c r="C2092" t="s">
        <v>22</v>
      </c>
      <c r="D2092">
        <v>24125</v>
      </c>
      <c r="E2092">
        <v>24997</v>
      </c>
      <c r="F2092" t="s">
        <v>1247</v>
      </c>
      <c r="G2092">
        <v>414092</v>
      </c>
      <c r="H2092" s="22">
        <v>515859999999999</v>
      </c>
    </row>
    <row r="2093" spans="1:8" x14ac:dyDescent="0.2">
      <c r="A2093" t="s">
        <v>1644</v>
      </c>
      <c r="B2093">
        <v>250660</v>
      </c>
      <c r="C2093" t="s">
        <v>183</v>
      </c>
      <c r="D2093">
        <v>6304</v>
      </c>
      <c r="E2093">
        <v>5929</v>
      </c>
      <c r="F2093" t="s">
        <v>1565</v>
      </c>
      <c r="G2093">
        <v>240357</v>
      </c>
      <c r="H2093" s="22">
        <v>9427000000000000</v>
      </c>
    </row>
    <row r="2094" spans="1:8" x14ac:dyDescent="0.2">
      <c r="A2094" t="s">
        <v>2189</v>
      </c>
      <c r="B2094">
        <v>291200</v>
      </c>
      <c r="C2094" t="s">
        <v>15</v>
      </c>
      <c r="D2094">
        <v>9008</v>
      </c>
      <c r="E2094">
        <v>9224</v>
      </c>
      <c r="F2094" t="s">
        <v>2059</v>
      </c>
      <c r="G2094">
        <v>483274</v>
      </c>
      <c r="H2094" s="22">
        <v>22588</v>
      </c>
    </row>
    <row r="2095" spans="1:8" x14ac:dyDescent="0.2">
      <c r="A2095" t="s">
        <v>2190</v>
      </c>
      <c r="B2095">
        <v>291210</v>
      </c>
      <c r="C2095" t="s">
        <v>15</v>
      </c>
      <c r="D2095">
        <v>24569</v>
      </c>
      <c r="E2095">
        <v>21689</v>
      </c>
      <c r="F2095" t="s">
        <v>2059</v>
      </c>
      <c r="G2095">
        <v>230953</v>
      </c>
      <c r="H2095" s="22">
        <v>36542</v>
      </c>
    </row>
    <row r="2096" spans="1:8" x14ac:dyDescent="0.2">
      <c r="A2096" t="s">
        <v>4327</v>
      </c>
      <c r="B2096">
        <v>420680</v>
      </c>
      <c r="C2096" t="s">
        <v>46</v>
      </c>
      <c r="D2096">
        <v>3458</v>
      </c>
      <c r="E2096">
        <v>3202</v>
      </c>
      <c r="F2096" t="s">
        <v>4235</v>
      </c>
      <c r="G2096">
        <v>156439</v>
      </c>
      <c r="H2096" s="22">
        <v>151779999999999</v>
      </c>
    </row>
    <row r="2097" spans="1:8" x14ac:dyDescent="0.2">
      <c r="A2097" t="s">
        <v>2191</v>
      </c>
      <c r="B2097">
        <v>291220</v>
      </c>
      <c r="C2097" t="s">
        <v>15</v>
      </c>
      <c r="D2097">
        <v>16940</v>
      </c>
      <c r="E2097">
        <v>19571</v>
      </c>
      <c r="F2097" t="s">
        <v>2059</v>
      </c>
      <c r="G2097">
        <v>817355</v>
      </c>
      <c r="H2097" s="22">
        <v>489839999999999</v>
      </c>
    </row>
    <row r="2098" spans="1:8" x14ac:dyDescent="0.2">
      <c r="A2098" t="s">
        <v>2192</v>
      </c>
      <c r="B2098">
        <v>291230</v>
      </c>
      <c r="C2098" t="s">
        <v>15</v>
      </c>
      <c r="D2098">
        <v>16464</v>
      </c>
      <c r="E2098">
        <v>16198</v>
      </c>
      <c r="F2098" t="s">
        <v>2059</v>
      </c>
      <c r="G2098">
        <v>1139378</v>
      </c>
      <c r="H2098" s="22">
        <v>24821</v>
      </c>
    </row>
    <row r="2099" spans="1:8" x14ac:dyDescent="0.2">
      <c r="A2099" t="s">
        <v>1313</v>
      </c>
      <c r="B2099">
        <v>230533</v>
      </c>
      <c r="C2099" t="s">
        <v>22</v>
      </c>
      <c r="D2099">
        <v>11800</v>
      </c>
      <c r="E2099">
        <v>12525</v>
      </c>
      <c r="F2099" t="s">
        <v>1247</v>
      </c>
      <c r="G2099">
        <v>423856</v>
      </c>
      <c r="H2099" s="22">
        <v>22797</v>
      </c>
    </row>
    <row r="2100" spans="1:8" x14ac:dyDescent="0.2">
      <c r="A2100" t="s">
        <v>1819</v>
      </c>
      <c r="B2100">
        <v>260660</v>
      </c>
      <c r="C2100" t="s">
        <v>3</v>
      </c>
      <c r="D2100">
        <v>29018</v>
      </c>
      <c r="E2100">
        <v>29235</v>
      </c>
      <c r="F2100" t="s">
        <v>1764</v>
      </c>
      <c r="G2100">
        <v>1906437</v>
      </c>
      <c r="H2100" s="22">
        <v>4814500000000001</v>
      </c>
    </row>
    <row r="2101" spans="1:8" x14ac:dyDescent="0.2">
      <c r="A2101" t="s">
        <v>2193</v>
      </c>
      <c r="B2101">
        <v>291240</v>
      </c>
      <c r="C2101" t="s">
        <v>15</v>
      </c>
      <c r="D2101">
        <v>17666</v>
      </c>
      <c r="E2101">
        <v>18211</v>
      </c>
      <c r="F2101" t="s">
        <v>2059</v>
      </c>
      <c r="G2101">
        <v>1382008</v>
      </c>
      <c r="H2101" s="22">
        <v>56608</v>
      </c>
    </row>
    <row r="2102" spans="1:8" x14ac:dyDescent="0.2">
      <c r="A2102" t="s">
        <v>2194</v>
      </c>
      <c r="B2102">
        <v>291250</v>
      </c>
      <c r="C2102" t="s">
        <v>15</v>
      </c>
      <c r="D2102">
        <v>14408</v>
      </c>
      <c r="E2102">
        <v>14902</v>
      </c>
      <c r="F2102" t="s">
        <v>2059</v>
      </c>
      <c r="G2102">
        <v>954373</v>
      </c>
      <c r="H2102" s="22">
        <v>3.4419000000000004E+16</v>
      </c>
    </row>
    <row r="2103" spans="1:8" x14ac:dyDescent="0.2">
      <c r="A2103" t="s">
        <v>4007</v>
      </c>
      <c r="B2103">
        <v>410980</v>
      </c>
      <c r="C2103" t="s">
        <v>65</v>
      </c>
      <c r="D2103">
        <v>47514</v>
      </c>
      <c r="E2103">
        <v>54558</v>
      </c>
      <c r="F2103" t="s">
        <v>1495</v>
      </c>
      <c r="G2103">
        <v>297742</v>
      </c>
      <c r="H2103" s="22">
        <v>182711</v>
      </c>
    </row>
    <row r="2104" spans="1:8" x14ac:dyDescent="0.2">
      <c r="A2104" t="s">
        <v>2195</v>
      </c>
      <c r="B2104">
        <v>291260</v>
      </c>
      <c r="C2104" t="s">
        <v>15</v>
      </c>
      <c r="D2104">
        <v>5300</v>
      </c>
      <c r="E2104">
        <v>4044</v>
      </c>
      <c r="F2104" t="s">
        <v>2059</v>
      </c>
      <c r="G2104">
        <v>698245</v>
      </c>
      <c r="H2104" s="22">
        <v>6186</v>
      </c>
    </row>
    <row r="2105" spans="1:8" x14ac:dyDescent="0.2">
      <c r="A2105" t="s">
        <v>3536</v>
      </c>
      <c r="B2105">
        <v>351940</v>
      </c>
      <c r="C2105" t="s">
        <v>0</v>
      </c>
      <c r="D2105">
        <v>11141</v>
      </c>
      <c r="E2105">
        <v>12393</v>
      </c>
      <c r="F2105" t="s">
        <v>209</v>
      </c>
      <c r="G2105">
        <v>271912</v>
      </c>
      <c r="H2105" s="22">
        <v>431219999999998</v>
      </c>
    </row>
    <row r="2106" spans="1:8" x14ac:dyDescent="0.2">
      <c r="A2106" t="s">
        <v>2737</v>
      </c>
      <c r="B2106">
        <v>312965</v>
      </c>
      <c r="C2106" t="s">
        <v>19</v>
      </c>
      <c r="D2106">
        <v>5936</v>
      </c>
      <c r="E2106">
        <v>5400</v>
      </c>
      <c r="F2106" t="s">
        <v>2424</v>
      </c>
      <c r="G2106">
        <v>353257</v>
      </c>
      <c r="H2106" s="22">
        <v>14678</v>
      </c>
    </row>
    <row r="2107" spans="1:8" x14ac:dyDescent="0.2">
      <c r="A2107" t="s">
        <v>2738</v>
      </c>
      <c r="B2107">
        <v>312970</v>
      </c>
      <c r="C2107" t="s">
        <v>19</v>
      </c>
      <c r="D2107">
        <v>11593</v>
      </c>
      <c r="E2107">
        <v>13828</v>
      </c>
      <c r="F2107" t="s">
        <v>2424</v>
      </c>
      <c r="G2107">
        <v>562095</v>
      </c>
      <c r="H2107" s="22">
        <v>380579999999999</v>
      </c>
    </row>
    <row r="2108" spans="1:8" x14ac:dyDescent="0.2">
      <c r="A2108" t="s">
        <v>3232</v>
      </c>
      <c r="B2108">
        <v>320250</v>
      </c>
      <c r="C2108" t="s">
        <v>54</v>
      </c>
      <c r="D2108">
        <v>10724</v>
      </c>
      <c r="E2108">
        <v>12479</v>
      </c>
      <c r="F2108" t="s">
        <v>3206</v>
      </c>
      <c r="G2108">
        <v>201248</v>
      </c>
      <c r="H2108" s="22">
        <v>2.8127999999999996E+16</v>
      </c>
    </row>
    <row r="2109" spans="1:8" x14ac:dyDescent="0.2">
      <c r="A2109" t="s">
        <v>4668</v>
      </c>
      <c r="B2109">
        <v>430990</v>
      </c>
      <c r="C2109" t="s">
        <v>30</v>
      </c>
      <c r="D2109">
        <v>7319</v>
      </c>
      <c r="E2109">
        <v>7262</v>
      </c>
      <c r="F2109" t="s">
        <v>4486</v>
      </c>
      <c r="G2109">
        <v>29216</v>
      </c>
      <c r="H2109" s="22">
        <v>201539999999999</v>
      </c>
    </row>
    <row r="2110" spans="1:8" x14ac:dyDescent="0.2">
      <c r="A2110" t="s">
        <v>1820</v>
      </c>
      <c r="B2110">
        <v>260670</v>
      </c>
      <c r="C2110" t="s">
        <v>3</v>
      </c>
      <c r="D2110">
        <v>7833</v>
      </c>
      <c r="E2110">
        <v>7762</v>
      </c>
      <c r="F2110" t="s">
        <v>1764</v>
      </c>
      <c r="G2110">
        <v>189596</v>
      </c>
      <c r="H2110" s="22">
        <v>9266</v>
      </c>
    </row>
    <row r="2111" spans="1:8" x14ac:dyDescent="0.2">
      <c r="A2111" t="s">
        <v>4328</v>
      </c>
      <c r="B2111">
        <v>420690</v>
      </c>
      <c r="C2111" t="s">
        <v>46</v>
      </c>
      <c r="D2111">
        <v>17469</v>
      </c>
      <c r="E2111">
        <v>18950</v>
      </c>
      <c r="F2111" t="s">
        <v>4235</v>
      </c>
      <c r="G2111">
        <v>247102</v>
      </c>
      <c r="H2111" s="22">
        <v>928629999999999</v>
      </c>
    </row>
    <row r="2112" spans="1:8" x14ac:dyDescent="0.2">
      <c r="A2112" t="s">
        <v>2196</v>
      </c>
      <c r="B2112">
        <v>291270</v>
      </c>
      <c r="C2112" t="s">
        <v>15</v>
      </c>
      <c r="D2112">
        <v>24223</v>
      </c>
      <c r="E2112">
        <v>23375</v>
      </c>
      <c r="F2112" t="s">
        <v>2059</v>
      </c>
      <c r="G2112">
        <v>472694</v>
      </c>
      <c r="H2112" s="22">
        <v>200349999999999</v>
      </c>
    </row>
    <row r="2113" spans="1:8" x14ac:dyDescent="0.2">
      <c r="A2113" t="s">
        <v>2197</v>
      </c>
      <c r="B2113">
        <v>291280</v>
      </c>
      <c r="C2113" t="s">
        <v>15</v>
      </c>
      <c r="D2113">
        <v>7893</v>
      </c>
      <c r="E2113">
        <v>8637</v>
      </c>
      <c r="F2113" t="s">
        <v>2059</v>
      </c>
      <c r="G2113">
        <v>771098</v>
      </c>
      <c r="H2113" s="22">
        <v>17136</v>
      </c>
    </row>
    <row r="2114" spans="1:8" x14ac:dyDescent="0.2">
      <c r="A2114" t="s">
        <v>4669</v>
      </c>
      <c r="B2114">
        <v>430995</v>
      </c>
      <c r="C2114" t="s">
        <v>30</v>
      </c>
      <c r="D2114">
        <v>4315</v>
      </c>
      <c r="E2114">
        <v>4013</v>
      </c>
      <c r="F2114" t="s">
        <v>4486</v>
      </c>
      <c r="G2114">
        <v>307164</v>
      </c>
      <c r="H2114" s="22">
        <v>14218</v>
      </c>
    </row>
    <row r="2115" spans="1:8" x14ac:dyDescent="0.2">
      <c r="A2115" t="s">
        <v>3537</v>
      </c>
      <c r="B2115">
        <v>351950</v>
      </c>
      <c r="C2115" t="s">
        <v>0</v>
      </c>
      <c r="D2115">
        <v>7235</v>
      </c>
      <c r="E2115">
        <v>7753</v>
      </c>
      <c r="F2115" t="s">
        <v>209</v>
      </c>
      <c r="G2115">
        <v>22823</v>
      </c>
      <c r="H2115" s="22">
        <v>21116</v>
      </c>
    </row>
    <row r="2116" spans="1:8" x14ac:dyDescent="0.2">
      <c r="A2116" t="s">
        <v>2198</v>
      </c>
      <c r="B2116">
        <v>291290</v>
      </c>
      <c r="C2116" t="s">
        <v>15</v>
      </c>
      <c r="D2116">
        <v>24544</v>
      </c>
      <c r="E2116">
        <v>15312</v>
      </c>
      <c r="F2116" t="s">
        <v>2059</v>
      </c>
      <c r="G2116">
        <v>318129</v>
      </c>
      <c r="H2116" s="22">
        <v>23232</v>
      </c>
    </row>
    <row r="2117" spans="1:8" x14ac:dyDescent="0.2">
      <c r="A2117" t="s">
        <v>2739</v>
      </c>
      <c r="B2117">
        <v>312980</v>
      </c>
      <c r="C2117" t="s">
        <v>19</v>
      </c>
      <c r="D2117">
        <v>157438</v>
      </c>
      <c r="E2117">
        <v>180204</v>
      </c>
      <c r="F2117" t="s">
        <v>2424</v>
      </c>
      <c r="G2117">
        <v>72395</v>
      </c>
      <c r="H2117" s="22">
        <v>226038</v>
      </c>
    </row>
    <row r="2118" spans="1:8" x14ac:dyDescent="0.2">
      <c r="A2118" t="s">
        <v>4670</v>
      </c>
      <c r="B2118">
        <v>431000</v>
      </c>
      <c r="C2118" t="s">
        <v>30</v>
      </c>
      <c r="D2118">
        <v>19358</v>
      </c>
      <c r="E2118">
        <v>20350</v>
      </c>
      <c r="F2118" t="s">
        <v>4486</v>
      </c>
      <c r="G2118">
        <v>607185</v>
      </c>
      <c r="H2118" s="22">
        <v>7303</v>
      </c>
    </row>
    <row r="2119" spans="1:8" x14ac:dyDescent="0.2">
      <c r="A2119" t="s">
        <v>2199</v>
      </c>
      <c r="B2119">
        <v>291300</v>
      </c>
      <c r="C2119" t="s">
        <v>15</v>
      </c>
      <c r="D2119">
        <v>16665</v>
      </c>
      <c r="E2119">
        <v>16339</v>
      </c>
      <c r="F2119" t="s">
        <v>2059</v>
      </c>
      <c r="G2119">
        <v>1834002</v>
      </c>
      <c r="H2119" s="22">
        <v>43162</v>
      </c>
    </row>
    <row r="2120" spans="1:8" x14ac:dyDescent="0.2">
      <c r="A2120" t="s">
        <v>1</v>
      </c>
      <c r="B2120">
        <v>351960</v>
      </c>
      <c r="C2120" t="s">
        <v>0</v>
      </c>
      <c r="D2120">
        <v>53148</v>
      </c>
      <c r="E2120">
        <v>60033</v>
      </c>
      <c r="F2120" t="s">
        <v>209</v>
      </c>
      <c r="G2120">
        <v>689391</v>
      </c>
      <c r="H2120" s="22">
        <v>1.7160899999999998E+16</v>
      </c>
    </row>
    <row r="2121" spans="1:8" x14ac:dyDescent="0.2">
      <c r="A2121" t="s">
        <v>3233</v>
      </c>
      <c r="B2121">
        <v>320255</v>
      </c>
      <c r="C2121" t="s">
        <v>54</v>
      </c>
      <c r="D2121">
        <v>9238</v>
      </c>
      <c r="E2121">
        <v>8889</v>
      </c>
      <c r="F2121" t="s">
        <v>3206</v>
      </c>
      <c r="G2121">
        <v>330874</v>
      </c>
      <c r="H2121" s="22">
        <v>14618</v>
      </c>
    </row>
    <row r="2122" spans="1:8" x14ac:dyDescent="0.2">
      <c r="A2122" t="s">
        <v>2200</v>
      </c>
      <c r="B2122">
        <v>291310</v>
      </c>
      <c r="C2122" t="s">
        <v>15</v>
      </c>
      <c r="D2122">
        <v>19410</v>
      </c>
      <c r="E2122">
        <v>17113</v>
      </c>
      <c r="F2122" t="s">
        <v>2059</v>
      </c>
      <c r="G2122">
        <v>573033</v>
      </c>
      <c r="H2122" s="22">
        <v>6891400000000001</v>
      </c>
    </row>
    <row r="2123" spans="1:8" x14ac:dyDescent="0.2">
      <c r="A2123" t="s">
        <v>2740</v>
      </c>
      <c r="B2123">
        <v>312990</v>
      </c>
      <c r="C2123" t="s">
        <v>19</v>
      </c>
      <c r="D2123">
        <v>3516</v>
      </c>
      <c r="E2123">
        <v>3488</v>
      </c>
      <c r="F2123" t="s">
        <v>2424</v>
      </c>
      <c r="G2123">
        <v>68316</v>
      </c>
      <c r="H2123" s="22">
        <v>7338</v>
      </c>
    </row>
    <row r="2124" spans="1:8" x14ac:dyDescent="0.2">
      <c r="A2124" t="s">
        <v>2741</v>
      </c>
      <c r="B2124">
        <v>313000</v>
      </c>
      <c r="C2124" t="s">
        <v>19</v>
      </c>
      <c r="D2124">
        <v>2938</v>
      </c>
      <c r="E2124">
        <v>2989</v>
      </c>
      <c r="F2124" t="s">
        <v>2424</v>
      </c>
      <c r="G2124">
        <v>153106</v>
      </c>
      <c r="H2124" s="22">
        <v>6068</v>
      </c>
    </row>
    <row r="2125" spans="1:8" x14ac:dyDescent="0.2">
      <c r="A2125" t="s">
        <v>3538</v>
      </c>
      <c r="B2125">
        <v>351970</v>
      </c>
      <c r="C2125" t="s">
        <v>0</v>
      </c>
      <c r="D2125">
        <v>67392</v>
      </c>
      <c r="E2125">
        <v>78878</v>
      </c>
      <c r="F2125" t="s">
        <v>209</v>
      </c>
      <c r="G2125">
        <v>1058082</v>
      </c>
      <c r="H2125" s="22">
        <v>4.0881699999999896E+16</v>
      </c>
    </row>
    <row r="2126" spans="1:8" x14ac:dyDescent="0.2">
      <c r="A2126" t="s">
        <v>2201</v>
      </c>
      <c r="B2126">
        <v>291320</v>
      </c>
      <c r="C2126" t="s">
        <v>15</v>
      </c>
      <c r="D2126">
        <v>26419</v>
      </c>
      <c r="E2126">
        <v>26927</v>
      </c>
      <c r="F2126" t="s">
        <v>2059</v>
      </c>
      <c r="G2126">
        <v>1740113</v>
      </c>
      <c r="H2126" s="22">
        <v>775399999999999</v>
      </c>
    </row>
    <row r="2127" spans="1:8" x14ac:dyDescent="0.2">
      <c r="A2127" t="s">
        <v>1314</v>
      </c>
      <c r="B2127">
        <v>230535</v>
      </c>
      <c r="C2127" t="s">
        <v>22</v>
      </c>
      <c r="D2127">
        <v>19385</v>
      </c>
      <c r="E2127">
        <v>19934</v>
      </c>
      <c r="F2127" t="s">
        <v>1247</v>
      </c>
      <c r="G2127">
        <v>42144</v>
      </c>
      <c r="H2127" s="22">
        <v>1046749999999998</v>
      </c>
    </row>
    <row r="2128" spans="1:8" x14ac:dyDescent="0.2">
      <c r="A2128" t="s">
        <v>4329</v>
      </c>
      <c r="B2128">
        <v>420700</v>
      </c>
      <c r="C2128" t="s">
        <v>46</v>
      </c>
      <c r="D2128">
        <v>57103</v>
      </c>
      <c r="E2128">
        <v>56421</v>
      </c>
      <c r="F2128" t="s">
        <v>4235</v>
      </c>
      <c r="G2128">
        <v>230393</v>
      </c>
      <c r="H2128" s="22">
        <v>254093999999999</v>
      </c>
    </row>
    <row r="2129" spans="1:8" x14ac:dyDescent="0.2">
      <c r="A2129" t="s">
        <v>2742</v>
      </c>
      <c r="B2129">
        <v>313005</v>
      </c>
      <c r="C2129" t="s">
        <v>19</v>
      </c>
      <c r="D2129">
        <v>10934</v>
      </c>
      <c r="E2129">
        <v>11990</v>
      </c>
      <c r="F2129" t="s">
        <v>2424</v>
      </c>
      <c r="G2129">
        <v>625664</v>
      </c>
      <c r="H2129" s="22">
        <v>215</v>
      </c>
    </row>
    <row r="2130" spans="1:8" x14ac:dyDescent="0.2">
      <c r="A2130" t="s">
        <v>4008</v>
      </c>
      <c r="B2130">
        <v>410990</v>
      </c>
      <c r="C2130" t="s">
        <v>65</v>
      </c>
      <c r="D2130">
        <v>9296</v>
      </c>
      <c r="E2130">
        <v>7904</v>
      </c>
      <c r="F2130" t="s">
        <v>1495</v>
      </c>
      <c r="G2130">
        <v>67524</v>
      </c>
      <c r="H2130" s="22">
        <v>3618</v>
      </c>
    </row>
    <row r="2131" spans="1:8" x14ac:dyDescent="0.2">
      <c r="A2131" t="s">
        <v>900</v>
      </c>
      <c r="B2131">
        <v>210510</v>
      </c>
      <c r="C2131" t="s">
        <v>17</v>
      </c>
      <c r="D2131">
        <v>25557</v>
      </c>
      <c r="E2131">
        <v>27113</v>
      </c>
      <c r="F2131" t="s">
        <v>823</v>
      </c>
      <c r="G2131">
        <v>112473</v>
      </c>
      <c r="H2131" s="22">
        <v>60823</v>
      </c>
    </row>
    <row r="2132" spans="1:8" x14ac:dyDescent="0.2">
      <c r="A2132" t="s">
        <v>3539</v>
      </c>
      <c r="B2132">
        <v>351980</v>
      </c>
      <c r="C2132" t="s">
        <v>0</v>
      </c>
      <c r="D2132">
        <v>6524</v>
      </c>
      <c r="E2132">
        <v>8243</v>
      </c>
      <c r="F2132" t="s">
        <v>209</v>
      </c>
      <c r="G2132">
        <v>362355</v>
      </c>
      <c r="H2132" s="22">
        <v>235329999999999</v>
      </c>
    </row>
    <row r="2133" spans="1:8" x14ac:dyDescent="0.2">
      <c r="A2133" t="s">
        <v>2202</v>
      </c>
      <c r="B2133">
        <v>291330</v>
      </c>
      <c r="C2133" t="s">
        <v>15</v>
      </c>
      <c r="D2133">
        <v>6148</v>
      </c>
      <c r="E2133">
        <v>6206</v>
      </c>
      <c r="F2133" t="s">
        <v>2059</v>
      </c>
      <c r="G2133">
        <v>138016</v>
      </c>
      <c r="H2133" s="22">
        <v>16744</v>
      </c>
    </row>
    <row r="2134" spans="1:8" x14ac:dyDescent="0.2">
      <c r="A2134" t="s">
        <v>1315</v>
      </c>
      <c r="B2134">
        <v>230540</v>
      </c>
      <c r="C2134" t="s">
        <v>22</v>
      </c>
      <c r="D2134">
        <v>65612</v>
      </c>
      <c r="E2134">
        <v>68018</v>
      </c>
      <c r="F2134" t="s">
        <v>1247</v>
      </c>
      <c r="G2134">
        <v>1865862</v>
      </c>
      <c r="H2134" s="22">
        <v>1160809999999999</v>
      </c>
    </row>
    <row r="2135" spans="1:8" x14ac:dyDescent="0.2">
      <c r="A2135" t="s">
        <v>3234</v>
      </c>
      <c r="B2135">
        <v>320260</v>
      </c>
      <c r="C2135" t="s">
        <v>54</v>
      </c>
      <c r="D2135">
        <v>11901</v>
      </c>
      <c r="E2135">
        <v>13860</v>
      </c>
      <c r="F2135" t="s">
        <v>3206</v>
      </c>
      <c r="G2135">
        <v>203528</v>
      </c>
      <c r="H2135" s="22">
        <v>3.3038000000000004E+16</v>
      </c>
    </row>
    <row r="2136" spans="1:8" x14ac:dyDescent="0.2">
      <c r="A2136" t="s">
        <v>1456</v>
      </c>
      <c r="B2136">
        <v>240460</v>
      </c>
      <c r="C2136" t="s">
        <v>56</v>
      </c>
      <c r="D2136">
        <v>12189</v>
      </c>
      <c r="E2136">
        <v>13766</v>
      </c>
      <c r="F2136" t="s">
        <v>1410</v>
      </c>
      <c r="G2136">
        <v>312028</v>
      </c>
      <c r="H2136" s="22">
        <v>26737</v>
      </c>
    </row>
    <row r="2137" spans="1:8" x14ac:dyDescent="0.2">
      <c r="A2137" t="s">
        <v>3540</v>
      </c>
      <c r="B2137">
        <v>351990</v>
      </c>
      <c r="C2137" t="s">
        <v>0</v>
      </c>
      <c r="D2137">
        <v>7856</v>
      </c>
      <c r="E2137">
        <v>8159</v>
      </c>
      <c r="F2137" t="s">
        <v>209</v>
      </c>
      <c r="G2137">
        <v>594974</v>
      </c>
      <c r="H2137" s="22">
        <v>21192</v>
      </c>
    </row>
    <row r="2138" spans="1:8" x14ac:dyDescent="0.2">
      <c r="A2138" t="s">
        <v>1934</v>
      </c>
      <c r="B2138">
        <v>270310</v>
      </c>
      <c r="C2138" t="s">
        <v>138</v>
      </c>
      <c r="D2138">
        <v>25865</v>
      </c>
      <c r="E2138">
        <v>25631</v>
      </c>
      <c r="F2138" t="s">
        <v>1906</v>
      </c>
      <c r="G2138">
        <v>334346</v>
      </c>
      <c r="H2138" s="22">
        <v>64993</v>
      </c>
    </row>
    <row r="2139" spans="1:8" x14ac:dyDescent="0.2">
      <c r="A2139" t="s">
        <v>2203</v>
      </c>
      <c r="B2139">
        <v>291340</v>
      </c>
      <c r="C2139" t="s">
        <v>15</v>
      </c>
      <c r="D2139">
        <v>14970</v>
      </c>
      <c r="E2139">
        <v>15640</v>
      </c>
      <c r="F2139" t="s">
        <v>2059</v>
      </c>
      <c r="G2139">
        <v>836586</v>
      </c>
      <c r="H2139" s="22">
        <v>29686</v>
      </c>
    </row>
    <row r="2140" spans="1:8" x14ac:dyDescent="0.2">
      <c r="A2140" t="s">
        <v>3541</v>
      </c>
      <c r="B2140">
        <v>352000</v>
      </c>
      <c r="C2140" t="s">
        <v>0</v>
      </c>
      <c r="D2140">
        <v>24124</v>
      </c>
      <c r="E2140">
        <v>24674</v>
      </c>
      <c r="F2140" t="s">
        <v>209</v>
      </c>
      <c r="G2140">
        <v>97747</v>
      </c>
      <c r="H2140" s="22">
        <v>51291</v>
      </c>
    </row>
    <row r="2141" spans="1:8" x14ac:dyDescent="0.2">
      <c r="A2141" t="s">
        <v>1595</v>
      </c>
      <c r="B2141">
        <v>250260</v>
      </c>
      <c r="C2141" t="s">
        <v>183</v>
      </c>
      <c r="D2141">
        <v>6529</v>
      </c>
      <c r="E2141">
        <v>6117</v>
      </c>
      <c r="F2141" t="s">
        <v>1565</v>
      </c>
      <c r="G2141">
        <v>197058</v>
      </c>
      <c r="H2141" s="22">
        <v>8662</v>
      </c>
    </row>
    <row r="2142" spans="1:8" x14ac:dyDescent="0.2">
      <c r="A2142" t="s">
        <v>3542</v>
      </c>
      <c r="B2142">
        <v>352010</v>
      </c>
      <c r="C2142" t="s">
        <v>0</v>
      </c>
      <c r="D2142">
        <v>28230</v>
      </c>
      <c r="E2142">
        <v>30432</v>
      </c>
      <c r="F2142" t="s">
        <v>209</v>
      </c>
      <c r="G2142">
        <v>468355</v>
      </c>
      <c r="H2142" s="22">
        <v>69023</v>
      </c>
    </row>
    <row r="2143" spans="1:8" x14ac:dyDescent="0.2">
      <c r="A2143" t="s">
        <v>2743</v>
      </c>
      <c r="B2143">
        <v>313010</v>
      </c>
      <c r="C2143" t="s">
        <v>19</v>
      </c>
      <c r="D2143">
        <v>33773</v>
      </c>
      <c r="E2143">
        <v>43045</v>
      </c>
      <c r="F2143" t="s">
        <v>2424</v>
      </c>
      <c r="G2143">
        <v>110942</v>
      </c>
      <c r="H2143" s="22">
        <v>1932489999999999</v>
      </c>
    </row>
    <row r="2144" spans="1:8" x14ac:dyDescent="0.2">
      <c r="A2144" t="s">
        <v>901</v>
      </c>
      <c r="B2144">
        <v>210515</v>
      </c>
      <c r="C2144" t="s">
        <v>17</v>
      </c>
      <c r="D2144">
        <v>12291</v>
      </c>
      <c r="E2144">
        <v>14177</v>
      </c>
      <c r="F2144" t="s">
        <v>823</v>
      </c>
      <c r="G2144">
        <v>368685</v>
      </c>
      <c r="H2144" s="22">
        <v>3.8774E+16</v>
      </c>
    </row>
    <row r="2145" spans="1:8" x14ac:dyDescent="0.2">
      <c r="A2145" t="s">
        <v>902</v>
      </c>
      <c r="B2145">
        <v>210520</v>
      </c>
      <c r="C2145" t="s">
        <v>17</v>
      </c>
      <c r="D2145">
        <v>11121</v>
      </c>
      <c r="E2145">
        <v>11320</v>
      </c>
      <c r="F2145" t="s">
        <v>823</v>
      </c>
      <c r="G2145">
        <v>346098</v>
      </c>
      <c r="H2145" s="22">
        <v>20673</v>
      </c>
    </row>
    <row r="2146" spans="1:8" x14ac:dyDescent="0.2">
      <c r="A2146" t="s">
        <v>597</v>
      </c>
      <c r="B2146">
        <v>150320</v>
      </c>
      <c r="C2146" t="s">
        <v>108</v>
      </c>
      <c r="D2146">
        <v>35241</v>
      </c>
      <c r="E2146">
        <v>38807</v>
      </c>
      <c r="F2146" t="s">
        <v>554</v>
      </c>
      <c r="G2146">
        <v>785983</v>
      </c>
      <c r="H2146" s="22">
        <v>933839999999999</v>
      </c>
    </row>
    <row r="2147" spans="1:8" x14ac:dyDescent="0.2">
      <c r="A2147" t="s">
        <v>598</v>
      </c>
      <c r="B2147">
        <v>150330</v>
      </c>
      <c r="C2147" t="s">
        <v>108</v>
      </c>
      <c r="D2147">
        <v>57003</v>
      </c>
      <c r="E2147">
        <v>62698</v>
      </c>
      <c r="F2147" t="s">
        <v>554</v>
      </c>
      <c r="G2147">
        <v>199679</v>
      </c>
      <c r="H2147" s="22">
        <v>1.15681E+16</v>
      </c>
    </row>
    <row r="2148" spans="1:8" x14ac:dyDescent="0.2">
      <c r="A2148" t="s">
        <v>393</v>
      </c>
      <c r="B2148">
        <v>260680</v>
      </c>
      <c r="C2148" t="s">
        <v>3</v>
      </c>
      <c r="D2148">
        <v>100191</v>
      </c>
      <c r="E2148">
        <v>117019</v>
      </c>
      <c r="F2148" t="s">
        <v>1764</v>
      </c>
      <c r="G2148">
        <v>305507</v>
      </c>
      <c r="H2148" s="22">
        <v>267834</v>
      </c>
    </row>
    <row r="2149" spans="1:8" x14ac:dyDescent="0.2">
      <c r="A2149" t="s">
        <v>3543</v>
      </c>
      <c r="B2149">
        <v>352020</v>
      </c>
      <c r="C2149" t="s">
        <v>0</v>
      </c>
      <c r="D2149">
        <v>8950</v>
      </c>
      <c r="E2149">
        <v>9534</v>
      </c>
      <c r="F2149" t="s">
        <v>209</v>
      </c>
      <c r="G2149">
        <v>292953</v>
      </c>
      <c r="H2149" s="22">
        <v>825119999999998</v>
      </c>
    </row>
    <row r="2150" spans="1:8" x14ac:dyDescent="0.2">
      <c r="A2150" t="s">
        <v>2744</v>
      </c>
      <c r="B2150">
        <v>313020</v>
      </c>
      <c r="C2150" t="s">
        <v>19</v>
      </c>
      <c r="D2150">
        <v>9045</v>
      </c>
      <c r="E2150">
        <v>10860</v>
      </c>
      <c r="F2150" t="s">
        <v>2424</v>
      </c>
      <c r="G2150">
        <v>218343</v>
      </c>
      <c r="H2150" s="22">
        <v>35991</v>
      </c>
    </row>
    <row r="2151" spans="1:8" x14ac:dyDescent="0.2">
      <c r="A2151" t="s">
        <v>2204</v>
      </c>
      <c r="B2151">
        <v>291345</v>
      </c>
      <c r="C2151" t="s">
        <v>15</v>
      </c>
      <c r="D2151">
        <v>13268</v>
      </c>
      <c r="E2151">
        <v>13226</v>
      </c>
      <c r="F2151" t="s">
        <v>2059</v>
      </c>
      <c r="G2151">
        <v>591312</v>
      </c>
      <c r="H2151" s="22">
        <v>16451</v>
      </c>
    </row>
    <row r="2152" spans="1:8" x14ac:dyDescent="0.2">
      <c r="A2152" t="s">
        <v>1935</v>
      </c>
      <c r="B2152">
        <v>270320</v>
      </c>
      <c r="C2152" t="s">
        <v>138</v>
      </c>
      <c r="D2152">
        <v>23807</v>
      </c>
      <c r="E2152">
        <v>24499</v>
      </c>
      <c r="F2152" t="s">
        <v>1906</v>
      </c>
      <c r="G2152">
        <v>4270</v>
      </c>
      <c r="H2152" s="22">
        <v>8620199999999981</v>
      </c>
    </row>
    <row r="2153" spans="1:8" x14ac:dyDescent="0.2">
      <c r="A2153" t="s">
        <v>4671</v>
      </c>
      <c r="B2153">
        <v>431010</v>
      </c>
      <c r="C2153" t="s">
        <v>30</v>
      </c>
      <c r="D2153">
        <v>33551</v>
      </c>
      <c r="E2153">
        <v>36899</v>
      </c>
      <c r="F2153" t="s">
        <v>4486</v>
      </c>
      <c r="G2153">
        <v>136784</v>
      </c>
      <c r="H2153" s="22">
        <v>110457999999999</v>
      </c>
    </row>
    <row r="2154" spans="1:8" x14ac:dyDescent="0.2">
      <c r="A2154" t="s">
        <v>3296</v>
      </c>
      <c r="B2154">
        <v>330187</v>
      </c>
      <c r="C2154" t="s">
        <v>33</v>
      </c>
      <c r="D2154">
        <v>22947</v>
      </c>
      <c r="E2154">
        <v>28310</v>
      </c>
      <c r="F2154" t="s">
        <v>315</v>
      </c>
      <c r="G2154">
        <v>50977</v>
      </c>
      <c r="H2154" s="22">
        <v>1.3459599999999992E+16</v>
      </c>
    </row>
    <row r="2155" spans="1:8" x14ac:dyDescent="0.2">
      <c r="A2155" t="s">
        <v>2205</v>
      </c>
      <c r="B2155">
        <v>291350</v>
      </c>
      <c r="C2155" t="s">
        <v>15</v>
      </c>
      <c r="D2155">
        <v>29449</v>
      </c>
      <c r="E2155">
        <v>26916</v>
      </c>
      <c r="F2155" t="s">
        <v>2059</v>
      </c>
      <c r="G2155">
        <v>860223</v>
      </c>
      <c r="H2155" s="22">
        <v>27738</v>
      </c>
    </row>
    <row r="2156" spans="1:8" x14ac:dyDescent="0.2">
      <c r="A2156" t="s">
        <v>3544</v>
      </c>
      <c r="B2156">
        <v>352030</v>
      </c>
      <c r="C2156" t="s">
        <v>0</v>
      </c>
      <c r="D2156">
        <v>30675</v>
      </c>
      <c r="E2156">
        <v>30857</v>
      </c>
      <c r="F2156" t="s">
        <v>209</v>
      </c>
      <c r="G2156">
        <v>1978795</v>
      </c>
      <c r="H2156" s="22">
        <v>770259999999999</v>
      </c>
    </row>
    <row r="2157" spans="1:8" x14ac:dyDescent="0.2">
      <c r="A2157" t="s">
        <v>4009</v>
      </c>
      <c r="B2157">
        <v>411000</v>
      </c>
      <c r="C2157" t="s">
        <v>65</v>
      </c>
      <c r="D2157">
        <v>3907</v>
      </c>
      <c r="E2157">
        <v>4404</v>
      </c>
      <c r="F2157" t="s">
        <v>1495</v>
      </c>
      <c r="G2157">
        <v>164983</v>
      </c>
      <c r="H2157" s="22">
        <v>5214700000000001</v>
      </c>
    </row>
    <row r="2158" spans="1:8" x14ac:dyDescent="0.2">
      <c r="A2158" t="s">
        <v>1821</v>
      </c>
      <c r="B2158">
        <v>260690</v>
      </c>
      <c r="C2158" t="s">
        <v>3</v>
      </c>
      <c r="D2158">
        <v>12397</v>
      </c>
      <c r="E2158">
        <v>12228</v>
      </c>
      <c r="F2158" t="s">
        <v>1764</v>
      </c>
      <c r="G2158">
        <v>838132</v>
      </c>
      <c r="H2158" s="22">
        <v>15448</v>
      </c>
    </row>
    <row r="2159" spans="1:8" x14ac:dyDescent="0.2">
      <c r="A2159" t="s">
        <v>2745</v>
      </c>
      <c r="B2159">
        <v>313030</v>
      </c>
      <c r="C2159" t="s">
        <v>19</v>
      </c>
      <c r="D2159">
        <v>7727</v>
      </c>
      <c r="E2159">
        <v>7947</v>
      </c>
      <c r="F2159" t="s">
        <v>2424</v>
      </c>
      <c r="G2159">
        <v>6282</v>
      </c>
      <c r="H2159" s="22">
        <v>24152</v>
      </c>
    </row>
    <row r="2160" spans="1:8" x14ac:dyDescent="0.2">
      <c r="A2160" t="s">
        <v>4978</v>
      </c>
      <c r="B2160">
        <v>500430</v>
      </c>
      <c r="C2160" t="s">
        <v>88</v>
      </c>
      <c r="D2160">
        <v>15222</v>
      </c>
      <c r="E2160">
        <v>16078</v>
      </c>
      <c r="F2160" t="s">
        <v>4949</v>
      </c>
      <c r="G2160">
        <v>295741</v>
      </c>
      <c r="H2160" s="22">
        <v>47301</v>
      </c>
    </row>
    <row r="2161" spans="1:8" x14ac:dyDescent="0.2">
      <c r="A2161" t="s">
        <v>86</v>
      </c>
      <c r="B2161">
        <v>230550</v>
      </c>
      <c r="C2161" t="s">
        <v>22</v>
      </c>
      <c r="D2161">
        <v>97203</v>
      </c>
      <c r="E2161">
        <v>102498</v>
      </c>
      <c r="F2161" t="s">
        <v>1247</v>
      </c>
      <c r="G2161">
        <v>992208</v>
      </c>
      <c r="H2161" s="22">
        <v>194588</v>
      </c>
    </row>
    <row r="2162" spans="1:8" x14ac:dyDescent="0.2">
      <c r="A2162" t="s">
        <v>86</v>
      </c>
      <c r="B2162">
        <v>411005</v>
      </c>
      <c r="C2162" t="s">
        <v>65</v>
      </c>
      <c r="D2162">
        <v>2372</v>
      </c>
      <c r="E2162">
        <v>2256</v>
      </c>
      <c r="F2162" t="s">
        <v>1495</v>
      </c>
      <c r="G2162">
        <v>106937</v>
      </c>
      <c r="H2162" s="22">
        <v>9135</v>
      </c>
    </row>
    <row r="2163" spans="1:8" x14ac:dyDescent="0.2">
      <c r="A2163" t="s">
        <v>2746</v>
      </c>
      <c r="B2163">
        <v>313040</v>
      </c>
      <c r="C2163" t="s">
        <v>19</v>
      </c>
      <c r="D2163">
        <v>6036</v>
      </c>
      <c r="E2163">
        <v>6550</v>
      </c>
      <c r="F2163" t="s">
        <v>2424</v>
      </c>
      <c r="G2163">
        <v>105246</v>
      </c>
      <c r="H2163" s="22">
        <v>32019</v>
      </c>
    </row>
    <row r="2164" spans="1:8" x14ac:dyDescent="0.2">
      <c r="A2164" t="s">
        <v>139</v>
      </c>
      <c r="B2164">
        <v>431020</v>
      </c>
      <c r="C2164" t="s">
        <v>30</v>
      </c>
      <c r="D2164">
        <v>79719</v>
      </c>
      <c r="E2164">
        <v>83475</v>
      </c>
      <c r="F2164" t="s">
        <v>4486</v>
      </c>
      <c r="G2164">
        <v>689064</v>
      </c>
      <c r="H2164" s="22">
        <v>261837999999999</v>
      </c>
    </row>
    <row r="2165" spans="1:8" x14ac:dyDescent="0.2">
      <c r="A2165" t="s">
        <v>3546</v>
      </c>
      <c r="B2165">
        <v>352042</v>
      </c>
      <c r="C2165" t="s">
        <v>0</v>
      </c>
      <c r="D2165">
        <v>10090</v>
      </c>
      <c r="E2165">
        <v>11166</v>
      </c>
      <c r="F2165" t="s">
        <v>209</v>
      </c>
      <c r="G2165">
        <v>196567</v>
      </c>
      <c r="H2165" s="22">
        <v>147406</v>
      </c>
    </row>
    <row r="2166" spans="1:8" x14ac:dyDescent="0.2">
      <c r="A2166" t="s">
        <v>2015</v>
      </c>
      <c r="B2166">
        <v>280270</v>
      </c>
      <c r="C2166" t="s">
        <v>5</v>
      </c>
      <c r="D2166">
        <v>8906</v>
      </c>
      <c r="E2166">
        <v>8520</v>
      </c>
      <c r="F2166" t="s">
        <v>1995</v>
      </c>
      <c r="G2166">
        <v>54604</v>
      </c>
      <c r="H2166" s="22">
        <v>14964</v>
      </c>
    </row>
    <row r="2167" spans="1:8" x14ac:dyDescent="0.2">
      <c r="A2167" t="s">
        <v>1827</v>
      </c>
      <c r="B2167">
        <v>260760</v>
      </c>
      <c r="C2167" t="s">
        <v>3</v>
      </c>
      <c r="D2167">
        <v>18658</v>
      </c>
      <c r="E2167">
        <v>26258</v>
      </c>
      <c r="F2167" t="s">
        <v>1764</v>
      </c>
      <c r="G2167">
        <v>6677</v>
      </c>
      <c r="H2167" s="22">
        <v>1220399999999989</v>
      </c>
    </row>
    <row r="2168" spans="1:8" x14ac:dyDescent="0.2">
      <c r="A2168" t="s">
        <v>1119</v>
      </c>
      <c r="B2168">
        <v>220465</v>
      </c>
      <c r="C2168" t="s">
        <v>26</v>
      </c>
      <c r="D2168">
        <v>8734</v>
      </c>
      <c r="E2168">
        <v>9426</v>
      </c>
      <c r="F2168" t="s">
        <v>1027</v>
      </c>
      <c r="G2168">
        <v>134015</v>
      </c>
      <c r="H2168" s="22">
        <v>2.9879999999999896E+16</v>
      </c>
    </row>
    <row r="2169" spans="1:8" x14ac:dyDescent="0.2">
      <c r="A2169" t="s">
        <v>3547</v>
      </c>
      <c r="B2169">
        <v>352044</v>
      </c>
      <c r="C2169" t="s">
        <v>0</v>
      </c>
      <c r="D2169">
        <v>25144</v>
      </c>
      <c r="E2169">
        <v>26686</v>
      </c>
      <c r="F2169" t="s">
        <v>209</v>
      </c>
      <c r="G2169">
        <v>652641</v>
      </c>
      <c r="H2169" s="22">
        <v>8854700000000001</v>
      </c>
    </row>
    <row r="2170" spans="1:8" x14ac:dyDescent="0.2">
      <c r="A2170" t="s">
        <v>3545</v>
      </c>
      <c r="B2170">
        <v>352040</v>
      </c>
      <c r="C2170" t="s">
        <v>0</v>
      </c>
      <c r="D2170">
        <v>26011</v>
      </c>
      <c r="E2170">
        <v>34970</v>
      </c>
      <c r="F2170" t="s">
        <v>209</v>
      </c>
      <c r="G2170">
        <v>346389</v>
      </c>
      <c r="H2170" s="22">
        <v>133523999999999</v>
      </c>
    </row>
    <row r="2171" spans="1:8" x14ac:dyDescent="0.2">
      <c r="A2171" t="s">
        <v>242</v>
      </c>
      <c r="B2171">
        <v>291360</v>
      </c>
      <c r="C2171" t="s">
        <v>15</v>
      </c>
      <c r="D2171">
        <v>219266</v>
      </c>
      <c r="E2171">
        <v>162327</v>
      </c>
      <c r="F2171" t="s">
        <v>2059</v>
      </c>
      <c r="G2171">
        <v>1588555</v>
      </c>
      <c r="H2171" s="22">
        <v>3.5328199999999896E+16</v>
      </c>
    </row>
    <row r="2172" spans="1:8" x14ac:dyDescent="0.2">
      <c r="A2172" t="s">
        <v>4330</v>
      </c>
      <c r="B2172">
        <v>420710</v>
      </c>
      <c r="C2172" t="s">
        <v>46</v>
      </c>
      <c r="D2172">
        <v>12149</v>
      </c>
      <c r="E2172">
        <v>14184</v>
      </c>
      <c r="F2172" t="s">
        <v>4235</v>
      </c>
      <c r="G2172">
        <v>253024</v>
      </c>
      <c r="H2172" s="22">
        <v>5359</v>
      </c>
    </row>
    <row r="2173" spans="1:8" x14ac:dyDescent="0.2">
      <c r="A2173" t="s">
        <v>2747</v>
      </c>
      <c r="B2173">
        <v>313050</v>
      </c>
      <c r="C2173" t="s">
        <v>19</v>
      </c>
      <c r="D2173">
        <v>11828</v>
      </c>
      <c r="E2173">
        <v>12375</v>
      </c>
      <c r="F2173" t="s">
        <v>2424</v>
      </c>
      <c r="G2173">
        <v>376341</v>
      </c>
      <c r="H2173" s="22">
        <v>2003099999999999</v>
      </c>
    </row>
    <row r="2174" spans="1:8" x14ac:dyDescent="0.2">
      <c r="A2174" t="s">
        <v>4672</v>
      </c>
      <c r="B2174">
        <v>431030</v>
      </c>
      <c r="C2174" t="s">
        <v>30</v>
      </c>
      <c r="D2174">
        <v>4331</v>
      </c>
      <c r="E2174">
        <v>4078</v>
      </c>
      <c r="F2174" t="s">
        <v>4486</v>
      </c>
      <c r="G2174">
        <v>118144</v>
      </c>
      <c r="H2174" s="22">
        <v>19562</v>
      </c>
    </row>
    <row r="2175" spans="1:8" x14ac:dyDescent="0.2">
      <c r="A2175" t="s">
        <v>1645</v>
      </c>
      <c r="B2175">
        <v>250670</v>
      </c>
      <c r="C2175" t="s">
        <v>183</v>
      </c>
      <c r="D2175">
        <v>11851</v>
      </c>
      <c r="E2175">
        <v>11819</v>
      </c>
      <c r="F2175" t="s">
        <v>1565</v>
      </c>
      <c r="G2175">
        <v>317804</v>
      </c>
      <c r="H2175" s="22">
        <v>11564</v>
      </c>
    </row>
    <row r="2176" spans="1:8" x14ac:dyDescent="0.2">
      <c r="A2176" t="s">
        <v>4331</v>
      </c>
      <c r="B2176">
        <v>420720</v>
      </c>
      <c r="C2176" t="s">
        <v>46</v>
      </c>
      <c r="D2176">
        <v>11677</v>
      </c>
      <c r="E2176">
        <v>10135</v>
      </c>
      <c r="F2176" t="s">
        <v>4235</v>
      </c>
      <c r="G2176">
        <v>542238</v>
      </c>
      <c r="H2176" s="22">
        <v>73185</v>
      </c>
    </row>
    <row r="2177" spans="1:8" x14ac:dyDescent="0.2">
      <c r="A2177" t="s">
        <v>4010</v>
      </c>
      <c r="B2177">
        <v>411007</v>
      </c>
      <c r="C2177" t="s">
        <v>65</v>
      </c>
      <c r="D2177">
        <v>12040</v>
      </c>
      <c r="E2177">
        <v>13111</v>
      </c>
      <c r="F2177" t="s">
        <v>1495</v>
      </c>
      <c r="G2177">
        <v>330703</v>
      </c>
      <c r="H2177" s="22">
        <v>25743</v>
      </c>
    </row>
    <row r="2178" spans="1:8" x14ac:dyDescent="0.2">
      <c r="A2178" t="s">
        <v>4673</v>
      </c>
      <c r="B2178">
        <v>431033</v>
      </c>
      <c r="C2178" t="s">
        <v>30</v>
      </c>
      <c r="D2178">
        <v>16301</v>
      </c>
      <c r="E2178">
        <v>22800</v>
      </c>
      <c r="F2178" t="s">
        <v>4486</v>
      </c>
      <c r="G2178">
        <v>39766</v>
      </c>
      <c r="H2178" s="22">
        <v>180854999999999</v>
      </c>
    </row>
    <row r="2179" spans="1:8" x14ac:dyDescent="0.2">
      <c r="A2179" t="s">
        <v>2748</v>
      </c>
      <c r="B2179">
        <v>313055</v>
      </c>
      <c r="C2179" t="s">
        <v>19</v>
      </c>
      <c r="D2179">
        <v>6641</v>
      </c>
      <c r="E2179">
        <v>6903</v>
      </c>
      <c r="F2179" t="s">
        <v>2424</v>
      </c>
      <c r="G2179">
        <v>196735</v>
      </c>
      <c r="H2179" s="22">
        <v>10764</v>
      </c>
    </row>
    <row r="2180" spans="1:8" x14ac:dyDescent="0.2">
      <c r="A2180" t="s">
        <v>4332</v>
      </c>
      <c r="B2180">
        <v>420730</v>
      </c>
      <c r="C2180" t="s">
        <v>46</v>
      </c>
      <c r="D2180">
        <v>38882</v>
      </c>
      <c r="E2180">
        <v>44853</v>
      </c>
      <c r="F2180" t="s">
        <v>4235</v>
      </c>
      <c r="G2180">
        <v>181577</v>
      </c>
      <c r="H2180" s="22">
        <v>326586</v>
      </c>
    </row>
    <row r="2181" spans="1:8" x14ac:dyDescent="0.2">
      <c r="A2181" t="s">
        <v>4011</v>
      </c>
      <c r="B2181">
        <v>411010</v>
      </c>
      <c r="C2181" t="s">
        <v>65</v>
      </c>
      <c r="D2181">
        <v>28660</v>
      </c>
      <c r="E2181">
        <v>32564</v>
      </c>
      <c r="F2181" t="s">
        <v>1495</v>
      </c>
      <c r="G2181">
        <v>756535</v>
      </c>
      <c r="H2181" s="22">
        <v>110506</v>
      </c>
    </row>
    <row r="2182" spans="1:8" x14ac:dyDescent="0.2">
      <c r="A2182" t="s">
        <v>4333</v>
      </c>
      <c r="B2182">
        <v>420740</v>
      </c>
      <c r="C2182" t="s">
        <v>46</v>
      </c>
      <c r="D2182">
        <v>5738</v>
      </c>
      <c r="E2182">
        <v>6197</v>
      </c>
      <c r="F2182" t="s">
        <v>4235</v>
      </c>
      <c r="G2182">
        <v>119113</v>
      </c>
      <c r="H2182" s="22">
        <v>390849999999999</v>
      </c>
    </row>
    <row r="2183" spans="1:8" x14ac:dyDescent="0.2">
      <c r="A2183" t="s">
        <v>4674</v>
      </c>
      <c r="B2183">
        <v>431036</v>
      </c>
      <c r="C2183" t="s">
        <v>30</v>
      </c>
      <c r="D2183">
        <v>3125</v>
      </c>
      <c r="E2183">
        <v>3120</v>
      </c>
      <c r="F2183" t="s">
        <v>4486</v>
      </c>
      <c r="G2183">
        <v>73589</v>
      </c>
      <c r="H2183" s="22">
        <v>16973</v>
      </c>
    </row>
    <row r="2184" spans="1:8" x14ac:dyDescent="0.2">
      <c r="A2184" t="s">
        <v>903</v>
      </c>
      <c r="B2184">
        <v>210530</v>
      </c>
      <c r="C2184" t="s">
        <v>17</v>
      </c>
      <c r="D2184">
        <v>236691</v>
      </c>
      <c r="E2184">
        <v>258682</v>
      </c>
      <c r="F2184" t="s">
        <v>823</v>
      </c>
      <c r="G2184">
        <v>1368988</v>
      </c>
      <c r="H2184" s="22">
        <v>650653999999998</v>
      </c>
    </row>
    <row r="2185" spans="1:8" x14ac:dyDescent="0.2">
      <c r="A2185" t="s">
        <v>4012</v>
      </c>
      <c r="B2185">
        <v>411020</v>
      </c>
      <c r="C2185" t="s">
        <v>65</v>
      </c>
      <c r="D2185">
        <v>11431</v>
      </c>
      <c r="E2185">
        <v>11125</v>
      </c>
      <c r="F2185" t="s">
        <v>1495</v>
      </c>
      <c r="G2185">
        <v>936208</v>
      </c>
      <c r="H2185" s="22">
        <v>2478</v>
      </c>
    </row>
    <row r="2186" spans="1:8" x14ac:dyDescent="0.2">
      <c r="A2186" t="s">
        <v>5234</v>
      </c>
      <c r="B2186">
        <v>520993</v>
      </c>
      <c r="C2186" t="s">
        <v>49</v>
      </c>
      <c r="D2186">
        <v>5949</v>
      </c>
      <c r="E2186">
        <v>6194</v>
      </c>
      <c r="F2186" t="s">
        <v>5141</v>
      </c>
      <c r="G2186">
        <v>691794</v>
      </c>
      <c r="H2186" s="22">
        <v>18325</v>
      </c>
    </row>
    <row r="2187" spans="1:8" x14ac:dyDescent="0.2">
      <c r="A2187" t="s">
        <v>1822</v>
      </c>
      <c r="B2187">
        <v>260700</v>
      </c>
      <c r="C2187" t="s">
        <v>3</v>
      </c>
      <c r="D2187">
        <v>14729</v>
      </c>
      <c r="E2187">
        <v>23247</v>
      </c>
      <c r="F2187" t="s">
        <v>1764</v>
      </c>
      <c r="G2187">
        <v>1168158</v>
      </c>
      <c r="H2187" s="22">
        <v>23207</v>
      </c>
    </row>
    <row r="2188" spans="1:8" x14ac:dyDescent="0.2">
      <c r="A2188" t="s">
        <v>1822</v>
      </c>
      <c r="B2188">
        <v>411030</v>
      </c>
      <c r="C2188" t="s">
        <v>65</v>
      </c>
      <c r="D2188">
        <v>2876</v>
      </c>
      <c r="E2188">
        <v>3109</v>
      </c>
      <c r="F2188" t="s">
        <v>1495</v>
      </c>
      <c r="G2188">
        <v>194704</v>
      </c>
      <c r="H2188" s="22">
        <v>13942</v>
      </c>
    </row>
    <row r="2189" spans="1:8" x14ac:dyDescent="0.2">
      <c r="A2189" t="s">
        <v>2749</v>
      </c>
      <c r="B2189">
        <v>313060</v>
      </c>
      <c r="C2189" t="s">
        <v>19</v>
      </c>
      <c r="D2189">
        <v>7692</v>
      </c>
      <c r="E2189">
        <v>7328</v>
      </c>
      <c r="F2189" t="s">
        <v>2424</v>
      </c>
      <c r="G2189">
        <v>149611</v>
      </c>
      <c r="H2189" s="22">
        <v>20791</v>
      </c>
    </row>
    <row r="2190" spans="1:8" x14ac:dyDescent="0.2">
      <c r="A2190" t="s">
        <v>2750</v>
      </c>
      <c r="B2190">
        <v>313065</v>
      </c>
      <c r="C2190" t="s">
        <v>19</v>
      </c>
      <c r="D2190">
        <v>7748</v>
      </c>
      <c r="E2190">
        <v>7351</v>
      </c>
      <c r="F2190" t="s">
        <v>2424</v>
      </c>
      <c r="G2190">
        <v>1004149</v>
      </c>
      <c r="H2190" s="22">
        <v>1021999999999998</v>
      </c>
    </row>
    <row r="2191" spans="1:8" x14ac:dyDescent="0.2">
      <c r="A2191" t="s">
        <v>4334</v>
      </c>
      <c r="B2191">
        <v>420750</v>
      </c>
      <c r="C2191" t="s">
        <v>46</v>
      </c>
      <c r="D2191">
        <v>50917</v>
      </c>
      <c r="E2191">
        <v>69425</v>
      </c>
      <c r="F2191" t="s">
        <v>4235</v>
      </c>
      <c r="G2191">
        <v>430799</v>
      </c>
      <c r="H2191" s="22">
        <v>2.6246299999999904E+16</v>
      </c>
    </row>
    <row r="2192" spans="1:8" x14ac:dyDescent="0.2">
      <c r="A2192" t="s">
        <v>3548</v>
      </c>
      <c r="B2192">
        <v>352050</v>
      </c>
      <c r="C2192" t="s">
        <v>0</v>
      </c>
      <c r="D2192">
        <v>183803</v>
      </c>
      <c r="E2192">
        <v>251627</v>
      </c>
      <c r="F2192" t="s">
        <v>209</v>
      </c>
      <c r="G2192">
        <v>311545</v>
      </c>
      <c r="H2192" s="22">
        <v>743594</v>
      </c>
    </row>
    <row r="2193" spans="1:8" x14ac:dyDescent="0.2">
      <c r="A2193" t="s">
        <v>1316</v>
      </c>
      <c r="B2193">
        <v>230560</v>
      </c>
      <c r="C2193" t="s">
        <v>22</v>
      </c>
      <c r="D2193">
        <v>26317</v>
      </c>
      <c r="E2193">
        <v>26178</v>
      </c>
      <c r="F2193" t="s">
        <v>1247</v>
      </c>
      <c r="G2193">
        <v>3222381</v>
      </c>
      <c r="H2193" s="22">
        <v>344039999999999</v>
      </c>
    </row>
    <row r="2194" spans="1:8" x14ac:dyDescent="0.2">
      <c r="A2194" t="s">
        <v>1316</v>
      </c>
      <c r="B2194">
        <v>431040</v>
      </c>
      <c r="C2194" t="s">
        <v>30</v>
      </c>
      <c r="D2194">
        <v>6715</v>
      </c>
      <c r="E2194">
        <v>6167</v>
      </c>
      <c r="F2194" t="s">
        <v>4486</v>
      </c>
      <c r="G2194">
        <v>358283</v>
      </c>
      <c r="H2194" s="22">
        <v>30328</v>
      </c>
    </row>
    <row r="2195" spans="1:8" x14ac:dyDescent="0.2">
      <c r="A2195" t="s">
        <v>3549</v>
      </c>
      <c r="B2195">
        <v>352060</v>
      </c>
      <c r="C2195" t="s">
        <v>0</v>
      </c>
      <c r="D2195">
        <v>4751</v>
      </c>
      <c r="E2195">
        <v>4885</v>
      </c>
      <c r="F2195" t="s">
        <v>209</v>
      </c>
      <c r="G2195">
        <v>129367</v>
      </c>
      <c r="H2195" s="22">
        <v>12094</v>
      </c>
    </row>
    <row r="2196" spans="1:8" x14ac:dyDescent="0.2">
      <c r="A2196" t="s">
        <v>2751</v>
      </c>
      <c r="B2196">
        <v>313070</v>
      </c>
      <c r="C2196" t="s">
        <v>19</v>
      </c>
      <c r="D2196">
        <v>6671</v>
      </c>
      <c r="E2196">
        <v>6891</v>
      </c>
      <c r="F2196" t="s">
        <v>2424</v>
      </c>
      <c r="G2196">
        <v>83003</v>
      </c>
      <c r="H2196" s="22">
        <v>23323</v>
      </c>
    </row>
    <row r="2197" spans="1:8" x14ac:dyDescent="0.2">
      <c r="A2197" t="s">
        <v>2751</v>
      </c>
      <c r="B2197">
        <v>411040</v>
      </c>
      <c r="C2197" t="s">
        <v>65</v>
      </c>
      <c r="D2197">
        <v>4258</v>
      </c>
      <c r="E2197">
        <v>4457</v>
      </c>
      <c r="F2197" t="s">
        <v>1495</v>
      </c>
      <c r="G2197">
        <v>122622</v>
      </c>
      <c r="H2197" s="22">
        <v>11636</v>
      </c>
    </row>
    <row r="2198" spans="1:8" x14ac:dyDescent="0.2">
      <c r="A2198" t="s">
        <v>3550</v>
      </c>
      <c r="B2198">
        <v>352070</v>
      </c>
      <c r="C2198" t="s">
        <v>0</v>
      </c>
      <c r="D2198">
        <v>3949</v>
      </c>
      <c r="E2198">
        <v>3897</v>
      </c>
      <c r="F2198" t="s">
        <v>209</v>
      </c>
      <c r="G2198">
        <v>279606</v>
      </c>
      <c r="H2198" s="22">
        <v>155219999999999</v>
      </c>
    </row>
    <row r="2199" spans="1:8" x14ac:dyDescent="0.2">
      <c r="A2199" t="s">
        <v>5235</v>
      </c>
      <c r="B2199">
        <v>520995</v>
      </c>
      <c r="C2199" t="s">
        <v>49</v>
      </c>
      <c r="D2199">
        <v>13364</v>
      </c>
      <c r="E2199">
        <v>15611</v>
      </c>
      <c r="F2199" t="s">
        <v>5141</v>
      </c>
      <c r="G2199">
        <v>956475</v>
      </c>
      <c r="H2199" s="22">
        <v>4822</v>
      </c>
    </row>
    <row r="2200" spans="1:8" x14ac:dyDescent="0.2">
      <c r="A2200" t="s">
        <v>2016</v>
      </c>
      <c r="B2200">
        <v>280280</v>
      </c>
      <c r="C2200" t="s">
        <v>5</v>
      </c>
      <c r="D2200">
        <v>18126</v>
      </c>
      <c r="E2200">
        <v>17957</v>
      </c>
      <c r="F2200" t="s">
        <v>1995</v>
      </c>
      <c r="G2200">
        <v>316316</v>
      </c>
      <c r="H2200" s="22">
        <v>3158699999999989</v>
      </c>
    </row>
    <row r="2201" spans="1:8" x14ac:dyDescent="0.2">
      <c r="A2201" t="s">
        <v>5058</v>
      </c>
      <c r="B2201">
        <v>510450</v>
      </c>
      <c r="C2201" t="s">
        <v>85</v>
      </c>
      <c r="D2201">
        <v>2679</v>
      </c>
      <c r="E2201">
        <v>2752</v>
      </c>
      <c r="F2201" t="s">
        <v>1674</v>
      </c>
      <c r="G2201">
        <v>592641</v>
      </c>
      <c r="H2201" s="22">
        <v>9443</v>
      </c>
    </row>
    <row r="2202" spans="1:8" x14ac:dyDescent="0.2">
      <c r="A2202" t="s">
        <v>1646</v>
      </c>
      <c r="B2202">
        <v>250680</v>
      </c>
      <c r="C2202" t="s">
        <v>183</v>
      </c>
      <c r="D2202">
        <v>18784</v>
      </c>
      <c r="E2202">
        <v>18103</v>
      </c>
      <c r="F2202" t="s">
        <v>1565</v>
      </c>
      <c r="G2202">
        <v>262179</v>
      </c>
      <c r="H2202" s="22">
        <v>20599</v>
      </c>
    </row>
    <row r="2203" spans="1:8" x14ac:dyDescent="0.2">
      <c r="A2203" t="s">
        <v>2752</v>
      </c>
      <c r="B2203">
        <v>313080</v>
      </c>
      <c r="C2203" t="s">
        <v>19</v>
      </c>
      <c r="D2203">
        <v>2580</v>
      </c>
      <c r="E2203">
        <v>2767</v>
      </c>
      <c r="F2203" t="s">
        <v>2424</v>
      </c>
      <c r="G2203">
        <v>305591</v>
      </c>
      <c r="H2203" s="22">
        <v>437</v>
      </c>
    </row>
    <row r="2204" spans="1:8" x14ac:dyDescent="0.2">
      <c r="A2204" t="s">
        <v>1823</v>
      </c>
      <c r="B2204">
        <v>260710</v>
      </c>
      <c r="C2204" t="s">
        <v>3</v>
      </c>
      <c r="D2204">
        <v>4561</v>
      </c>
      <c r="E2204">
        <v>4548</v>
      </c>
      <c r="F2204" t="s">
        <v>1764</v>
      </c>
      <c r="G2204">
        <v>243669</v>
      </c>
      <c r="H2204" s="22">
        <v>5623</v>
      </c>
    </row>
    <row r="2205" spans="1:8" x14ac:dyDescent="0.2">
      <c r="A2205" t="s">
        <v>4675</v>
      </c>
      <c r="B2205">
        <v>431041</v>
      </c>
      <c r="C2205" t="s">
        <v>30</v>
      </c>
      <c r="D2205">
        <v>2341</v>
      </c>
      <c r="E2205">
        <v>2226</v>
      </c>
      <c r="F2205" t="s">
        <v>4486</v>
      </c>
      <c r="G2205">
        <v>113749</v>
      </c>
      <c r="H2205" s="22">
        <v>917</v>
      </c>
    </row>
    <row r="2206" spans="1:8" x14ac:dyDescent="0.2">
      <c r="A2206" t="s">
        <v>2206</v>
      </c>
      <c r="B2206">
        <v>291370</v>
      </c>
      <c r="C2206" t="s">
        <v>15</v>
      </c>
      <c r="D2206">
        <v>36719</v>
      </c>
      <c r="E2206">
        <v>39926</v>
      </c>
      <c r="F2206" t="s">
        <v>2059</v>
      </c>
      <c r="G2206">
        <v>1082283</v>
      </c>
      <c r="H2206" s="22">
        <v>7781000000000001</v>
      </c>
    </row>
    <row r="2207" spans="1:8" x14ac:dyDescent="0.2">
      <c r="A2207" t="s">
        <v>599</v>
      </c>
      <c r="B2207">
        <v>150340</v>
      </c>
      <c r="C2207" t="s">
        <v>108</v>
      </c>
      <c r="D2207">
        <v>10377</v>
      </c>
      <c r="E2207">
        <v>11711</v>
      </c>
      <c r="F2207" t="s">
        <v>554</v>
      </c>
      <c r="G2207">
        <v>472605</v>
      </c>
      <c r="H2207" s="22">
        <v>24288</v>
      </c>
    </row>
    <row r="2208" spans="1:8" x14ac:dyDescent="0.2">
      <c r="A2208" t="s">
        <v>1936</v>
      </c>
      <c r="B2208">
        <v>270330</v>
      </c>
      <c r="C2208" t="s">
        <v>138</v>
      </c>
      <c r="D2208">
        <v>18166</v>
      </c>
      <c r="E2208">
        <v>18385</v>
      </c>
      <c r="F2208" t="s">
        <v>1906</v>
      </c>
      <c r="G2208">
        <v>372019</v>
      </c>
      <c r="H2208" s="22">
        <v>1730999999999999</v>
      </c>
    </row>
    <row r="2209" spans="1:8" x14ac:dyDescent="0.2">
      <c r="A2209" t="s">
        <v>2753</v>
      </c>
      <c r="B2209">
        <v>313090</v>
      </c>
      <c r="C2209" t="s">
        <v>19</v>
      </c>
      <c r="D2209">
        <v>24952</v>
      </c>
      <c r="E2209">
        <v>24140</v>
      </c>
      <c r="F2209" t="s">
        <v>2424</v>
      </c>
      <c r="G2209">
        <v>858024</v>
      </c>
      <c r="H2209" s="22">
        <v>41434</v>
      </c>
    </row>
    <row r="2210" spans="1:8" x14ac:dyDescent="0.2">
      <c r="A2210" t="s">
        <v>2754</v>
      </c>
      <c r="B2210">
        <v>313100</v>
      </c>
      <c r="C2210" t="s">
        <v>19</v>
      </c>
      <c r="D2210">
        <v>5565</v>
      </c>
      <c r="E2210">
        <v>6271</v>
      </c>
      <c r="F2210" t="s">
        <v>2424</v>
      </c>
      <c r="G2210">
        <v>244996</v>
      </c>
      <c r="H2210" s="22">
        <v>2511</v>
      </c>
    </row>
    <row r="2211" spans="1:8" x14ac:dyDescent="0.2">
      <c r="A2211" t="s">
        <v>1120</v>
      </c>
      <c r="B2211">
        <v>220470</v>
      </c>
      <c r="C2211" t="s">
        <v>26</v>
      </c>
      <c r="D2211">
        <v>15490</v>
      </c>
      <c r="E2211">
        <v>15308</v>
      </c>
      <c r="F2211" t="s">
        <v>1027</v>
      </c>
      <c r="G2211">
        <v>978222</v>
      </c>
      <c r="H2211" s="22">
        <v>51961</v>
      </c>
    </row>
    <row r="2212" spans="1:8" x14ac:dyDescent="0.2">
      <c r="A2212" t="s">
        <v>5236</v>
      </c>
      <c r="B2212">
        <v>521000</v>
      </c>
      <c r="C2212" t="s">
        <v>49</v>
      </c>
      <c r="D2212">
        <v>46786</v>
      </c>
      <c r="E2212">
        <v>52866</v>
      </c>
      <c r="F2212" t="s">
        <v>5141</v>
      </c>
      <c r="G2212">
        <v>615278</v>
      </c>
      <c r="H2212" s="22">
        <v>1.51133E+16</v>
      </c>
    </row>
    <row r="2213" spans="1:8" x14ac:dyDescent="0.2">
      <c r="A2213" t="s">
        <v>2755</v>
      </c>
      <c r="B2213">
        <v>313110</v>
      </c>
      <c r="C2213" t="s">
        <v>19</v>
      </c>
      <c r="D2213">
        <v>6713</v>
      </c>
      <c r="E2213">
        <v>7515</v>
      </c>
      <c r="F2213" t="s">
        <v>2424</v>
      </c>
      <c r="G2213">
        <v>52706</v>
      </c>
      <c r="H2213" s="22">
        <v>2.6662999999999996E+16</v>
      </c>
    </row>
    <row r="2214" spans="1:8" x14ac:dyDescent="0.2">
      <c r="A2214" t="s">
        <v>4979</v>
      </c>
      <c r="B2214">
        <v>500440</v>
      </c>
      <c r="C2214" t="s">
        <v>88</v>
      </c>
      <c r="D2214">
        <v>7501</v>
      </c>
      <c r="E2214">
        <v>7610</v>
      </c>
      <c r="F2214" t="s">
        <v>4949</v>
      </c>
      <c r="G2214">
        <v>576119</v>
      </c>
      <c r="H2214" s="22">
        <v>19337</v>
      </c>
    </row>
    <row r="2215" spans="1:8" x14ac:dyDescent="0.2">
      <c r="A2215" t="s">
        <v>3551</v>
      </c>
      <c r="B2215">
        <v>352080</v>
      </c>
      <c r="C2215" t="s">
        <v>0</v>
      </c>
      <c r="D2215">
        <v>3841</v>
      </c>
      <c r="E2215">
        <v>3991</v>
      </c>
      <c r="F2215" t="s">
        <v>209</v>
      </c>
      <c r="G2215">
        <v>87119</v>
      </c>
      <c r="H2215" s="22">
        <v>1202</v>
      </c>
    </row>
    <row r="2216" spans="1:8" x14ac:dyDescent="0.2">
      <c r="A2216" t="s">
        <v>4335</v>
      </c>
      <c r="B2216">
        <v>420757</v>
      </c>
      <c r="C2216" t="s">
        <v>46</v>
      </c>
      <c r="D2216">
        <v>2643</v>
      </c>
      <c r="E2216">
        <v>2945</v>
      </c>
      <c r="F2216" t="s">
        <v>4235</v>
      </c>
      <c r="G2216">
        <v>113986</v>
      </c>
      <c r="H2216" s="22">
        <v>117709999999999</v>
      </c>
    </row>
    <row r="2217" spans="1:8" x14ac:dyDescent="0.2">
      <c r="A2217" t="s">
        <v>2756</v>
      </c>
      <c r="B2217">
        <v>313115</v>
      </c>
      <c r="C2217" t="s">
        <v>19</v>
      </c>
      <c r="D2217">
        <v>15422</v>
      </c>
      <c r="E2217">
        <v>18607</v>
      </c>
      <c r="F2217" t="s">
        <v>2424</v>
      </c>
      <c r="G2217">
        <v>113246</v>
      </c>
      <c r="H2217" s="22">
        <v>39818</v>
      </c>
    </row>
    <row r="2218" spans="1:8" x14ac:dyDescent="0.2">
      <c r="A2218" t="s">
        <v>5237</v>
      </c>
      <c r="B2218">
        <v>521010</v>
      </c>
      <c r="C2218" t="s">
        <v>49</v>
      </c>
      <c r="D2218">
        <v>24021</v>
      </c>
      <c r="E2218">
        <v>26985</v>
      </c>
      <c r="F2218" t="s">
        <v>5141</v>
      </c>
      <c r="G2218">
        <v>4368991</v>
      </c>
      <c r="H2218" s="22">
        <v>93291</v>
      </c>
    </row>
    <row r="2219" spans="1:8" x14ac:dyDescent="0.2">
      <c r="A2219" t="s">
        <v>2757</v>
      </c>
      <c r="B2219">
        <v>313120</v>
      </c>
      <c r="C2219" t="s">
        <v>19</v>
      </c>
      <c r="D2219">
        <v>17916</v>
      </c>
      <c r="E2219">
        <v>19861</v>
      </c>
      <c r="F2219" t="s">
        <v>2424</v>
      </c>
      <c r="G2219">
        <v>456641</v>
      </c>
      <c r="H2219" s="22">
        <v>3616099999999999</v>
      </c>
    </row>
    <row r="2220" spans="1:8" x14ac:dyDescent="0.2">
      <c r="A2220" t="s">
        <v>1457</v>
      </c>
      <c r="B2220">
        <v>240470</v>
      </c>
      <c r="C2220" t="s">
        <v>56</v>
      </c>
      <c r="D2220">
        <v>14056</v>
      </c>
      <c r="E2220">
        <v>15491</v>
      </c>
      <c r="F2220" t="s">
        <v>1410</v>
      </c>
      <c r="G2220">
        <v>374245</v>
      </c>
      <c r="H2220" s="22">
        <v>5.0424999999999992E+16</v>
      </c>
    </row>
    <row r="2221" spans="1:8" x14ac:dyDescent="0.2">
      <c r="A2221" t="s">
        <v>1317</v>
      </c>
      <c r="B2221">
        <v>230565</v>
      </c>
      <c r="C2221" t="s">
        <v>22</v>
      </c>
      <c r="D2221">
        <v>11768</v>
      </c>
      <c r="E2221">
        <v>11593</v>
      </c>
      <c r="F2221" t="s">
        <v>1247</v>
      </c>
      <c r="G2221">
        <v>704773</v>
      </c>
      <c r="H2221" s="22">
        <v>292669999999999</v>
      </c>
    </row>
    <row r="2222" spans="1:8" x14ac:dyDescent="0.2">
      <c r="A2222" t="s">
        <v>164</v>
      </c>
      <c r="B2222">
        <v>313130</v>
      </c>
      <c r="C2222" t="s">
        <v>19</v>
      </c>
      <c r="D2222">
        <v>244508</v>
      </c>
      <c r="E2222">
        <v>263410</v>
      </c>
      <c r="F2222" t="s">
        <v>2424</v>
      </c>
      <c r="G2222">
        <v>164884</v>
      </c>
      <c r="H2222" s="22">
        <v>397799999999999</v>
      </c>
    </row>
    <row r="2223" spans="1:8" x14ac:dyDescent="0.2">
      <c r="A2223" t="s">
        <v>1318</v>
      </c>
      <c r="B2223">
        <v>230570</v>
      </c>
      <c r="C2223" t="s">
        <v>22</v>
      </c>
      <c r="D2223">
        <v>11999</v>
      </c>
      <c r="E2223">
        <v>12463</v>
      </c>
      <c r="F2223" t="s">
        <v>1247</v>
      </c>
      <c r="G2223">
        <v>276508</v>
      </c>
      <c r="H2223" s="22">
        <v>136469999999999</v>
      </c>
    </row>
    <row r="2224" spans="1:8" x14ac:dyDescent="0.2">
      <c r="A2224" t="s">
        <v>3552</v>
      </c>
      <c r="B2224">
        <v>352090</v>
      </c>
      <c r="C2224" t="s">
        <v>0</v>
      </c>
      <c r="D2224">
        <v>13608</v>
      </c>
      <c r="E2224">
        <v>14971</v>
      </c>
      <c r="F2224" t="s">
        <v>209</v>
      </c>
      <c r="G2224">
        <v>209554</v>
      </c>
      <c r="H2224" s="22">
        <v>3949</v>
      </c>
    </row>
    <row r="2225" spans="1:8" x14ac:dyDescent="0.2">
      <c r="A2225" t="s">
        <v>4676</v>
      </c>
      <c r="B2225">
        <v>431043</v>
      </c>
      <c r="C2225" t="s">
        <v>30</v>
      </c>
      <c r="D2225">
        <v>6210</v>
      </c>
      <c r="E2225">
        <v>6640</v>
      </c>
      <c r="F2225" t="s">
        <v>4486</v>
      </c>
      <c r="G2225">
        <v>599361</v>
      </c>
      <c r="H2225" s="22">
        <v>19732</v>
      </c>
    </row>
    <row r="2226" spans="1:8" x14ac:dyDescent="0.2">
      <c r="A2226" t="s">
        <v>2207</v>
      </c>
      <c r="B2226">
        <v>291380</v>
      </c>
      <c r="C2226" t="s">
        <v>15</v>
      </c>
      <c r="D2226">
        <v>15888</v>
      </c>
      <c r="E2226">
        <v>14487</v>
      </c>
      <c r="F2226" t="s">
        <v>2059</v>
      </c>
      <c r="G2226">
        <v>372565</v>
      </c>
      <c r="H2226" s="22">
        <v>1.7309E+16</v>
      </c>
    </row>
    <row r="2227" spans="1:8" x14ac:dyDescent="0.2">
      <c r="A2227" t="s">
        <v>3553</v>
      </c>
      <c r="B2227">
        <v>352100</v>
      </c>
      <c r="C2227" t="s">
        <v>0</v>
      </c>
      <c r="D2227">
        <v>27526</v>
      </c>
      <c r="E2227">
        <v>37133</v>
      </c>
      <c r="F2227" t="s">
        <v>209</v>
      </c>
      <c r="G2227">
        <v>170289</v>
      </c>
      <c r="H2227" s="22">
        <v>108201</v>
      </c>
    </row>
    <row r="2228" spans="1:8" x14ac:dyDescent="0.2">
      <c r="A2228" t="s">
        <v>3554</v>
      </c>
      <c r="B2228">
        <v>352110</v>
      </c>
      <c r="C2228" t="s">
        <v>0</v>
      </c>
      <c r="D2228">
        <v>5691</v>
      </c>
      <c r="E2228">
        <v>7546</v>
      </c>
      <c r="F2228" t="s">
        <v>209</v>
      </c>
      <c r="G2228">
        <v>19001</v>
      </c>
      <c r="H2228" s="22">
        <v>37734</v>
      </c>
    </row>
    <row r="2229" spans="1:8" x14ac:dyDescent="0.2">
      <c r="A2229" t="s">
        <v>2758</v>
      </c>
      <c r="B2229">
        <v>313140</v>
      </c>
      <c r="C2229" t="s">
        <v>19</v>
      </c>
      <c r="D2229">
        <v>4374</v>
      </c>
      <c r="E2229">
        <v>4221</v>
      </c>
      <c r="F2229" t="s">
        <v>2424</v>
      </c>
      <c r="G2229">
        <v>46602</v>
      </c>
      <c r="H2229" s="22">
        <v>8704</v>
      </c>
    </row>
    <row r="2230" spans="1:8" x14ac:dyDescent="0.2">
      <c r="A2230" t="s">
        <v>2208</v>
      </c>
      <c r="B2230">
        <v>291390</v>
      </c>
      <c r="C2230" t="s">
        <v>15</v>
      </c>
      <c r="D2230">
        <v>43723</v>
      </c>
      <c r="E2230">
        <v>45873</v>
      </c>
      <c r="F2230" t="s">
        <v>2059</v>
      </c>
      <c r="G2230">
        <v>280454</v>
      </c>
      <c r="H2230" s="22">
        <v>62842</v>
      </c>
    </row>
    <row r="2231" spans="1:8" x14ac:dyDescent="0.2">
      <c r="A2231" t="s">
        <v>3555</v>
      </c>
      <c r="B2231">
        <v>352115</v>
      </c>
      <c r="C2231" t="s">
        <v>0</v>
      </c>
      <c r="D2231">
        <v>4253</v>
      </c>
      <c r="E2231">
        <v>5392</v>
      </c>
      <c r="F2231" t="s">
        <v>209</v>
      </c>
      <c r="G2231">
        <v>136028</v>
      </c>
      <c r="H2231" s="22">
        <v>2.03E+16</v>
      </c>
    </row>
    <row r="2232" spans="1:8" x14ac:dyDescent="0.2">
      <c r="A2232" t="s">
        <v>4336</v>
      </c>
      <c r="B2232">
        <v>420760</v>
      </c>
      <c r="C2232" t="s">
        <v>46</v>
      </c>
      <c r="D2232">
        <v>4771</v>
      </c>
      <c r="E2232">
        <v>4446</v>
      </c>
      <c r="F2232" t="s">
        <v>4235</v>
      </c>
      <c r="G2232">
        <v>155651</v>
      </c>
      <c r="H2232" s="22">
        <v>15908</v>
      </c>
    </row>
    <row r="2233" spans="1:8" x14ac:dyDescent="0.2">
      <c r="A2233" t="s">
        <v>2209</v>
      </c>
      <c r="B2233">
        <v>291400</v>
      </c>
      <c r="C2233" t="s">
        <v>15</v>
      </c>
      <c r="D2233">
        <v>62197</v>
      </c>
      <c r="E2233">
        <v>59595</v>
      </c>
      <c r="F2233" t="s">
        <v>2059</v>
      </c>
      <c r="G2233">
        <v>3105281</v>
      </c>
      <c r="H2233" s="22">
        <v>99978</v>
      </c>
    </row>
    <row r="2234" spans="1:8" x14ac:dyDescent="0.2">
      <c r="A2234" t="s">
        <v>4013</v>
      </c>
      <c r="B2234">
        <v>411050</v>
      </c>
      <c r="C2234" t="s">
        <v>65</v>
      </c>
      <c r="D2234">
        <v>14655</v>
      </c>
      <c r="E2234">
        <v>15172</v>
      </c>
      <c r="F2234" t="s">
        <v>1495</v>
      </c>
      <c r="G2234">
        <v>927087</v>
      </c>
      <c r="H2234" s="22">
        <v>2097999999999999</v>
      </c>
    </row>
    <row r="2235" spans="1:8" x14ac:dyDescent="0.2">
      <c r="A2235" t="s">
        <v>5238</v>
      </c>
      <c r="B2235">
        <v>521015</v>
      </c>
      <c r="C2235" t="s">
        <v>49</v>
      </c>
      <c r="D2235">
        <v>2906</v>
      </c>
      <c r="E2235">
        <v>2893</v>
      </c>
      <c r="F2235" t="s">
        <v>5141</v>
      </c>
      <c r="G2235">
        <v>241289</v>
      </c>
      <c r="H2235" s="22">
        <v>849</v>
      </c>
    </row>
    <row r="2236" spans="1:8" x14ac:dyDescent="0.2">
      <c r="A2236" t="s">
        <v>5059</v>
      </c>
      <c r="B2236">
        <v>510452</v>
      </c>
      <c r="C2236" t="s">
        <v>85</v>
      </c>
      <c r="D2236">
        <v>4641</v>
      </c>
      <c r="E2236">
        <v>7667</v>
      </c>
      <c r="F2236" t="s">
        <v>1674</v>
      </c>
      <c r="G2236">
        <v>3466697</v>
      </c>
      <c r="H2236" s="22">
        <v>29867</v>
      </c>
    </row>
    <row r="2237" spans="1:8" x14ac:dyDescent="0.2">
      <c r="A2237" t="s">
        <v>1121</v>
      </c>
      <c r="B2237">
        <v>220480</v>
      </c>
      <c r="C2237" t="s">
        <v>26</v>
      </c>
      <c r="D2237">
        <v>9739</v>
      </c>
      <c r="E2237">
        <v>9811</v>
      </c>
      <c r="F2237" t="s">
        <v>1027</v>
      </c>
      <c r="G2237">
        <v>529417</v>
      </c>
      <c r="H2237" s="22">
        <v>4.1141000000000008E+16</v>
      </c>
    </row>
    <row r="2238" spans="1:8" x14ac:dyDescent="0.2">
      <c r="A2238" t="s">
        <v>4677</v>
      </c>
      <c r="B2238">
        <v>431046</v>
      </c>
      <c r="C2238" t="s">
        <v>30</v>
      </c>
      <c r="D2238">
        <v>2029</v>
      </c>
      <c r="E2238">
        <v>1889</v>
      </c>
      <c r="F2238" t="s">
        <v>4486</v>
      </c>
      <c r="G2238">
        <v>157882</v>
      </c>
      <c r="H2238" s="22">
        <v>8369</v>
      </c>
    </row>
    <row r="2239" spans="1:8" x14ac:dyDescent="0.2">
      <c r="A2239" t="s">
        <v>508</v>
      </c>
      <c r="B2239">
        <v>130180</v>
      </c>
      <c r="C2239" t="s">
        <v>128</v>
      </c>
      <c r="D2239">
        <v>18202</v>
      </c>
      <c r="E2239">
        <v>29689</v>
      </c>
      <c r="F2239" t="s">
        <v>483</v>
      </c>
      <c r="G2239">
        <v>12109779</v>
      </c>
      <c r="H2239" s="22">
        <v>29977</v>
      </c>
    </row>
    <row r="2240" spans="1:8" x14ac:dyDescent="0.2">
      <c r="A2240" t="s">
        <v>303</v>
      </c>
      <c r="B2240">
        <v>150345</v>
      </c>
      <c r="C2240" t="s">
        <v>108</v>
      </c>
      <c r="D2240">
        <v>44396</v>
      </c>
      <c r="E2240">
        <v>64053</v>
      </c>
      <c r="F2240" t="s">
        <v>554</v>
      </c>
      <c r="G2240">
        <v>5215555</v>
      </c>
      <c r="H2240" s="22">
        <v>85049</v>
      </c>
    </row>
    <row r="2241" spans="1:8" x14ac:dyDescent="0.2">
      <c r="A2241" t="s">
        <v>58</v>
      </c>
      <c r="B2241">
        <v>260720</v>
      </c>
      <c r="C2241" t="s">
        <v>3</v>
      </c>
      <c r="D2241">
        <v>75512</v>
      </c>
      <c r="E2241">
        <v>96204</v>
      </c>
      <c r="F2241" t="s">
        <v>1764</v>
      </c>
      <c r="G2241">
        <v>521801</v>
      </c>
      <c r="H2241" s="22">
        <v>2.93881E+16</v>
      </c>
    </row>
    <row r="2242" spans="1:8" x14ac:dyDescent="0.2">
      <c r="A2242" t="s">
        <v>5239</v>
      </c>
      <c r="B2242">
        <v>521020</v>
      </c>
      <c r="C2242" t="s">
        <v>49</v>
      </c>
      <c r="D2242">
        <v>32045</v>
      </c>
      <c r="E2242">
        <v>31531</v>
      </c>
      <c r="F2242" t="s">
        <v>5141</v>
      </c>
      <c r="G2242">
        <v>1026384</v>
      </c>
      <c r="H2242" s="22">
        <v>138054999999999</v>
      </c>
    </row>
    <row r="2243" spans="1:8" x14ac:dyDescent="0.2">
      <c r="A2243" t="s">
        <v>4014</v>
      </c>
      <c r="B2243">
        <v>411060</v>
      </c>
      <c r="C2243" t="s">
        <v>65</v>
      </c>
      <c r="D2243">
        <v>15227</v>
      </c>
      <c r="E2243">
        <v>13926</v>
      </c>
      <c r="F2243" t="s">
        <v>1495</v>
      </c>
      <c r="G2243">
        <v>647894</v>
      </c>
      <c r="H2243" s="22">
        <v>67476</v>
      </c>
    </row>
    <row r="2244" spans="1:8" x14ac:dyDescent="0.2">
      <c r="A2244" t="s">
        <v>4337</v>
      </c>
      <c r="B2244">
        <v>420765</v>
      </c>
      <c r="C2244" t="s">
        <v>46</v>
      </c>
      <c r="D2244">
        <v>8405</v>
      </c>
      <c r="E2244">
        <v>8996</v>
      </c>
      <c r="F2244" t="s">
        <v>4235</v>
      </c>
      <c r="G2244">
        <v>20096</v>
      </c>
      <c r="H2244" s="22">
        <v>417459999999999</v>
      </c>
    </row>
    <row r="2245" spans="1:8" x14ac:dyDescent="0.2">
      <c r="A2245" t="s">
        <v>3556</v>
      </c>
      <c r="B2245">
        <v>352120</v>
      </c>
      <c r="C2245" t="s">
        <v>0</v>
      </c>
      <c r="D2245">
        <v>4789</v>
      </c>
      <c r="E2245">
        <v>4218</v>
      </c>
      <c r="F2245" t="s">
        <v>209</v>
      </c>
      <c r="G2245">
        <v>1152059</v>
      </c>
      <c r="H2245" s="22">
        <v>1.1849999999999992E+16</v>
      </c>
    </row>
    <row r="2246" spans="1:8" x14ac:dyDescent="0.2">
      <c r="A2246" t="s">
        <v>1319</v>
      </c>
      <c r="B2246">
        <v>230580</v>
      </c>
      <c r="C2246" t="s">
        <v>22</v>
      </c>
      <c r="D2246">
        <v>41052</v>
      </c>
      <c r="E2246">
        <v>41964</v>
      </c>
      <c r="F2246" t="s">
        <v>1247</v>
      </c>
      <c r="G2246">
        <v>626049</v>
      </c>
      <c r="H2246" s="22">
        <v>8306499999999991</v>
      </c>
    </row>
    <row r="2247" spans="1:8" x14ac:dyDescent="0.2">
      <c r="A2247" t="s">
        <v>3557</v>
      </c>
      <c r="B2247">
        <v>352130</v>
      </c>
      <c r="C2247" t="s">
        <v>0</v>
      </c>
      <c r="D2247">
        <v>15883</v>
      </c>
      <c r="E2247">
        <v>16409</v>
      </c>
      <c r="F2247" t="s">
        <v>209</v>
      </c>
      <c r="G2247">
        <v>466461</v>
      </c>
      <c r="H2247" s="22">
        <v>3.9041999999999888E+16</v>
      </c>
    </row>
    <row r="2248" spans="1:8" x14ac:dyDescent="0.2">
      <c r="A2248" t="s">
        <v>4338</v>
      </c>
      <c r="B2248">
        <v>420768</v>
      </c>
      <c r="C2248" t="s">
        <v>46</v>
      </c>
      <c r="D2248">
        <v>6881</v>
      </c>
      <c r="E2248">
        <v>7514</v>
      </c>
      <c r="F2248" t="s">
        <v>4235</v>
      </c>
      <c r="G2248">
        <v>261081</v>
      </c>
      <c r="H2248" s="22">
        <v>38293</v>
      </c>
    </row>
    <row r="2249" spans="1:8" x14ac:dyDescent="0.2">
      <c r="A2249" t="s">
        <v>1824</v>
      </c>
      <c r="B2249">
        <v>260730</v>
      </c>
      <c r="C2249" t="s">
        <v>3</v>
      </c>
      <c r="D2249">
        <v>27353</v>
      </c>
      <c r="E2249">
        <v>30854</v>
      </c>
      <c r="F2249" t="s">
        <v>1764</v>
      </c>
      <c r="G2249">
        <v>693914</v>
      </c>
      <c r="H2249" s="22">
        <v>4929</v>
      </c>
    </row>
    <row r="2250" spans="1:8" x14ac:dyDescent="0.2">
      <c r="A2250" t="s">
        <v>1458</v>
      </c>
      <c r="B2250">
        <v>240480</v>
      </c>
      <c r="C2250" t="s">
        <v>56</v>
      </c>
      <c r="D2250">
        <v>2115</v>
      </c>
      <c r="E2250">
        <v>2241</v>
      </c>
      <c r="F2250" t="s">
        <v>1410</v>
      </c>
      <c r="G2250">
        <v>127348</v>
      </c>
      <c r="H2250" s="22">
        <v>4.897E+16</v>
      </c>
    </row>
    <row r="2251" spans="1:8" x14ac:dyDescent="0.2">
      <c r="A2251" t="s">
        <v>743</v>
      </c>
      <c r="B2251">
        <v>170980</v>
      </c>
      <c r="C2251" t="s">
        <v>124</v>
      </c>
      <c r="D2251">
        <v>1813</v>
      </c>
      <c r="E2251">
        <v>2015</v>
      </c>
      <c r="F2251" t="s">
        <v>688</v>
      </c>
      <c r="G2251">
        <v>815254</v>
      </c>
      <c r="H2251" s="22">
        <v>970599999999999</v>
      </c>
    </row>
    <row r="2252" spans="1:8" x14ac:dyDescent="0.2">
      <c r="A2252" t="s">
        <v>743</v>
      </c>
      <c r="B2252">
        <v>230590</v>
      </c>
      <c r="C2252" t="s">
        <v>22</v>
      </c>
      <c r="D2252">
        <v>39288</v>
      </c>
      <c r="E2252">
        <v>38166</v>
      </c>
      <c r="F2252" t="s">
        <v>1247</v>
      </c>
      <c r="G2252">
        <v>1483258</v>
      </c>
      <c r="H2252" s="22">
        <v>9204599999999980</v>
      </c>
    </row>
    <row r="2253" spans="1:8" x14ac:dyDescent="0.2">
      <c r="A2253" t="s">
        <v>2759</v>
      </c>
      <c r="B2253">
        <v>313150</v>
      </c>
      <c r="C2253" t="s">
        <v>19</v>
      </c>
      <c r="D2253">
        <v>9549</v>
      </c>
      <c r="E2253">
        <v>10079</v>
      </c>
      <c r="F2253" t="s">
        <v>2424</v>
      </c>
      <c r="G2253">
        <v>298195</v>
      </c>
      <c r="H2253" s="22">
        <v>22446</v>
      </c>
    </row>
    <row r="2254" spans="1:8" x14ac:dyDescent="0.2">
      <c r="A2254" t="s">
        <v>4339</v>
      </c>
      <c r="B2254">
        <v>420770</v>
      </c>
      <c r="C2254" t="s">
        <v>46</v>
      </c>
      <c r="D2254">
        <v>7400</v>
      </c>
      <c r="E2254">
        <v>7593</v>
      </c>
      <c r="F2254" t="s">
        <v>4235</v>
      </c>
      <c r="G2254">
        <v>245921</v>
      </c>
      <c r="H2254" s="22">
        <v>19378</v>
      </c>
    </row>
    <row r="2255" spans="1:8" x14ac:dyDescent="0.2">
      <c r="A2255" t="s">
        <v>2210</v>
      </c>
      <c r="B2255">
        <v>291410</v>
      </c>
      <c r="C2255" t="s">
        <v>15</v>
      </c>
      <c r="D2255">
        <v>9325</v>
      </c>
      <c r="E2255">
        <v>9865</v>
      </c>
      <c r="F2255" t="s">
        <v>2059</v>
      </c>
      <c r="G2255">
        <v>105576</v>
      </c>
      <c r="H2255" s="22">
        <v>2708799999999999</v>
      </c>
    </row>
    <row r="2256" spans="1:8" x14ac:dyDescent="0.2">
      <c r="A2256" t="s">
        <v>546</v>
      </c>
      <c r="B2256">
        <v>140028</v>
      </c>
      <c r="C2256" t="s">
        <v>156</v>
      </c>
      <c r="D2256">
        <v>6250</v>
      </c>
      <c r="E2256">
        <v>11950</v>
      </c>
      <c r="F2256" t="s">
        <v>540</v>
      </c>
      <c r="G2256">
        <v>14011695</v>
      </c>
      <c r="H2256" s="22">
        <v>26588</v>
      </c>
    </row>
    <row r="2257" spans="1:8" x14ac:dyDescent="0.2">
      <c r="A2257" t="s">
        <v>546</v>
      </c>
      <c r="B2257">
        <v>230600</v>
      </c>
      <c r="C2257" t="s">
        <v>22</v>
      </c>
      <c r="D2257">
        <v>15114</v>
      </c>
      <c r="E2257">
        <v>14297</v>
      </c>
      <c r="F2257" t="s">
        <v>1247</v>
      </c>
      <c r="G2257">
        <v>839174</v>
      </c>
      <c r="H2257" s="22">
        <v>2.1898999999999996E+16</v>
      </c>
    </row>
    <row r="2258" spans="1:8" x14ac:dyDescent="0.2">
      <c r="A2258" t="s">
        <v>4015</v>
      </c>
      <c r="B2258">
        <v>411065</v>
      </c>
      <c r="C2258" t="s">
        <v>65</v>
      </c>
      <c r="D2258">
        <v>2567</v>
      </c>
      <c r="E2258">
        <v>2288</v>
      </c>
      <c r="F2258" t="s">
        <v>1495</v>
      </c>
      <c r="G2258">
        <v>81538</v>
      </c>
      <c r="H2258" s="22">
        <v>1037</v>
      </c>
    </row>
    <row r="2259" spans="1:8" x14ac:dyDescent="0.2">
      <c r="A2259" t="s">
        <v>3558</v>
      </c>
      <c r="B2259">
        <v>352140</v>
      </c>
      <c r="C2259" t="s">
        <v>0</v>
      </c>
      <c r="D2259">
        <v>19700</v>
      </c>
      <c r="E2259">
        <v>24235</v>
      </c>
      <c r="F2259" t="s">
        <v>209</v>
      </c>
      <c r="G2259">
        <v>115118</v>
      </c>
      <c r="H2259" s="22">
        <v>73571</v>
      </c>
    </row>
    <row r="2260" spans="1:8" x14ac:dyDescent="0.2">
      <c r="A2260" t="s">
        <v>4340</v>
      </c>
      <c r="B2260">
        <v>420775</v>
      </c>
      <c r="C2260" t="s">
        <v>46</v>
      </c>
      <c r="D2260">
        <v>4328</v>
      </c>
      <c r="E2260">
        <v>3976</v>
      </c>
      <c r="F2260" t="s">
        <v>4235</v>
      </c>
      <c r="G2260">
        <v>165147</v>
      </c>
      <c r="H2260" s="22">
        <v>1.1238E+16</v>
      </c>
    </row>
    <row r="2261" spans="1:8" x14ac:dyDescent="0.2">
      <c r="A2261" t="s">
        <v>4678</v>
      </c>
      <c r="B2261">
        <v>431050</v>
      </c>
      <c r="C2261" t="s">
        <v>30</v>
      </c>
      <c r="D2261">
        <v>8518</v>
      </c>
      <c r="E2261">
        <v>7241</v>
      </c>
      <c r="F2261" t="s">
        <v>4486</v>
      </c>
      <c r="G2261">
        <v>181579</v>
      </c>
      <c r="H2261" s="22">
        <v>26521</v>
      </c>
    </row>
    <row r="2262" spans="1:8" x14ac:dyDescent="0.2">
      <c r="A2262" t="s">
        <v>2760</v>
      </c>
      <c r="B2262">
        <v>313160</v>
      </c>
      <c r="C2262" t="s">
        <v>19</v>
      </c>
      <c r="D2262">
        <v>6605</v>
      </c>
      <c r="E2262">
        <v>6987</v>
      </c>
      <c r="F2262" t="s">
        <v>2424</v>
      </c>
      <c r="G2262">
        <v>356264</v>
      </c>
      <c r="H2262" s="22">
        <v>18865</v>
      </c>
    </row>
    <row r="2263" spans="1:8" x14ac:dyDescent="0.2">
      <c r="A2263" t="s">
        <v>2211</v>
      </c>
      <c r="B2263">
        <v>291420</v>
      </c>
      <c r="C2263" t="s">
        <v>15</v>
      </c>
      <c r="D2263">
        <v>7666</v>
      </c>
      <c r="E2263">
        <v>7260</v>
      </c>
      <c r="F2263" t="s">
        <v>2059</v>
      </c>
      <c r="G2263">
        <v>459047</v>
      </c>
      <c r="H2263" s="22">
        <v>1288</v>
      </c>
    </row>
    <row r="2264" spans="1:8" x14ac:dyDescent="0.2">
      <c r="A2264" t="s">
        <v>2212</v>
      </c>
      <c r="B2264">
        <v>291430</v>
      </c>
      <c r="C2264" t="s">
        <v>15</v>
      </c>
      <c r="D2264">
        <v>15045</v>
      </c>
      <c r="E2264">
        <v>8537</v>
      </c>
      <c r="F2264" t="s">
        <v>2059</v>
      </c>
      <c r="G2264">
        <v>1708115</v>
      </c>
      <c r="H2264" s="22">
        <v>377449999999999</v>
      </c>
    </row>
    <row r="2265" spans="1:8" x14ac:dyDescent="0.2">
      <c r="A2265" t="s">
        <v>509</v>
      </c>
      <c r="B2265">
        <v>130185</v>
      </c>
      <c r="C2265" t="s">
        <v>128</v>
      </c>
      <c r="D2265">
        <v>33884</v>
      </c>
      <c r="E2265">
        <v>48296</v>
      </c>
      <c r="F2265" t="s">
        <v>483</v>
      </c>
      <c r="G2265">
        <v>2216817</v>
      </c>
      <c r="H2265" s="22">
        <v>302536999999999</v>
      </c>
    </row>
    <row r="2266" spans="1:8" x14ac:dyDescent="0.2">
      <c r="A2266" t="s">
        <v>4341</v>
      </c>
      <c r="B2266">
        <v>420780</v>
      </c>
      <c r="C2266" t="s">
        <v>46</v>
      </c>
      <c r="D2266">
        <v>9754</v>
      </c>
      <c r="E2266">
        <v>10419</v>
      </c>
      <c r="F2266" t="s">
        <v>4235</v>
      </c>
      <c r="G2266">
        <v>325862</v>
      </c>
      <c r="H2266" s="22">
        <v>30525</v>
      </c>
    </row>
    <row r="2267" spans="1:8" x14ac:dyDescent="0.2">
      <c r="A2267" t="s">
        <v>3559</v>
      </c>
      <c r="B2267">
        <v>352150</v>
      </c>
      <c r="C2267" t="s">
        <v>0</v>
      </c>
      <c r="D2267">
        <v>6978</v>
      </c>
      <c r="E2267">
        <v>7993</v>
      </c>
      <c r="F2267" t="s">
        <v>209</v>
      </c>
      <c r="G2267">
        <v>257612</v>
      </c>
      <c r="H2267" s="22">
        <v>14978</v>
      </c>
    </row>
    <row r="2268" spans="1:8" x14ac:dyDescent="0.2">
      <c r="A2268" t="s">
        <v>3560</v>
      </c>
      <c r="B2268">
        <v>352160</v>
      </c>
      <c r="C2268" t="s">
        <v>0</v>
      </c>
      <c r="D2268">
        <v>7874</v>
      </c>
      <c r="E2268">
        <v>8294</v>
      </c>
      <c r="F2268" t="s">
        <v>209</v>
      </c>
      <c r="G2268">
        <v>214461</v>
      </c>
      <c r="H2268" s="22">
        <v>2003</v>
      </c>
    </row>
    <row r="2269" spans="1:8" x14ac:dyDescent="0.2">
      <c r="A2269" t="s">
        <v>2213</v>
      </c>
      <c r="B2269">
        <v>291440</v>
      </c>
      <c r="C2269" t="s">
        <v>15</v>
      </c>
      <c r="D2269">
        <v>24415</v>
      </c>
      <c r="E2269">
        <v>25216</v>
      </c>
      <c r="F2269" t="s">
        <v>2059</v>
      </c>
      <c r="G2269">
        <v>991822</v>
      </c>
      <c r="H2269" s="22">
        <v>87821</v>
      </c>
    </row>
    <row r="2270" spans="1:8" x14ac:dyDescent="0.2">
      <c r="A2270" t="s">
        <v>2214</v>
      </c>
      <c r="B2270">
        <v>291450</v>
      </c>
      <c r="C2270" t="s">
        <v>15</v>
      </c>
      <c r="D2270">
        <v>25811</v>
      </c>
      <c r="E2270">
        <v>29034</v>
      </c>
      <c r="F2270" t="s">
        <v>2059</v>
      </c>
      <c r="G2270">
        <v>26788</v>
      </c>
      <c r="H2270" s="22">
        <v>9320600000000000</v>
      </c>
    </row>
    <row r="2271" spans="1:8" x14ac:dyDescent="0.2">
      <c r="A2271" t="s">
        <v>391</v>
      </c>
      <c r="B2271">
        <v>411070</v>
      </c>
      <c r="C2271" t="s">
        <v>65</v>
      </c>
      <c r="D2271">
        <v>56483</v>
      </c>
      <c r="E2271">
        <v>60727</v>
      </c>
      <c r="F2271" t="s">
        <v>1495</v>
      </c>
      <c r="G2271">
        <v>999517</v>
      </c>
      <c r="H2271" s="22">
        <v>251878999999999</v>
      </c>
    </row>
    <row r="2272" spans="1:8" x14ac:dyDescent="0.2">
      <c r="A2272" t="s">
        <v>391</v>
      </c>
      <c r="B2272">
        <v>420785</v>
      </c>
      <c r="C2272" t="s">
        <v>46</v>
      </c>
      <c r="D2272">
        <v>2033</v>
      </c>
      <c r="E2272">
        <v>1930</v>
      </c>
      <c r="F2272" t="s">
        <v>4235</v>
      </c>
      <c r="G2272">
        <v>77912</v>
      </c>
      <c r="H2272" s="22">
        <v>851</v>
      </c>
    </row>
    <row r="2273" spans="1:8" x14ac:dyDescent="0.2">
      <c r="A2273" t="s">
        <v>1320</v>
      </c>
      <c r="B2273">
        <v>230610</v>
      </c>
      <c r="C2273" t="s">
        <v>22</v>
      </c>
      <c r="D2273">
        <v>23309</v>
      </c>
      <c r="E2273">
        <v>24156</v>
      </c>
      <c r="F2273" t="s">
        <v>1247</v>
      </c>
      <c r="G2273">
        <v>1466412</v>
      </c>
      <c r="H2273" s="22">
        <v>320609999999999</v>
      </c>
    </row>
    <row r="2274" spans="1:8" x14ac:dyDescent="0.2">
      <c r="A2274" t="s">
        <v>326</v>
      </c>
      <c r="B2274">
        <v>291460</v>
      </c>
      <c r="C2274" t="s">
        <v>15</v>
      </c>
      <c r="D2274">
        <v>66061</v>
      </c>
      <c r="E2274">
        <v>72967</v>
      </c>
      <c r="F2274" t="s">
        <v>2059</v>
      </c>
      <c r="G2274">
        <v>319174</v>
      </c>
      <c r="H2274" s="22">
        <v>2060039999999999</v>
      </c>
    </row>
    <row r="2275" spans="1:8" x14ac:dyDescent="0.2">
      <c r="A2275" t="s">
        <v>4016</v>
      </c>
      <c r="B2275">
        <v>411080</v>
      </c>
      <c r="C2275" t="s">
        <v>65</v>
      </c>
      <c r="D2275">
        <v>11510</v>
      </c>
      <c r="E2275">
        <v>10169</v>
      </c>
      <c r="F2275" t="s">
        <v>1495</v>
      </c>
      <c r="G2275">
        <v>570459</v>
      </c>
      <c r="H2275" s="22">
        <v>33292</v>
      </c>
    </row>
    <row r="2276" spans="1:8" x14ac:dyDescent="0.2">
      <c r="A2276" t="s">
        <v>4342</v>
      </c>
      <c r="B2276">
        <v>420790</v>
      </c>
      <c r="C2276" t="s">
        <v>46</v>
      </c>
      <c r="D2276">
        <v>10748</v>
      </c>
      <c r="E2276">
        <v>11222</v>
      </c>
      <c r="F2276" t="s">
        <v>4235</v>
      </c>
      <c r="G2276">
        <v>589698</v>
      </c>
      <c r="H2276" s="22">
        <v>29325</v>
      </c>
    </row>
    <row r="2277" spans="1:8" x14ac:dyDescent="0.2">
      <c r="A2277" t="s">
        <v>600</v>
      </c>
      <c r="B2277">
        <v>150350</v>
      </c>
      <c r="C2277" t="s">
        <v>108</v>
      </c>
      <c r="D2277">
        <v>30552</v>
      </c>
      <c r="E2277">
        <v>32550</v>
      </c>
      <c r="F2277" t="s">
        <v>554</v>
      </c>
      <c r="G2277">
        <v>1385209</v>
      </c>
      <c r="H2277" s="22">
        <v>714529999999999</v>
      </c>
    </row>
    <row r="2278" spans="1:8" x14ac:dyDescent="0.2">
      <c r="A2278" t="s">
        <v>3235</v>
      </c>
      <c r="B2278">
        <v>320265</v>
      </c>
      <c r="C2278" t="s">
        <v>54</v>
      </c>
      <c r="D2278">
        <v>10735</v>
      </c>
      <c r="E2278">
        <v>13377</v>
      </c>
      <c r="F2278" t="s">
        <v>3206</v>
      </c>
      <c r="G2278">
        <v>184807</v>
      </c>
      <c r="H2278" s="22">
        <v>1608099999999999</v>
      </c>
    </row>
    <row r="2279" spans="1:8" x14ac:dyDescent="0.2">
      <c r="A2279" t="s">
        <v>1122</v>
      </c>
      <c r="B2279">
        <v>220490</v>
      </c>
      <c r="C2279" t="s">
        <v>26</v>
      </c>
      <c r="D2279">
        <v>8043</v>
      </c>
      <c r="E2279">
        <v>8549</v>
      </c>
      <c r="F2279" t="s">
        <v>1027</v>
      </c>
      <c r="G2279">
        <v>800688</v>
      </c>
      <c r="H2279" s="22">
        <v>1038</v>
      </c>
    </row>
    <row r="2280" spans="1:8" x14ac:dyDescent="0.2">
      <c r="A2280" t="s">
        <v>5240</v>
      </c>
      <c r="B2280">
        <v>521030</v>
      </c>
      <c r="C2280" t="s">
        <v>49</v>
      </c>
      <c r="D2280">
        <v>2876</v>
      </c>
      <c r="E2280">
        <v>2800</v>
      </c>
      <c r="F2280" t="s">
        <v>5141</v>
      </c>
      <c r="G2280">
        <v>577482</v>
      </c>
      <c r="H2280" s="22">
        <v>1108</v>
      </c>
    </row>
    <row r="2281" spans="1:8" x14ac:dyDescent="0.2">
      <c r="A2281" t="s">
        <v>4343</v>
      </c>
      <c r="B2281">
        <v>420800</v>
      </c>
      <c r="C2281" t="s">
        <v>46</v>
      </c>
      <c r="D2281">
        <v>6552</v>
      </c>
      <c r="E2281">
        <v>6169</v>
      </c>
      <c r="F2281" t="s">
        <v>4235</v>
      </c>
      <c r="G2281">
        <v>166265</v>
      </c>
      <c r="H2281" s="22">
        <v>2559</v>
      </c>
    </row>
    <row r="2282" spans="1:8" x14ac:dyDescent="0.2">
      <c r="A2282" t="s">
        <v>4679</v>
      </c>
      <c r="B2282">
        <v>431053</v>
      </c>
      <c r="C2282" t="s">
        <v>30</v>
      </c>
      <c r="D2282">
        <v>4812</v>
      </c>
      <c r="E2282">
        <v>5499</v>
      </c>
      <c r="F2282" t="s">
        <v>4486</v>
      </c>
      <c r="G2282">
        <v>172801</v>
      </c>
      <c r="H2282" s="22">
        <v>641359999999999</v>
      </c>
    </row>
    <row r="2283" spans="1:8" x14ac:dyDescent="0.2">
      <c r="A2283" t="s">
        <v>41</v>
      </c>
      <c r="B2283">
        <v>250690</v>
      </c>
      <c r="C2283" t="s">
        <v>183</v>
      </c>
      <c r="D2283">
        <v>25463</v>
      </c>
      <c r="E2283">
        <v>24477</v>
      </c>
      <c r="F2283" t="s">
        <v>1565</v>
      </c>
      <c r="G2283">
        <v>210572</v>
      </c>
      <c r="H2283" s="22">
        <v>47788</v>
      </c>
    </row>
    <row r="2284" spans="1:8" x14ac:dyDescent="0.2">
      <c r="A2284" t="s">
        <v>41</v>
      </c>
      <c r="B2284">
        <v>280290</v>
      </c>
      <c r="C2284" t="s">
        <v>5</v>
      </c>
      <c r="D2284">
        <v>86564</v>
      </c>
      <c r="E2284">
        <v>95427</v>
      </c>
      <c r="F2284" t="s">
        <v>1995</v>
      </c>
      <c r="G2284">
        <v>337295</v>
      </c>
      <c r="H2284" s="22">
        <v>2.0626800000000004E+16</v>
      </c>
    </row>
    <row r="2285" spans="1:8" x14ac:dyDescent="0.2">
      <c r="A2285" t="s">
        <v>2017</v>
      </c>
      <c r="B2285">
        <v>280300</v>
      </c>
      <c r="C2285" t="s">
        <v>5</v>
      </c>
      <c r="D2285">
        <v>38850</v>
      </c>
      <c r="E2285">
        <v>41928</v>
      </c>
      <c r="F2285" t="s">
        <v>1995</v>
      </c>
      <c r="G2285">
        <v>501794</v>
      </c>
      <c r="H2285" s="22">
        <v>792109999999999</v>
      </c>
    </row>
    <row r="2286" spans="1:8" x14ac:dyDescent="0.2">
      <c r="A2286" t="s">
        <v>2215</v>
      </c>
      <c r="B2286">
        <v>291465</v>
      </c>
      <c r="C2286" t="s">
        <v>15</v>
      </c>
      <c r="D2286">
        <v>26704</v>
      </c>
      <c r="E2286">
        <v>30584</v>
      </c>
      <c r="F2286" t="s">
        <v>2059</v>
      </c>
      <c r="G2286">
        <v>924914</v>
      </c>
      <c r="H2286" s="22">
        <v>60978</v>
      </c>
    </row>
    <row r="2287" spans="1:8" x14ac:dyDescent="0.2">
      <c r="A2287" t="s">
        <v>3561</v>
      </c>
      <c r="B2287">
        <v>352170</v>
      </c>
      <c r="C2287" t="s">
        <v>0</v>
      </c>
      <c r="D2287">
        <v>17674</v>
      </c>
      <c r="E2287">
        <v>17556</v>
      </c>
      <c r="F2287" t="s">
        <v>209</v>
      </c>
      <c r="G2287">
        <v>1100247</v>
      </c>
      <c r="H2287" s="22">
        <v>522829999999999</v>
      </c>
    </row>
    <row r="2288" spans="1:8" x14ac:dyDescent="0.2">
      <c r="A2288" t="s">
        <v>96</v>
      </c>
      <c r="B2288">
        <v>291470</v>
      </c>
      <c r="C2288" t="s">
        <v>15</v>
      </c>
      <c r="D2288">
        <v>61490</v>
      </c>
      <c r="E2288">
        <v>64489</v>
      </c>
      <c r="F2288" t="s">
        <v>2059</v>
      </c>
      <c r="G2288">
        <v>238639</v>
      </c>
      <c r="H2288" s="22">
        <v>134948</v>
      </c>
    </row>
    <row r="2289" spans="1:8" x14ac:dyDescent="0.2">
      <c r="A2289" t="s">
        <v>5241</v>
      </c>
      <c r="B2289">
        <v>521040</v>
      </c>
      <c r="C2289" t="s">
        <v>49</v>
      </c>
      <c r="D2289">
        <v>32356</v>
      </c>
      <c r="E2289">
        <v>42900</v>
      </c>
      <c r="F2289" t="s">
        <v>5141</v>
      </c>
      <c r="G2289">
        <v>145728</v>
      </c>
      <c r="H2289" s="22">
        <v>121715</v>
      </c>
    </row>
    <row r="2290" spans="1:8" x14ac:dyDescent="0.2">
      <c r="A2290" t="s">
        <v>2018</v>
      </c>
      <c r="B2290">
        <v>280310</v>
      </c>
      <c r="C2290" t="s">
        <v>5</v>
      </c>
      <c r="D2290">
        <v>4827</v>
      </c>
      <c r="E2290">
        <v>4903</v>
      </c>
      <c r="F2290" t="s">
        <v>1995</v>
      </c>
      <c r="G2290">
        <v>183422</v>
      </c>
      <c r="H2290" s="22">
        <v>13816</v>
      </c>
    </row>
    <row r="2291" spans="1:8" x14ac:dyDescent="0.2">
      <c r="A2291" t="s">
        <v>361</v>
      </c>
      <c r="B2291">
        <v>313170</v>
      </c>
      <c r="C2291" t="s">
        <v>19</v>
      </c>
      <c r="D2291">
        <v>110419</v>
      </c>
      <c r="E2291">
        <v>120060</v>
      </c>
      <c r="F2291" t="s">
        <v>2424</v>
      </c>
      <c r="G2291">
        <v>1253704</v>
      </c>
      <c r="H2291" s="22">
        <v>2.5626899999999992E+16</v>
      </c>
    </row>
    <row r="2292" spans="1:8" x14ac:dyDescent="0.2">
      <c r="A2292" t="s">
        <v>2761</v>
      </c>
      <c r="B2292">
        <v>313180</v>
      </c>
      <c r="C2292" t="s">
        <v>19</v>
      </c>
      <c r="D2292">
        <v>10819</v>
      </c>
      <c r="E2292">
        <v>11512</v>
      </c>
      <c r="F2292" t="s">
        <v>2424</v>
      </c>
      <c r="G2292">
        <v>209034</v>
      </c>
      <c r="H2292" s="22">
        <v>20284</v>
      </c>
    </row>
    <row r="2293" spans="1:8" x14ac:dyDescent="0.2">
      <c r="A2293" t="s">
        <v>2762</v>
      </c>
      <c r="B2293">
        <v>313190</v>
      </c>
      <c r="C2293" t="s">
        <v>19</v>
      </c>
      <c r="D2293">
        <v>43832</v>
      </c>
      <c r="E2293">
        <v>51875</v>
      </c>
      <c r="F2293" t="s">
        <v>2424</v>
      </c>
      <c r="G2293">
        <v>544027</v>
      </c>
      <c r="H2293" s="22">
        <v>2.1310899999999996E+16</v>
      </c>
    </row>
    <row r="2294" spans="1:8" x14ac:dyDescent="0.2">
      <c r="A2294" t="s">
        <v>3297</v>
      </c>
      <c r="B2294">
        <v>330190</v>
      </c>
      <c r="C2294" t="s">
        <v>33</v>
      </c>
      <c r="D2294">
        <v>228996</v>
      </c>
      <c r="E2294">
        <v>240592</v>
      </c>
      <c r="F2294" t="s">
        <v>315</v>
      </c>
      <c r="G2294">
        <v>429961</v>
      </c>
      <c r="H2294" s="22">
        <v>9281379999999980</v>
      </c>
    </row>
    <row r="2295" spans="1:8" x14ac:dyDescent="0.2">
      <c r="A2295" t="s">
        <v>380</v>
      </c>
      <c r="B2295">
        <v>291480</v>
      </c>
      <c r="C2295" t="s">
        <v>15</v>
      </c>
      <c r="D2295">
        <v>213656</v>
      </c>
      <c r="E2295">
        <v>213223</v>
      </c>
      <c r="F2295" t="s">
        <v>2059</v>
      </c>
      <c r="G2295">
        <v>401028</v>
      </c>
      <c r="H2295" s="22">
        <v>271635</v>
      </c>
    </row>
    <row r="2296" spans="1:8" x14ac:dyDescent="0.2">
      <c r="A2296" t="s">
        <v>744</v>
      </c>
      <c r="B2296">
        <v>171050</v>
      </c>
      <c r="C2296" t="s">
        <v>124</v>
      </c>
      <c r="D2296">
        <v>6534</v>
      </c>
      <c r="E2296">
        <v>7433</v>
      </c>
      <c r="F2296" t="s">
        <v>688</v>
      </c>
      <c r="G2296">
        <v>3047204</v>
      </c>
      <c r="H2296" s="22">
        <v>1.4838999999999998E+16</v>
      </c>
    </row>
    <row r="2297" spans="1:8" x14ac:dyDescent="0.2">
      <c r="A2297" t="s">
        <v>2763</v>
      </c>
      <c r="B2297">
        <v>313200</v>
      </c>
      <c r="C2297" t="s">
        <v>19</v>
      </c>
      <c r="D2297">
        <v>5303</v>
      </c>
      <c r="E2297">
        <v>5385</v>
      </c>
      <c r="F2297" t="s">
        <v>2424</v>
      </c>
      <c r="G2297">
        <v>1788445</v>
      </c>
      <c r="H2297" s="22">
        <v>443</v>
      </c>
    </row>
    <row r="2298" spans="1:8" x14ac:dyDescent="0.2">
      <c r="A2298" t="s">
        <v>2764</v>
      </c>
      <c r="B2298">
        <v>313210</v>
      </c>
      <c r="C2298" t="s">
        <v>19</v>
      </c>
      <c r="D2298">
        <v>18261</v>
      </c>
      <c r="E2298">
        <v>18153</v>
      </c>
      <c r="F2298" t="s">
        <v>2424</v>
      </c>
      <c r="G2298">
        <v>1225273</v>
      </c>
      <c r="H2298" s="22">
        <v>405759999999999</v>
      </c>
    </row>
    <row r="2299" spans="1:8" x14ac:dyDescent="0.2">
      <c r="A2299" t="s">
        <v>2216</v>
      </c>
      <c r="B2299">
        <v>291490</v>
      </c>
      <c r="C2299" t="s">
        <v>15</v>
      </c>
      <c r="D2299">
        <v>27170</v>
      </c>
      <c r="E2299">
        <v>28296</v>
      </c>
      <c r="F2299" t="s">
        <v>2059</v>
      </c>
      <c r="G2299">
        <v>726265</v>
      </c>
      <c r="H2299" s="22">
        <v>34003</v>
      </c>
    </row>
    <row r="2300" spans="1:8" x14ac:dyDescent="0.2">
      <c r="A2300" t="s">
        <v>127</v>
      </c>
      <c r="B2300">
        <v>130190</v>
      </c>
      <c r="C2300" t="s">
        <v>128</v>
      </c>
      <c r="D2300">
        <v>89440</v>
      </c>
      <c r="E2300">
        <v>101337</v>
      </c>
      <c r="F2300" t="s">
        <v>483</v>
      </c>
      <c r="G2300">
        <v>8891906</v>
      </c>
      <c r="H2300" s="22">
        <v>198693</v>
      </c>
    </row>
    <row r="2301" spans="1:8" x14ac:dyDescent="0.2">
      <c r="A2301" t="s">
        <v>1825</v>
      </c>
      <c r="B2301">
        <v>260740</v>
      </c>
      <c r="C2301" t="s">
        <v>3</v>
      </c>
      <c r="D2301">
        <v>4358</v>
      </c>
      <c r="E2301">
        <v>4918</v>
      </c>
      <c r="F2301" t="s">
        <v>1764</v>
      </c>
      <c r="G2301">
        <v>430038</v>
      </c>
      <c r="H2301" s="22">
        <v>10356</v>
      </c>
    </row>
    <row r="2302" spans="1:8" x14ac:dyDescent="0.2">
      <c r="A2302" t="s">
        <v>4680</v>
      </c>
      <c r="B2302">
        <v>431055</v>
      </c>
      <c r="C2302" t="s">
        <v>30</v>
      </c>
      <c r="D2302">
        <v>3712</v>
      </c>
      <c r="E2302">
        <v>3465</v>
      </c>
      <c r="F2302" t="s">
        <v>4486</v>
      </c>
      <c r="G2302">
        <v>1120874</v>
      </c>
      <c r="H2302" s="22">
        <v>7705</v>
      </c>
    </row>
    <row r="2303" spans="1:8" x14ac:dyDescent="0.2">
      <c r="A2303" t="s">
        <v>2217</v>
      </c>
      <c r="B2303">
        <v>291500</v>
      </c>
      <c r="C2303" t="s">
        <v>15</v>
      </c>
      <c r="D2303">
        <v>14664</v>
      </c>
      <c r="E2303">
        <v>16056</v>
      </c>
      <c r="F2303" t="s">
        <v>2059</v>
      </c>
      <c r="G2303">
        <v>1331822</v>
      </c>
      <c r="H2303" s="22">
        <v>40861</v>
      </c>
    </row>
    <row r="2304" spans="1:8" x14ac:dyDescent="0.2">
      <c r="A2304" t="s">
        <v>2218</v>
      </c>
      <c r="B2304">
        <v>291510</v>
      </c>
      <c r="C2304" t="s">
        <v>15</v>
      </c>
      <c r="D2304">
        <v>14162</v>
      </c>
      <c r="E2304">
        <v>12351</v>
      </c>
      <c r="F2304" t="s">
        <v>2059</v>
      </c>
      <c r="G2304">
        <v>310621</v>
      </c>
      <c r="H2304" s="22">
        <v>14941</v>
      </c>
    </row>
    <row r="2305" spans="1:8" x14ac:dyDescent="0.2">
      <c r="A2305" t="s">
        <v>2219</v>
      </c>
      <c r="B2305">
        <v>291520</v>
      </c>
      <c r="C2305" t="s">
        <v>15</v>
      </c>
      <c r="D2305">
        <v>16590</v>
      </c>
      <c r="E2305">
        <v>14579</v>
      </c>
      <c r="F2305" t="s">
        <v>2059</v>
      </c>
      <c r="G2305">
        <v>810993</v>
      </c>
      <c r="H2305" s="22">
        <v>30665</v>
      </c>
    </row>
    <row r="2306" spans="1:8" x14ac:dyDescent="0.2">
      <c r="A2306" t="s">
        <v>2220</v>
      </c>
      <c r="B2306">
        <v>291530</v>
      </c>
      <c r="C2306" t="s">
        <v>15</v>
      </c>
      <c r="D2306">
        <v>7118</v>
      </c>
      <c r="E2306">
        <v>6869</v>
      </c>
      <c r="F2306" t="s">
        <v>2059</v>
      </c>
      <c r="G2306">
        <v>8768</v>
      </c>
      <c r="H2306" s="22">
        <v>1.2614E+16</v>
      </c>
    </row>
    <row r="2307" spans="1:8" x14ac:dyDescent="0.2">
      <c r="A2307" t="s">
        <v>3236</v>
      </c>
      <c r="B2307">
        <v>320270</v>
      </c>
      <c r="C2307" t="s">
        <v>54</v>
      </c>
      <c r="D2307">
        <v>14171</v>
      </c>
      <c r="E2307">
        <v>14066</v>
      </c>
      <c r="F2307" t="s">
        <v>3206</v>
      </c>
      <c r="G2307">
        <v>535021</v>
      </c>
      <c r="H2307" s="22">
        <v>21295</v>
      </c>
    </row>
    <row r="2308" spans="1:8" x14ac:dyDescent="0.2">
      <c r="A2308" t="s">
        <v>2221</v>
      </c>
      <c r="B2308">
        <v>291535</v>
      </c>
      <c r="C2308" t="s">
        <v>15</v>
      </c>
      <c r="D2308">
        <v>13269</v>
      </c>
      <c r="E2308">
        <v>14429</v>
      </c>
      <c r="F2308" t="s">
        <v>2059</v>
      </c>
      <c r="G2308">
        <v>4310238</v>
      </c>
      <c r="H2308" s="22">
        <v>34989</v>
      </c>
    </row>
    <row r="2309" spans="1:8" x14ac:dyDescent="0.2">
      <c r="A2309" t="s">
        <v>3298</v>
      </c>
      <c r="B2309">
        <v>330200</v>
      </c>
      <c r="C2309" t="s">
        <v>33</v>
      </c>
      <c r="D2309">
        <v>105633</v>
      </c>
      <c r="E2309">
        <v>133019</v>
      </c>
      <c r="F2309" t="s">
        <v>315</v>
      </c>
      <c r="G2309">
        <v>282606</v>
      </c>
      <c r="H2309" s="22">
        <v>3535789999999989</v>
      </c>
    </row>
    <row r="2310" spans="1:8" x14ac:dyDescent="0.2">
      <c r="A2310" t="s">
        <v>4017</v>
      </c>
      <c r="B2310">
        <v>411090</v>
      </c>
      <c r="C2310" t="s">
        <v>65</v>
      </c>
      <c r="D2310">
        <v>4589</v>
      </c>
      <c r="E2310">
        <v>4466</v>
      </c>
      <c r="F2310" t="s">
        <v>1495</v>
      </c>
      <c r="G2310">
        <v>190373</v>
      </c>
      <c r="H2310" s="22">
        <v>18588</v>
      </c>
    </row>
    <row r="2311" spans="1:8" x14ac:dyDescent="0.2">
      <c r="A2311" t="s">
        <v>2765</v>
      </c>
      <c r="B2311">
        <v>313220</v>
      </c>
      <c r="C2311" t="s">
        <v>19</v>
      </c>
      <c r="D2311">
        <v>12956</v>
      </c>
      <c r="E2311">
        <v>13358</v>
      </c>
      <c r="F2311" t="s">
        <v>2424</v>
      </c>
      <c r="G2311">
        <v>410468</v>
      </c>
      <c r="H2311" s="22">
        <v>3114</v>
      </c>
    </row>
    <row r="2312" spans="1:8" x14ac:dyDescent="0.2">
      <c r="A2312" t="s">
        <v>5242</v>
      </c>
      <c r="B2312">
        <v>521056</v>
      </c>
      <c r="C2312" t="s">
        <v>49</v>
      </c>
      <c r="D2312">
        <v>4364</v>
      </c>
      <c r="E2312">
        <v>4676</v>
      </c>
      <c r="F2312" t="s">
        <v>5141</v>
      </c>
      <c r="G2312">
        <v>146638</v>
      </c>
      <c r="H2312" s="22">
        <v>1.7204000000000002E+16</v>
      </c>
    </row>
    <row r="2313" spans="1:8" x14ac:dyDescent="0.2">
      <c r="A2313" t="s">
        <v>5243</v>
      </c>
      <c r="B2313">
        <v>521060</v>
      </c>
      <c r="C2313" t="s">
        <v>49</v>
      </c>
      <c r="D2313">
        <v>5591</v>
      </c>
      <c r="E2313">
        <v>5237</v>
      </c>
      <c r="F2313" t="s">
        <v>5141</v>
      </c>
      <c r="G2313">
        <v>239677</v>
      </c>
      <c r="H2313" s="22">
        <v>12678</v>
      </c>
    </row>
    <row r="2314" spans="1:8" x14ac:dyDescent="0.2">
      <c r="A2314" t="s">
        <v>745</v>
      </c>
      <c r="B2314">
        <v>171070</v>
      </c>
      <c r="C2314" t="s">
        <v>124</v>
      </c>
      <c r="D2314">
        <v>6226</v>
      </c>
      <c r="E2314">
        <v>5864</v>
      </c>
      <c r="F2314" t="s">
        <v>688</v>
      </c>
      <c r="G2314">
        <v>739858</v>
      </c>
      <c r="H2314" s="22">
        <v>20613</v>
      </c>
    </row>
    <row r="2315" spans="1:8" x14ac:dyDescent="0.2">
      <c r="A2315" t="s">
        <v>3562</v>
      </c>
      <c r="B2315">
        <v>352180</v>
      </c>
      <c r="C2315" t="s">
        <v>0</v>
      </c>
      <c r="D2315">
        <v>24093</v>
      </c>
      <c r="E2315">
        <v>27125</v>
      </c>
      <c r="F2315" t="s">
        <v>209</v>
      </c>
      <c r="G2315">
        <v>1092884</v>
      </c>
      <c r="H2315" s="22">
        <v>742249999999998</v>
      </c>
    </row>
    <row r="2316" spans="1:8" x14ac:dyDescent="0.2">
      <c r="A2316" t="s">
        <v>1826</v>
      </c>
      <c r="B2316">
        <v>260750</v>
      </c>
      <c r="C2316" t="s">
        <v>3</v>
      </c>
      <c r="D2316">
        <v>27631</v>
      </c>
      <c r="E2316">
        <v>26349</v>
      </c>
      <c r="F2316" t="s">
        <v>1764</v>
      </c>
      <c r="G2316">
        <v>1061694</v>
      </c>
      <c r="H2316" s="22">
        <v>28251</v>
      </c>
    </row>
    <row r="2317" spans="1:8" x14ac:dyDescent="0.2">
      <c r="A2317" t="s">
        <v>1321</v>
      </c>
      <c r="B2317">
        <v>230620</v>
      </c>
      <c r="C2317" t="s">
        <v>22</v>
      </c>
      <c r="D2317">
        <v>7955</v>
      </c>
      <c r="E2317">
        <v>7827</v>
      </c>
      <c r="F2317" t="s">
        <v>1247</v>
      </c>
      <c r="G2317">
        <v>213604</v>
      </c>
      <c r="H2317" s="22">
        <v>20618</v>
      </c>
    </row>
    <row r="2318" spans="1:8" x14ac:dyDescent="0.2">
      <c r="A2318" t="s">
        <v>1123</v>
      </c>
      <c r="B2318">
        <v>220500</v>
      </c>
      <c r="C2318" t="s">
        <v>26</v>
      </c>
      <c r="D2318">
        <v>11498</v>
      </c>
      <c r="E2318">
        <v>11530</v>
      </c>
      <c r="F2318" t="s">
        <v>1027</v>
      </c>
      <c r="G2318">
        <v>82762</v>
      </c>
      <c r="H2318" s="22">
        <v>1.4464E+16</v>
      </c>
    </row>
    <row r="2319" spans="1:8" x14ac:dyDescent="0.2">
      <c r="A2319" t="s">
        <v>4344</v>
      </c>
      <c r="B2319">
        <v>420810</v>
      </c>
      <c r="C2319" t="s">
        <v>46</v>
      </c>
      <c r="D2319">
        <v>20551</v>
      </c>
      <c r="E2319">
        <v>21669</v>
      </c>
      <c r="F2319" t="s">
        <v>4235</v>
      </c>
      <c r="G2319">
        <v>1297543</v>
      </c>
      <c r="H2319" s="22">
        <v>81698</v>
      </c>
    </row>
    <row r="2320" spans="1:8" x14ac:dyDescent="0.2">
      <c r="A2320" t="s">
        <v>904</v>
      </c>
      <c r="B2320">
        <v>210535</v>
      </c>
      <c r="C2320" t="s">
        <v>17</v>
      </c>
      <c r="D2320">
        <v>13964</v>
      </c>
      <c r="E2320">
        <v>16057</v>
      </c>
      <c r="F2320" t="s">
        <v>823</v>
      </c>
      <c r="G2320">
        <v>1238916</v>
      </c>
      <c r="H2320" s="22">
        <v>551949999999999</v>
      </c>
    </row>
    <row r="2321" spans="1:8" x14ac:dyDescent="0.2">
      <c r="A2321" t="s">
        <v>2766</v>
      </c>
      <c r="B2321">
        <v>313230</v>
      </c>
      <c r="C2321" t="s">
        <v>19</v>
      </c>
      <c r="D2321">
        <v>12072</v>
      </c>
      <c r="E2321">
        <v>12760</v>
      </c>
      <c r="F2321" t="s">
        <v>2424</v>
      </c>
      <c r="G2321">
        <v>480829</v>
      </c>
      <c r="H2321" s="22">
        <v>16494</v>
      </c>
    </row>
    <row r="2322" spans="1:8" x14ac:dyDescent="0.2">
      <c r="A2322" t="s">
        <v>4018</v>
      </c>
      <c r="B2322">
        <v>411095</v>
      </c>
      <c r="C2322" t="s">
        <v>65</v>
      </c>
      <c r="D2322">
        <v>9349</v>
      </c>
      <c r="E2322">
        <v>11176</v>
      </c>
      <c r="F2322" t="s">
        <v>1495</v>
      </c>
      <c r="G2322">
        <v>330846</v>
      </c>
      <c r="H2322" s="22">
        <v>56721</v>
      </c>
    </row>
    <row r="2323" spans="1:8" x14ac:dyDescent="0.2">
      <c r="A2323" t="s">
        <v>1322</v>
      </c>
      <c r="B2323">
        <v>230625</v>
      </c>
      <c r="C2323" t="s">
        <v>22</v>
      </c>
      <c r="D2323">
        <v>32678</v>
      </c>
      <c r="E2323">
        <v>37980</v>
      </c>
      <c r="F2323" t="s">
        <v>1247</v>
      </c>
      <c r="G2323">
        <v>153686</v>
      </c>
      <c r="H2323" s="22">
        <v>112690999999999</v>
      </c>
    </row>
    <row r="2324" spans="1:8" x14ac:dyDescent="0.2">
      <c r="A2324" t="s">
        <v>187</v>
      </c>
      <c r="B2324">
        <v>150360</v>
      </c>
      <c r="C2324" t="s">
        <v>108</v>
      </c>
      <c r="D2324">
        <v>127848</v>
      </c>
      <c r="E2324">
        <v>101247</v>
      </c>
      <c r="F2324" t="s">
        <v>554</v>
      </c>
      <c r="G2324">
        <v>62042472</v>
      </c>
      <c r="H2324" s="22">
        <v>33422</v>
      </c>
    </row>
    <row r="2325" spans="1:8" x14ac:dyDescent="0.2">
      <c r="A2325" t="s">
        <v>1459</v>
      </c>
      <c r="B2325">
        <v>240485</v>
      </c>
      <c r="C2325" t="s">
        <v>56</v>
      </c>
      <c r="D2325">
        <v>6629</v>
      </c>
      <c r="E2325">
        <v>7548</v>
      </c>
      <c r="F2325" t="s">
        <v>1410</v>
      </c>
      <c r="G2325">
        <v>203624</v>
      </c>
      <c r="H2325" s="22">
        <v>3.0675999999999904E+16</v>
      </c>
    </row>
    <row r="2326" spans="1:8" x14ac:dyDescent="0.2">
      <c r="A2326" t="s">
        <v>1459</v>
      </c>
      <c r="B2326">
        <v>521080</v>
      </c>
      <c r="C2326" t="s">
        <v>49</v>
      </c>
      <c r="D2326">
        <v>5528</v>
      </c>
      <c r="E2326">
        <v>4539</v>
      </c>
      <c r="F2326" t="s">
        <v>5141</v>
      </c>
      <c r="G2326">
        <v>2091397</v>
      </c>
      <c r="H2326" s="22">
        <v>14874</v>
      </c>
    </row>
    <row r="2327" spans="1:8" x14ac:dyDescent="0.2">
      <c r="A2327" t="s">
        <v>375</v>
      </c>
      <c r="B2327">
        <v>420820</v>
      </c>
      <c r="C2327" t="s">
        <v>46</v>
      </c>
      <c r="D2327">
        <v>172081</v>
      </c>
      <c r="E2327">
        <v>219536</v>
      </c>
      <c r="F2327" t="s">
        <v>4235</v>
      </c>
      <c r="G2327">
        <v>289215</v>
      </c>
      <c r="H2327" s="22">
        <v>5.5489799999999896E+16</v>
      </c>
    </row>
    <row r="2328" spans="1:8" x14ac:dyDescent="0.2">
      <c r="A2328" t="s">
        <v>3563</v>
      </c>
      <c r="B2328">
        <v>352190</v>
      </c>
      <c r="C2328" t="s">
        <v>0</v>
      </c>
      <c r="D2328">
        <v>14683</v>
      </c>
      <c r="E2328">
        <v>15262</v>
      </c>
      <c r="F2328" t="s">
        <v>209</v>
      </c>
      <c r="G2328">
        <v>502066</v>
      </c>
      <c r="H2328" s="22">
        <v>40329</v>
      </c>
    </row>
    <row r="2329" spans="1:8" x14ac:dyDescent="0.2">
      <c r="A2329" t="s">
        <v>3564</v>
      </c>
      <c r="B2329">
        <v>352200</v>
      </c>
      <c r="C2329" t="s">
        <v>0</v>
      </c>
      <c r="D2329">
        <v>2714</v>
      </c>
      <c r="E2329">
        <v>3835</v>
      </c>
      <c r="F2329" t="s">
        <v>209</v>
      </c>
      <c r="G2329">
        <v>230355</v>
      </c>
      <c r="H2329" s="22">
        <v>1.7856999999999998E+16</v>
      </c>
    </row>
    <row r="2330" spans="1:8" x14ac:dyDescent="0.2">
      <c r="A2330" t="s">
        <v>2222</v>
      </c>
      <c r="B2330">
        <v>291540</v>
      </c>
      <c r="C2330" t="s">
        <v>15</v>
      </c>
      <c r="D2330">
        <v>7706</v>
      </c>
      <c r="E2330">
        <v>6682</v>
      </c>
      <c r="F2330" t="s">
        <v>2059</v>
      </c>
      <c r="G2330">
        <v>1225287</v>
      </c>
      <c r="H2330" s="22">
        <v>9571</v>
      </c>
    </row>
    <row r="2331" spans="1:8" x14ac:dyDescent="0.2">
      <c r="A2331" t="s">
        <v>92</v>
      </c>
      <c r="B2331">
        <v>313240</v>
      </c>
      <c r="C2331" t="s">
        <v>19</v>
      </c>
      <c r="D2331">
        <v>90225</v>
      </c>
      <c r="E2331">
        <v>96869</v>
      </c>
      <c r="F2331" t="s">
        <v>2424</v>
      </c>
      <c r="G2331">
        <v>294835</v>
      </c>
      <c r="H2331" s="22">
        <v>195058</v>
      </c>
    </row>
    <row r="2332" spans="1:8" x14ac:dyDescent="0.2">
      <c r="A2332" t="s">
        <v>2223</v>
      </c>
      <c r="B2332">
        <v>291550</v>
      </c>
      <c r="C2332" t="s">
        <v>15</v>
      </c>
      <c r="D2332">
        <v>20490</v>
      </c>
      <c r="E2332">
        <v>20491</v>
      </c>
      <c r="F2332" t="s">
        <v>2059</v>
      </c>
      <c r="G2332">
        <v>270752</v>
      </c>
      <c r="H2332" s="22">
        <v>23446</v>
      </c>
    </row>
    <row r="2333" spans="1:8" x14ac:dyDescent="0.2">
      <c r="A2333" t="s">
        <v>3299</v>
      </c>
      <c r="B2333">
        <v>330205</v>
      </c>
      <c r="C2333" t="s">
        <v>33</v>
      </c>
      <c r="D2333">
        <v>14676</v>
      </c>
      <c r="E2333">
        <v>15207</v>
      </c>
      <c r="F2333" t="s">
        <v>315</v>
      </c>
      <c r="G2333">
        <v>291193</v>
      </c>
      <c r="H2333" s="22">
        <v>34449</v>
      </c>
    </row>
    <row r="2334" spans="1:8" x14ac:dyDescent="0.2">
      <c r="A2334" t="s">
        <v>72</v>
      </c>
      <c r="B2334">
        <v>291560</v>
      </c>
      <c r="C2334" t="s">
        <v>15</v>
      </c>
      <c r="D2334">
        <v>67803</v>
      </c>
      <c r="E2334">
        <v>64486</v>
      </c>
      <c r="F2334" t="s">
        <v>2059</v>
      </c>
      <c r="G2334">
        <v>2360584</v>
      </c>
      <c r="H2334" s="22">
        <v>1.1839E+16</v>
      </c>
    </row>
    <row r="2335" spans="1:8" x14ac:dyDescent="0.2">
      <c r="A2335" t="s">
        <v>2767</v>
      </c>
      <c r="B2335">
        <v>313250</v>
      </c>
      <c r="C2335" t="s">
        <v>19</v>
      </c>
      <c r="D2335">
        <v>33581</v>
      </c>
      <c r="E2335">
        <v>34735</v>
      </c>
      <c r="F2335" t="s">
        <v>2424</v>
      </c>
      <c r="G2335">
        <v>2735573</v>
      </c>
      <c r="H2335" s="22">
        <v>6013999999999999</v>
      </c>
    </row>
    <row r="2336" spans="1:8" x14ac:dyDescent="0.2">
      <c r="A2336" t="s">
        <v>510</v>
      </c>
      <c r="B2336">
        <v>130195</v>
      </c>
      <c r="C2336" t="s">
        <v>128</v>
      </c>
      <c r="D2336">
        <v>8281</v>
      </c>
      <c r="E2336">
        <v>7851</v>
      </c>
      <c r="F2336" t="s">
        <v>483</v>
      </c>
      <c r="G2336">
        <v>25260429</v>
      </c>
      <c r="H2336" s="22">
        <v>1.5251E+16</v>
      </c>
    </row>
    <row r="2337" spans="1:8" x14ac:dyDescent="0.2">
      <c r="A2337" t="s">
        <v>2768</v>
      </c>
      <c r="B2337">
        <v>313260</v>
      </c>
      <c r="C2337" t="s">
        <v>19</v>
      </c>
      <c r="D2337">
        <v>4232</v>
      </c>
      <c r="E2337">
        <v>4355</v>
      </c>
      <c r="F2337" t="s">
        <v>2424</v>
      </c>
      <c r="G2337">
        <v>94568</v>
      </c>
      <c r="H2337" s="22">
        <v>6019</v>
      </c>
    </row>
    <row r="2338" spans="1:8" x14ac:dyDescent="0.2">
      <c r="A2338" t="s">
        <v>2224</v>
      </c>
      <c r="B2338">
        <v>291570</v>
      </c>
      <c r="C2338" t="s">
        <v>15</v>
      </c>
      <c r="D2338">
        <v>8781</v>
      </c>
      <c r="E2338">
        <v>8035</v>
      </c>
      <c r="F2338" t="s">
        <v>2059</v>
      </c>
      <c r="G2338">
        <v>143479</v>
      </c>
      <c r="H2338" s="22">
        <v>114069999999999</v>
      </c>
    </row>
    <row r="2339" spans="1:8" x14ac:dyDescent="0.2">
      <c r="A2339" t="s">
        <v>2769</v>
      </c>
      <c r="B2339">
        <v>313270</v>
      </c>
      <c r="C2339" t="s">
        <v>19</v>
      </c>
      <c r="D2339">
        <v>23386</v>
      </c>
      <c r="E2339">
        <v>23211</v>
      </c>
      <c r="F2339" t="s">
        <v>2424</v>
      </c>
      <c r="G2339">
        <v>1419209</v>
      </c>
      <c r="H2339" s="22">
        <v>438569999999999</v>
      </c>
    </row>
    <row r="2340" spans="1:8" x14ac:dyDescent="0.2">
      <c r="A2340" t="s">
        <v>4019</v>
      </c>
      <c r="B2340">
        <v>411100</v>
      </c>
      <c r="C2340" t="s">
        <v>65</v>
      </c>
      <c r="D2340">
        <v>7128</v>
      </c>
      <c r="E2340">
        <v>6582</v>
      </c>
      <c r="F2340" t="s">
        <v>1495</v>
      </c>
      <c r="G2340">
        <v>207342</v>
      </c>
      <c r="H2340" s="22">
        <v>17336</v>
      </c>
    </row>
    <row r="2341" spans="1:8" x14ac:dyDescent="0.2">
      <c r="A2341" t="s">
        <v>1828</v>
      </c>
      <c r="B2341">
        <v>260765</v>
      </c>
      <c r="C2341" t="s">
        <v>3</v>
      </c>
      <c r="D2341">
        <v>36126</v>
      </c>
      <c r="E2341">
        <v>36447</v>
      </c>
      <c r="F2341" t="s">
        <v>1764</v>
      </c>
      <c r="G2341">
        <v>304006</v>
      </c>
      <c r="H2341" s="22">
        <v>38706</v>
      </c>
    </row>
    <row r="2342" spans="1:8" x14ac:dyDescent="0.2">
      <c r="A2342" t="s">
        <v>1828</v>
      </c>
      <c r="B2342">
        <v>291580</v>
      </c>
      <c r="C2342" t="s">
        <v>15</v>
      </c>
      <c r="D2342">
        <v>35512</v>
      </c>
      <c r="E2342">
        <v>23049</v>
      </c>
      <c r="F2342" t="s">
        <v>2059</v>
      </c>
      <c r="G2342">
        <v>1534575</v>
      </c>
      <c r="H2342" s="22">
        <v>28512</v>
      </c>
    </row>
    <row r="2343" spans="1:8" x14ac:dyDescent="0.2">
      <c r="A2343" t="s">
        <v>1828</v>
      </c>
      <c r="B2343">
        <v>411110</v>
      </c>
      <c r="C2343" t="s">
        <v>65</v>
      </c>
      <c r="D2343">
        <v>6082</v>
      </c>
      <c r="E2343">
        <v>6108</v>
      </c>
      <c r="F2343" t="s">
        <v>1495</v>
      </c>
      <c r="G2343">
        <v>243822</v>
      </c>
      <c r="H2343" s="22">
        <v>2116299999999999</v>
      </c>
    </row>
    <row r="2344" spans="1:8" x14ac:dyDescent="0.2">
      <c r="A2344" t="s">
        <v>2770</v>
      </c>
      <c r="B2344">
        <v>313280</v>
      </c>
      <c r="C2344" t="s">
        <v>19</v>
      </c>
      <c r="D2344">
        <v>2479</v>
      </c>
      <c r="E2344">
        <v>2081</v>
      </c>
      <c r="F2344" t="s">
        <v>2424</v>
      </c>
      <c r="G2344">
        <v>38034</v>
      </c>
      <c r="H2344" s="22">
        <v>5879</v>
      </c>
    </row>
    <row r="2345" spans="1:8" x14ac:dyDescent="0.2">
      <c r="A2345" t="s">
        <v>2771</v>
      </c>
      <c r="B2345">
        <v>313290</v>
      </c>
      <c r="C2345" t="s">
        <v>19</v>
      </c>
      <c r="D2345">
        <v>11218</v>
      </c>
      <c r="E2345">
        <v>10192</v>
      </c>
      <c r="F2345" t="s">
        <v>2424</v>
      </c>
      <c r="G2345">
        <v>243714</v>
      </c>
      <c r="H2345" s="22">
        <v>20346</v>
      </c>
    </row>
    <row r="2346" spans="1:8" x14ac:dyDescent="0.2">
      <c r="A2346" t="s">
        <v>2772</v>
      </c>
      <c r="B2346">
        <v>313300</v>
      </c>
      <c r="C2346" t="s">
        <v>19</v>
      </c>
      <c r="D2346">
        <v>14611</v>
      </c>
      <c r="E2346">
        <v>15579</v>
      </c>
      <c r="F2346" t="s">
        <v>2424</v>
      </c>
      <c r="G2346">
        <v>431792</v>
      </c>
      <c r="H2346" s="22">
        <v>396899999999999</v>
      </c>
    </row>
    <row r="2347" spans="1:8" x14ac:dyDescent="0.2">
      <c r="A2347" t="s">
        <v>2225</v>
      </c>
      <c r="B2347">
        <v>291590</v>
      </c>
      <c r="C2347" t="s">
        <v>15</v>
      </c>
      <c r="D2347">
        <v>6884</v>
      </c>
      <c r="E2347">
        <v>6441</v>
      </c>
      <c r="F2347" t="s">
        <v>2059</v>
      </c>
      <c r="G2347">
        <v>533634</v>
      </c>
      <c r="H2347" s="22">
        <v>14849</v>
      </c>
    </row>
    <row r="2348" spans="1:8" x14ac:dyDescent="0.2">
      <c r="A2348" t="s">
        <v>3565</v>
      </c>
      <c r="B2348">
        <v>352210</v>
      </c>
      <c r="C2348" t="s">
        <v>0</v>
      </c>
      <c r="D2348">
        <v>87338</v>
      </c>
      <c r="E2348">
        <v>101816</v>
      </c>
      <c r="F2348" t="s">
        <v>209</v>
      </c>
      <c r="G2348">
        <v>601711</v>
      </c>
      <c r="H2348" s="22">
        <v>4437989999999991</v>
      </c>
    </row>
    <row r="2349" spans="1:8" x14ac:dyDescent="0.2">
      <c r="A2349" t="s">
        <v>2773</v>
      </c>
      <c r="B2349">
        <v>313310</v>
      </c>
      <c r="C2349" t="s">
        <v>19</v>
      </c>
      <c r="D2349">
        <v>15253</v>
      </c>
      <c r="E2349">
        <v>15331</v>
      </c>
      <c r="F2349" t="s">
        <v>2424</v>
      </c>
      <c r="G2349">
        <v>143363</v>
      </c>
      <c r="H2349" s="22">
        <v>4.8347999999999992E+16</v>
      </c>
    </row>
    <row r="2350" spans="1:8" x14ac:dyDescent="0.2">
      <c r="A2350" t="s">
        <v>5060</v>
      </c>
      <c r="B2350">
        <v>510454</v>
      </c>
      <c r="C2350" t="s">
        <v>85</v>
      </c>
      <c r="D2350">
        <v>5061</v>
      </c>
      <c r="E2350">
        <v>6737</v>
      </c>
      <c r="F2350" t="s">
        <v>1674</v>
      </c>
      <c r="G2350">
        <v>2898073</v>
      </c>
      <c r="H2350" s="22">
        <v>49881</v>
      </c>
    </row>
    <row r="2351" spans="1:8" x14ac:dyDescent="0.2">
      <c r="A2351" t="s">
        <v>2226</v>
      </c>
      <c r="B2351">
        <v>291600</v>
      </c>
      <c r="C2351" t="s">
        <v>15</v>
      </c>
      <c r="D2351">
        <v>21154</v>
      </c>
      <c r="E2351">
        <v>19405</v>
      </c>
      <c r="F2351" t="s">
        <v>2059</v>
      </c>
      <c r="G2351">
        <v>1394174</v>
      </c>
      <c r="H2351" s="22">
        <v>35251</v>
      </c>
    </row>
    <row r="2352" spans="1:8" x14ac:dyDescent="0.2">
      <c r="A2352" t="s">
        <v>2774</v>
      </c>
      <c r="B2352">
        <v>313320</v>
      </c>
      <c r="C2352" t="s">
        <v>19</v>
      </c>
      <c r="D2352">
        <v>12357</v>
      </c>
      <c r="E2352">
        <v>12228</v>
      </c>
      <c r="F2352" t="s">
        <v>2424</v>
      </c>
      <c r="G2352">
        <v>488843</v>
      </c>
      <c r="H2352" s="22">
        <v>24171</v>
      </c>
    </row>
    <row r="2353" spans="1:8" x14ac:dyDescent="0.2">
      <c r="A2353" t="s">
        <v>2775</v>
      </c>
      <c r="B2353">
        <v>313330</v>
      </c>
      <c r="C2353" t="s">
        <v>19</v>
      </c>
      <c r="D2353">
        <v>21618</v>
      </c>
      <c r="E2353">
        <v>21062</v>
      </c>
      <c r="F2353" t="s">
        <v>2424</v>
      </c>
      <c r="G2353">
        <v>679024</v>
      </c>
      <c r="H2353" s="22">
        <v>4.1739999999999992E+16</v>
      </c>
    </row>
    <row r="2354" spans="1:8" x14ac:dyDescent="0.2">
      <c r="A2354" t="s">
        <v>3566</v>
      </c>
      <c r="B2354">
        <v>352215</v>
      </c>
      <c r="C2354" t="s">
        <v>0</v>
      </c>
      <c r="D2354">
        <v>3143</v>
      </c>
      <c r="E2354">
        <v>3328</v>
      </c>
      <c r="F2354" t="s">
        <v>209</v>
      </c>
      <c r="G2354">
        <v>183015</v>
      </c>
      <c r="H2354" s="22">
        <v>948099999999999</v>
      </c>
    </row>
    <row r="2355" spans="1:8" x14ac:dyDescent="0.2">
      <c r="A2355" t="s">
        <v>3300</v>
      </c>
      <c r="B2355">
        <v>330210</v>
      </c>
      <c r="C2355" t="s">
        <v>33</v>
      </c>
      <c r="D2355">
        <v>22452</v>
      </c>
      <c r="E2355">
        <v>23234</v>
      </c>
      <c r="F2355" t="s">
        <v>315</v>
      </c>
      <c r="G2355">
        <v>433182</v>
      </c>
      <c r="H2355" s="22">
        <v>53618</v>
      </c>
    </row>
    <row r="2356" spans="1:8" x14ac:dyDescent="0.2">
      <c r="A2356" t="s">
        <v>5244</v>
      </c>
      <c r="B2356">
        <v>521090</v>
      </c>
      <c r="C2356" t="s">
        <v>49</v>
      </c>
      <c r="D2356">
        <v>17086</v>
      </c>
      <c r="E2356">
        <v>22981</v>
      </c>
      <c r="F2356" t="s">
        <v>5141</v>
      </c>
      <c r="G2356">
        <v>956125</v>
      </c>
      <c r="H2356" s="22">
        <v>6043299999999991</v>
      </c>
    </row>
    <row r="2357" spans="1:8" x14ac:dyDescent="0.2">
      <c r="A2357" t="s">
        <v>2776</v>
      </c>
      <c r="B2357">
        <v>313340</v>
      </c>
      <c r="C2357" t="s">
        <v>19</v>
      </c>
      <c r="D2357">
        <v>15043</v>
      </c>
      <c r="E2357">
        <v>15243</v>
      </c>
      <c r="F2357" t="s">
        <v>2424</v>
      </c>
      <c r="G2357">
        <v>1802438</v>
      </c>
      <c r="H2357" s="22">
        <v>357099999999999</v>
      </c>
    </row>
    <row r="2358" spans="1:8" x14ac:dyDescent="0.2">
      <c r="A2358" t="s">
        <v>1323</v>
      </c>
      <c r="B2358">
        <v>230630</v>
      </c>
      <c r="C2358" t="s">
        <v>22</v>
      </c>
      <c r="D2358">
        <v>47354</v>
      </c>
      <c r="E2358">
        <v>52675</v>
      </c>
      <c r="F2358" t="s">
        <v>1247</v>
      </c>
      <c r="G2358">
        <v>432188</v>
      </c>
      <c r="H2358" s="22">
        <v>5.8108999999999896E+16</v>
      </c>
    </row>
    <row r="2359" spans="1:8" x14ac:dyDescent="0.2">
      <c r="A2359" t="s">
        <v>2227</v>
      </c>
      <c r="B2359">
        <v>291610</v>
      </c>
      <c r="C2359" t="s">
        <v>15</v>
      </c>
      <c r="D2359">
        <v>20796</v>
      </c>
      <c r="E2359">
        <v>22228</v>
      </c>
      <c r="F2359" t="s">
        <v>2059</v>
      </c>
      <c r="G2359">
        <v>121373</v>
      </c>
      <c r="H2359" s="22">
        <v>97251</v>
      </c>
    </row>
    <row r="2360" spans="1:8" x14ac:dyDescent="0.2">
      <c r="A2360" t="s">
        <v>2228</v>
      </c>
      <c r="B2360">
        <v>291620</v>
      </c>
      <c r="C2360" t="s">
        <v>15</v>
      </c>
      <c r="D2360">
        <v>10630</v>
      </c>
      <c r="E2360">
        <v>8761</v>
      </c>
      <c r="F2360" t="s">
        <v>2059</v>
      </c>
      <c r="G2360">
        <v>453144</v>
      </c>
      <c r="H2360" s="22">
        <v>1196</v>
      </c>
    </row>
    <row r="2361" spans="1:8" x14ac:dyDescent="0.2">
      <c r="A2361" t="s">
        <v>2229</v>
      </c>
      <c r="B2361">
        <v>291630</v>
      </c>
      <c r="C2361" t="s">
        <v>15</v>
      </c>
      <c r="D2361">
        <v>12003</v>
      </c>
      <c r="E2361">
        <v>10259</v>
      </c>
      <c r="F2361" t="s">
        <v>2059</v>
      </c>
      <c r="G2361">
        <v>1013074</v>
      </c>
      <c r="H2361" s="22">
        <v>1.9949E+16</v>
      </c>
    </row>
    <row r="2362" spans="1:8" x14ac:dyDescent="0.2">
      <c r="A2362" t="s">
        <v>2777</v>
      </c>
      <c r="B2362">
        <v>313350</v>
      </c>
      <c r="C2362" t="s">
        <v>19</v>
      </c>
      <c r="D2362">
        <v>21200</v>
      </c>
      <c r="E2362">
        <v>21762</v>
      </c>
      <c r="F2362" t="s">
        <v>2424</v>
      </c>
      <c r="G2362">
        <v>1040519</v>
      </c>
      <c r="H2362" s="22">
        <v>64549</v>
      </c>
    </row>
    <row r="2363" spans="1:8" x14ac:dyDescent="0.2">
      <c r="A2363" t="s">
        <v>3567</v>
      </c>
      <c r="B2363">
        <v>352220</v>
      </c>
      <c r="C2363" t="s">
        <v>0</v>
      </c>
      <c r="D2363">
        <v>161983</v>
      </c>
      <c r="E2363">
        <v>175693</v>
      </c>
      <c r="F2363" t="s">
        <v>209</v>
      </c>
      <c r="G2363">
        <v>150742</v>
      </c>
      <c r="H2363" s="22">
        <v>2761359999999989</v>
      </c>
    </row>
    <row r="2364" spans="1:8" x14ac:dyDescent="0.2">
      <c r="A2364" t="s">
        <v>295</v>
      </c>
      <c r="B2364">
        <v>210540</v>
      </c>
      <c r="C2364" t="s">
        <v>17</v>
      </c>
      <c r="D2364">
        <v>56810</v>
      </c>
      <c r="E2364">
        <v>68203</v>
      </c>
      <c r="F2364" t="s">
        <v>823</v>
      </c>
      <c r="G2364">
        <v>1478562</v>
      </c>
      <c r="H2364" s="22">
        <v>152893</v>
      </c>
    </row>
    <row r="2365" spans="1:8" x14ac:dyDescent="0.2">
      <c r="A2365" t="s">
        <v>4020</v>
      </c>
      <c r="B2365">
        <v>411120</v>
      </c>
      <c r="C2365" t="s">
        <v>65</v>
      </c>
      <c r="D2365">
        <v>11270</v>
      </c>
      <c r="E2365">
        <v>11964</v>
      </c>
      <c r="F2365" t="s">
        <v>1495</v>
      </c>
      <c r="G2365">
        <v>254014</v>
      </c>
      <c r="H2365" s="22">
        <v>36809</v>
      </c>
    </row>
    <row r="2366" spans="1:8" x14ac:dyDescent="0.2">
      <c r="A2366" t="s">
        <v>4345</v>
      </c>
      <c r="B2366">
        <v>420830</v>
      </c>
      <c r="C2366" t="s">
        <v>46</v>
      </c>
      <c r="D2366">
        <v>36629</v>
      </c>
      <c r="E2366">
        <v>65312</v>
      </c>
      <c r="F2366" t="s">
        <v>4235</v>
      </c>
      <c r="G2366">
        <v>5821</v>
      </c>
      <c r="H2366" s="22">
        <v>155302999999999</v>
      </c>
    </row>
    <row r="2367" spans="1:8" x14ac:dyDescent="0.2">
      <c r="A2367" t="s">
        <v>3237</v>
      </c>
      <c r="B2367">
        <v>320280</v>
      </c>
      <c r="C2367" t="s">
        <v>54</v>
      </c>
      <c r="D2367">
        <v>32761</v>
      </c>
      <c r="E2367">
        <v>34348</v>
      </c>
      <c r="F2367" t="s">
        <v>3206</v>
      </c>
      <c r="G2367">
        <v>55071</v>
      </c>
      <c r="H2367" s="22">
        <v>1.13257E+16</v>
      </c>
    </row>
    <row r="2368" spans="1:8" x14ac:dyDescent="0.2">
      <c r="A2368" t="s">
        <v>4021</v>
      </c>
      <c r="B2368">
        <v>411125</v>
      </c>
      <c r="C2368" t="s">
        <v>65</v>
      </c>
      <c r="D2368">
        <v>23501</v>
      </c>
      <c r="E2368">
        <v>28634</v>
      </c>
      <c r="F2368" t="s">
        <v>1495</v>
      </c>
      <c r="G2368">
        <v>320578</v>
      </c>
      <c r="H2368" s="22">
        <v>58465</v>
      </c>
    </row>
    <row r="2369" spans="1:8" x14ac:dyDescent="0.2">
      <c r="A2369" t="s">
        <v>236</v>
      </c>
      <c r="B2369">
        <v>330220</v>
      </c>
      <c r="C2369" t="s">
        <v>33</v>
      </c>
      <c r="D2369">
        <v>99454</v>
      </c>
      <c r="E2369">
        <v>103224</v>
      </c>
      <c r="F2369" t="s">
        <v>315</v>
      </c>
      <c r="G2369">
        <v>1106694</v>
      </c>
      <c r="H2369" s="22">
        <v>199217</v>
      </c>
    </row>
    <row r="2370" spans="1:8" x14ac:dyDescent="0.2">
      <c r="A2370" t="s">
        <v>1829</v>
      </c>
      <c r="B2370">
        <v>260770</v>
      </c>
      <c r="C2370" t="s">
        <v>3</v>
      </c>
      <c r="D2370">
        <v>14063</v>
      </c>
      <c r="E2370">
        <v>13616</v>
      </c>
      <c r="F2370" t="s">
        <v>1764</v>
      </c>
      <c r="G2370">
        <v>40485</v>
      </c>
      <c r="H2370" s="22">
        <v>20216</v>
      </c>
    </row>
    <row r="2371" spans="1:8" x14ac:dyDescent="0.2">
      <c r="A2371" t="s">
        <v>211</v>
      </c>
      <c r="B2371">
        <v>291640</v>
      </c>
      <c r="C2371" t="s">
        <v>15</v>
      </c>
      <c r="D2371">
        <v>66665</v>
      </c>
      <c r="E2371">
        <v>76147</v>
      </c>
      <c r="F2371" t="s">
        <v>2059</v>
      </c>
      <c r="G2371">
        <v>1651158</v>
      </c>
      <c r="H2371" s="22">
        <v>112997</v>
      </c>
    </row>
    <row r="2372" spans="1:8" x14ac:dyDescent="0.2">
      <c r="A2372" t="s">
        <v>133</v>
      </c>
      <c r="B2372">
        <v>352230</v>
      </c>
      <c r="C2372" t="s">
        <v>0</v>
      </c>
      <c r="D2372">
        <v>148808</v>
      </c>
      <c r="E2372">
        <v>163901</v>
      </c>
      <c r="F2372" t="s">
        <v>209</v>
      </c>
      <c r="G2372">
        <v>178935</v>
      </c>
      <c r="H2372" s="22">
        <v>389853</v>
      </c>
    </row>
    <row r="2373" spans="1:8" x14ac:dyDescent="0.2">
      <c r="A2373" t="s">
        <v>210</v>
      </c>
      <c r="B2373">
        <v>313360</v>
      </c>
      <c r="C2373" t="s">
        <v>19</v>
      </c>
      <c r="D2373">
        <v>8073</v>
      </c>
      <c r="E2373">
        <v>9783</v>
      </c>
      <c r="F2373" t="s">
        <v>2424</v>
      </c>
      <c r="G2373">
        <v>177347</v>
      </c>
      <c r="H2373" s="22">
        <v>56766</v>
      </c>
    </row>
    <row r="2374" spans="1:8" x14ac:dyDescent="0.2">
      <c r="A2374" t="s">
        <v>210</v>
      </c>
      <c r="B2374">
        <v>352240</v>
      </c>
      <c r="C2374" t="s">
        <v>0</v>
      </c>
      <c r="D2374">
        <v>89768</v>
      </c>
      <c r="E2374">
        <v>94354</v>
      </c>
      <c r="F2374" t="s">
        <v>209</v>
      </c>
      <c r="G2374">
        <v>1826258</v>
      </c>
      <c r="H2374" s="22">
        <v>2.0474299999999992E+16</v>
      </c>
    </row>
    <row r="2375" spans="1:8" x14ac:dyDescent="0.2">
      <c r="A2375" t="s">
        <v>77</v>
      </c>
      <c r="B2375">
        <v>352250</v>
      </c>
      <c r="C2375" t="s">
        <v>0</v>
      </c>
      <c r="D2375">
        <v>205881</v>
      </c>
      <c r="E2375">
        <v>237700</v>
      </c>
      <c r="F2375" t="s">
        <v>209</v>
      </c>
      <c r="G2375">
        <v>82658</v>
      </c>
      <c r="H2375" s="22">
        <v>2.8596599999999904E+16</v>
      </c>
    </row>
    <row r="2376" spans="1:8" x14ac:dyDescent="0.2">
      <c r="A2376" t="s">
        <v>2230</v>
      </c>
      <c r="B2376">
        <v>291650</v>
      </c>
      <c r="C2376" t="s">
        <v>15</v>
      </c>
      <c r="D2376">
        <v>32563</v>
      </c>
      <c r="E2376">
        <v>35576</v>
      </c>
      <c r="F2376" t="s">
        <v>2059</v>
      </c>
      <c r="G2376">
        <v>1557685</v>
      </c>
      <c r="H2376" s="22">
        <v>569439999999999</v>
      </c>
    </row>
    <row r="2377" spans="1:8" x14ac:dyDescent="0.2">
      <c r="A2377" t="s">
        <v>98</v>
      </c>
      <c r="B2377">
        <v>230640</v>
      </c>
      <c r="C2377" t="s">
        <v>22</v>
      </c>
      <c r="D2377">
        <v>114441</v>
      </c>
      <c r="E2377">
        <v>129358</v>
      </c>
      <c r="F2377" t="s">
        <v>1247</v>
      </c>
      <c r="G2377">
        <v>1600358</v>
      </c>
      <c r="H2377" s="22">
        <v>2.5401799999999804E+16</v>
      </c>
    </row>
    <row r="2378" spans="1:8" x14ac:dyDescent="0.2">
      <c r="A2378" t="s">
        <v>311</v>
      </c>
      <c r="B2378">
        <v>352260</v>
      </c>
      <c r="C2378" t="s">
        <v>0</v>
      </c>
      <c r="D2378">
        <v>72657</v>
      </c>
      <c r="E2378">
        <v>74773</v>
      </c>
      <c r="F2378" t="s">
        <v>209</v>
      </c>
      <c r="G2378">
        <v>518416</v>
      </c>
      <c r="H2378" s="22">
        <v>231583</v>
      </c>
    </row>
    <row r="2379" spans="1:8" x14ac:dyDescent="0.2">
      <c r="A2379" t="s">
        <v>511</v>
      </c>
      <c r="B2379">
        <v>130200</v>
      </c>
      <c r="C2379" t="s">
        <v>128</v>
      </c>
      <c r="D2379">
        <v>9733</v>
      </c>
      <c r="E2379">
        <v>9148</v>
      </c>
      <c r="F2379" t="s">
        <v>483</v>
      </c>
      <c r="G2379">
        <v>4335075</v>
      </c>
      <c r="H2379" s="22">
        <v>2.7397999999999804E+16</v>
      </c>
    </row>
    <row r="2380" spans="1:8" x14ac:dyDescent="0.2">
      <c r="A2380" t="s">
        <v>511</v>
      </c>
      <c r="B2380">
        <v>420840</v>
      </c>
      <c r="C2380" t="s">
        <v>46</v>
      </c>
      <c r="D2380">
        <v>16015</v>
      </c>
      <c r="E2380">
        <v>16872</v>
      </c>
      <c r="F2380" t="s">
        <v>4235</v>
      </c>
      <c r="G2380">
        <v>281782</v>
      </c>
      <c r="H2380" s="22">
        <v>4.0872999999999792E+16</v>
      </c>
    </row>
    <row r="2381" spans="1:8" x14ac:dyDescent="0.2">
      <c r="A2381" t="s">
        <v>5245</v>
      </c>
      <c r="B2381">
        <v>521100</v>
      </c>
      <c r="C2381" t="s">
        <v>49</v>
      </c>
      <c r="D2381">
        <v>7792</v>
      </c>
      <c r="E2381">
        <v>4997</v>
      </c>
      <c r="F2381" t="s">
        <v>5141</v>
      </c>
      <c r="G2381">
        <v>2043715</v>
      </c>
      <c r="H2381" s="22">
        <v>350619999999999</v>
      </c>
    </row>
    <row r="2382" spans="1:8" x14ac:dyDescent="0.2">
      <c r="A2382" t="s">
        <v>3568</v>
      </c>
      <c r="B2382">
        <v>352265</v>
      </c>
      <c r="C2382" t="s">
        <v>0</v>
      </c>
      <c r="D2382">
        <v>3919</v>
      </c>
      <c r="E2382">
        <v>4241</v>
      </c>
      <c r="F2382" t="s">
        <v>209</v>
      </c>
      <c r="G2382">
        <v>406478</v>
      </c>
      <c r="H2382" s="22">
        <v>8656</v>
      </c>
    </row>
    <row r="2383" spans="1:8" x14ac:dyDescent="0.2">
      <c r="A2383" t="s">
        <v>746</v>
      </c>
      <c r="B2383">
        <v>171090</v>
      </c>
      <c r="C2383" t="s">
        <v>124</v>
      </c>
      <c r="D2383">
        <v>3543</v>
      </c>
      <c r="E2383">
        <v>3777</v>
      </c>
      <c r="F2383" t="s">
        <v>688</v>
      </c>
      <c r="G2383">
        <v>1244604</v>
      </c>
      <c r="H2383" s="22">
        <v>13408</v>
      </c>
    </row>
    <row r="2384" spans="1:8" x14ac:dyDescent="0.2">
      <c r="A2384" t="s">
        <v>1830</v>
      </c>
      <c r="B2384">
        <v>260775</v>
      </c>
      <c r="C2384" t="s">
        <v>3</v>
      </c>
      <c r="D2384">
        <v>24406</v>
      </c>
      <c r="E2384">
        <v>26651</v>
      </c>
      <c r="F2384" t="s">
        <v>1764</v>
      </c>
      <c r="G2384">
        <v>74235</v>
      </c>
      <c r="H2384" s="22">
        <v>46985</v>
      </c>
    </row>
    <row r="2385" spans="1:8" x14ac:dyDescent="0.2">
      <c r="A2385" t="s">
        <v>2231</v>
      </c>
      <c r="B2385">
        <v>291660</v>
      </c>
      <c r="C2385" t="s">
        <v>15</v>
      </c>
      <c r="D2385">
        <v>10376</v>
      </c>
      <c r="E2385">
        <v>10313</v>
      </c>
      <c r="F2385" t="s">
        <v>2059</v>
      </c>
      <c r="G2385">
        <v>420663</v>
      </c>
      <c r="H2385" s="22">
        <v>7767</v>
      </c>
    </row>
    <row r="2386" spans="1:8" x14ac:dyDescent="0.2">
      <c r="A2386" t="s">
        <v>1324</v>
      </c>
      <c r="B2386">
        <v>230650</v>
      </c>
      <c r="C2386" t="s">
        <v>22</v>
      </c>
      <c r="D2386">
        <v>18610</v>
      </c>
      <c r="E2386">
        <v>20382</v>
      </c>
      <c r="F2386" t="s">
        <v>1247</v>
      </c>
      <c r="G2386">
        <v>593231</v>
      </c>
      <c r="H2386" s="22">
        <v>2.8131999999999992E+16</v>
      </c>
    </row>
    <row r="2387" spans="1:8" x14ac:dyDescent="0.2">
      <c r="A2387" t="s">
        <v>4346</v>
      </c>
      <c r="B2387">
        <v>420845</v>
      </c>
      <c r="C2387" t="s">
        <v>46</v>
      </c>
      <c r="D2387">
        <v>11489</v>
      </c>
      <c r="E2387">
        <v>20576</v>
      </c>
      <c r="F2387" t="s">
        <v>4235</v>
      </c>
      <c r="G2387">
        <v>245394</v>
      </c>
      <c r="H2387" s="22">
        <v>210396999999999</v>
      </c>
    </row>
    <row r="2388" spans="1:8" x14ac:dyDescent="0.2">
      <c r="A2388" t="s">
        <v>3569</v>
      </c>
      <c r="B2388">
        <v>352270</v>
      </c>
      <c r="C2388" t="s">
        <v>0</v>
      </c>
      <c r="D2388">
        <v>40411</v>
      </c>
      <c r="E2388">
        <v>43120</v>
      </c>
      <c r="F2388" t="s">
        <v>209</v>
      </c>
      <c r="G2388">
        <v>996747</v>
      </c>
      <c r="H2388" s="22">
        <v>120937</v>
      </c>
    </row>
    <row r="2389" spans="1:8" x14ac:dyDescent="0.2">
      <c r="A2389" t="s">
        <v>4980</v>
      </c>
      <c r="B2389">
        <v>500450</v>
      </c>
      <c r="C2389" t="s">
        <v>88</v>
      </c>
      <c r="D2389">
        <v>19390</v>
      </c>
      <c r="E2389">
        <v>24839</v>
      </c>
      <c r="F2389" t="s">
        <v>4949</v>
      </c>
      <c r="G2389">
        <v>1342764</v>
      </c>
      <c r="H2389" s="22">
        <v>588379999999999</v>
      </c>
    </row>
    <row r="2390" spans="1:8" x14ac:dyDescent="0.2">
      <c r="A2390" t="s">
        <v>747</v>
      </c>
      <c r="B2390">
        <v>171110</v>
      </c>
      <c r="C2390" t="s">
        <v>124</v>
      </c>
      <c r="D2390">
        <v>3135</v>
      </c>
      <c r="E2390">
        <v>2427</v>
      </c>
      <c r="F2390" t="s">
        <v>688</v>
      </c>
      <c r="G2390">
        <v>972978</v>
      </c>
      <c r="H2390" s="22">
        <v>5857</v>
      </c>
    </row>
    <row r="2391" spans="1:8" x14ac:dyDescent="0.2">
      <c r="A2391" t="s">
        <v>1647</v>
      </c>
      <c r="B2391">
        <v>250700</v>
      </c>
      <c r="C2391" t="s">
        <v>183</v>
      </c>
      <c r="D2391">
        <v>23224</v>
      </c>
      <c r="E2391">
        <v>24692</v>
      </c>
      <c r="F2391" t="s">
        <v>1565</v>
      </c>
      <c r="G2391">
        <v>46021</v>
      </c>
      <c r="H2391" s="22">
        <v>26567</v>
      </c>
    </row>
    <row r="2392" spans="1:8" x14ac:dyDescent="0.2">
      <c r="A2392" t="s">
        <v>1647</v>
      </c>
      <c r="B2392">
        <v>352280</v>
      </c>
      <c r="C2392" t="s">
        <v>0</v>
      </c>
      <c r="D2392">
        <v>14780</v>
      </c>
      <c r="E2392">
        <v>15149</v>
      </c>
      <c r="F2392" t="s">
        <v>209</v>
      </c>
      <c r="G2392">
        <v>507997</v>
      </c>
      <c r="H2392" s="22">
        <v>32058</v>
      </c>
    </row>
    <row r="2393" spans="1:8" x14ac:dyDescent="0.2">
      <c r="A2393" t="s">
        <v>2019</v>
      </c>
      <c r="B2393">
        <v>280320</v>
      </c>
      <c r="C2393" t="s">
        <v>5</v>
      </c>
      <c r="D2393">
        <v>29347</v>
      </c>
      <c r="E2393">
        <v>34356</v>
      </c>
      <c r="F2393" t="s">
        <v>1995</v>
      </c>
      <c r="G2393">
        <v>739702</v>
      </c>
      <c r="H2393" s="22">
        <v>1810629999999999</v>
      </c>
    </row>
    <row r="2394" spans="1:8" x14ac:dyDescent="0.2">
      <c r="A2394" t="s">
        <v>1648</v>
      </c>
      <c r="B2394">
        <v>250710</v>
      </c>
      <c r="C2394" t="s">
        <v>183</v>
      </c>
      <c r="D2394">
        <v>16573</v>
      </c>
      <c r="E2394">
        <v>18664</v>
      </c>
      <c r="F2394" t="s">
        <v>1565</v>
      </c>
      <c r="G2394">
        <v>145806</v>
      </c>
      <c r="H2394" s="22">
        <v>24623</v>
      </c>
    </row>
    <row r="2395" spans="1:8" x14ac:dyDescent="0.2">
      <c r="A2395" t="s">
        <v>445</v>
      </c>
      <c r="B2395">
        <v>110110</v>
      </c>
      <c r="C2395" t="s">
        <v>37</v>
      </c>
      <c r="D2395">
        <v>8235</v>
      </c>
      <c r="E2395">
        <v>10458</v>
      </c>
      <c r="F2395" t="s">
        <v>414</v>
      </c>
      <c r="G2395">
        <v>408158</v>
      </c>
      <c r="H2395" s="22">
        <v>346999999999999</v>
      </c>
    </row>
    <row r="2396" spans="1:8" x14ac:dyDescent="0.2">
      <c r="A2396" t="s">
        <v>4681</v>
      </c>
      <c r="B2396">
        <v>431057</v>
      </c>
      <c r="C2396" t="s">
        <v>30</v>
      </c>
      <c r="D2396">
        <v>2465</v>
      </c>
      <c r="E2396">
        <v>2094</v>
      </c>
      <c r="F2396" t="s">
        <v>4486</v>
      </c>
      <c r="G2396">
        <v>184673</v>
      </c>
      <c r="H2396" s="22">
        <v>5323</v>
      </c>
    </row>
    <row r="2397" spans="1:8" x14ac:dyDescent="0.2">
      <c r="A2397" t="s">
        <v>3570</v>
      </c>
      <c r="B2397">
        <v>352290</v>
      </c>
      <c r="C2397" t="s">
        <v>0</v>
      </c>
      <c r="D2397">
        <v>12536</v>
      </c>
      <c r="E2397">
        <v>13992</v>
      </c>
      <c r="F2397" t="s">
        <v>209</v>
      </c>
      <c r="G2397">
        <v>140023</v>
      </c>
      <c r="H2397" s="22">
        <v>41118</v>
      </c>
    </row>
    <row r="2398" spans="1:8" x14ac:dyDescent="0.2">
      <c r="A2398" t="s">
        <v>3571</v>
      </c>
      <c r="B2398">
        <v>352300</v>
      </c>
      <c r="C2398" t="s">
        <v>0</v>
      </c>
      <c r="D2398">
        <v>3941</v>
      </c>
      <c r="E2398">
        <v>4906</v>
      </c>
      <c r="F2398" t="s">
        <v>209</v>
      </c>
      <c r="G2398">
        <v>301653</v>
      </c>
      <c r="H2398" s="22">
        <v>15571</v>
      </c>
    </row>
    <row r="2399" spans="1:8" x14ac:dyDescent="0.2">
      <c r="A2399" t="s">
        <v>5246</v>
      </c>
      <c r="B2399">
        <v>521120</v>
      </c>
      <c r="C2399" t="s">
        <v>49</v>
      </c>
      <c r="D2399">
        <v>25170</v>
      </c>
      <c r="E2399">
        <v>25768</v>
      </c>
      <c r="F2399" t="s">
        <v>5141</v>
      </c>
      <c r="G2399">
        <v>1276479</v>
      </c>
      <c r="H2399" s="22">
        <v>6757399999999999</v>
      </c>
    </row>
    <row r="2400" spans="1:8" x14ac:dyDescent="0.2">
      <c r="A2400" t="s">
        <v>367</v>
      </c>
      <c r="B2400">
        <v>352310</v>
      </c>
      <c r="C2400" t="s">
        <v>0</v>
      </c>
      <c r="D2400">
        <v>359253</v>
      </c>
      <c r="E2400">
        <v>370821</v>
      </c>
      <c r="F2400" t="s">
        <v>209</v>
      </c>
      <c r="G2400">
        <v>82622</v>
      </c>
      <c r="H2400" s="22">
        <v>438388</v>
      </c>
    </row>
    <row r="2401" spans="1:8" x14ac:dyDescent="0.2">
      <c r="A2401" t="s">
        <v>2232</v>
      </c>
      <c r="B2401">
        <v>291670</v>
      </c>
      <c r="C2401" t="s">
        <v>15</v>
      </c>
      <c r="D2401">
        <v>7743</v>
      </c>
      <c r="E2401">
        <v>8319</v>
      </c>
      <c r="F2401" t="s">
        <v>2059</v>
      </c>
      <c r="G2401">
        <v>344093</v>
      </c>
      <c r="H2401" s="22">
        <v>1.6281E+16</v>
      </c>
    </row>
    <row r="2402" spans="1:8" x14ac:dyDescent="0.2">
      <c r="A2402" t="s">
        <v>4682</v>
      </c>
      <c r="B2402">
        <v>431060</v>
      </c>
      <c r="C2402" t="s">
        <v>30</v>
      </c>
      <c r="D2402">
        <v>36560</v>
      </c>
      <c r="E2402">
        <v>37620</v>
      </c>
      <c r="F2402" t="s">
        <v>4486</v>
      </c>
      <c r="G2402">
        <v>3406606</v>
      </c>
      <c r="H2402" s="22">
        <v>127485</v>
      </c>
    </row>
    <row r="2403" spans="1:8" x14ac:dyDescent="0.2">
      <c r="A2403" t="s">
        <v>4981</v>
      </c>
      <c r="B2403">
        <v>500460</v>
      </c>
      <c r="C2403" t="s">
        <v>88</v>
      </c>
      <c r="D2403">
        <v>17603</v>
      </c>
      <c r="E2403">
        <v>21142</v>
      </c>
      <c r="F2403" t="s">
        <v>4949</v>
      </c>
      <c r="G2403">
        <v>2063717</v>
      </c>
      <c r="H2403" s="22">
        <v>30888</v>
      </c>
    </row>
    <row r="2404" spans="1:8" x14ac:dyDescent="0.2">
      <c r="A2404" t="s">
        <v>1831</v>
      </c>
      <c r="B2404">
        <v>260780</v>
      </c>
      <c r="C2404" t="s">
        <v>3</v>
      </c>
      <c r="D2404">
        <v>15507</v>
      </c>
      <c r="E2404">
        <v>16955</v>
      </c>
      <c r="F2404" t="s">
        <v>1764</v>
      </c>
      <c r="G2404">
        <v>162739</v>
      </c>
      <c r="H2404" s="22">
        <v>23877</v>
      </c>
    </row>
    <row r="2405" spans="1:8" x14ac:dyDescent="0.2">
      <c r="A2405" t="s">
        <v>3238</v>
      </c>
      <c r="B2405">
        <v>320290</v>
      </c>
      <c r="C2405" t="s">
        <v>54</v>
      </c>
      <c r="D2405">
        <v>10667</v>
      </c>
      <c r="E2405">
        <v>10555</v>
      </c>
      <c r="F2405" t="s">
        <v>3206</v>
      </c>
      <c r="G2405">
        <v>295189</v>
      </c>
      <c r="H2405" s="22">
        <v>19082</v>
      </c>
    </row>
    <row r="2406" spans="1:8" x14ac:dyDescent="0.2">
      <c r="A2406" t="s">
        <v>2233</v>
      </c>
      <c r="B2406">
        <v>291680</v>
      </c>
      <c r="C2406" t="s">
        <v>15</v>
      </c>
      <c r="D2406">
        <v>18375</v>
      </c>
      <c r="E2406">
        <v>19747</v>
      </c>
      <c r="F2406" t="s">
        <v>2059</v>
      </c>
      <c r="G2406">
        <v>1674029</v>
      </c>
      <c r="H2406" s="22">
        <v>21041</v>
      </c>
    </row>
    <row r="2407" spans="1:8" x14ac:dyDescent="0.2">
      <c r="A2407" t="s">
        <v>3572</v>
      </c>
      <c r="B2407">
        <v>352320</v>
      </c>
      <c r="C2407" t="s">
        <v>0</v>
      </c>
      <c r="D2407">
        <v>51412</v>
      </c>
      <c r="E2407">
        <v>50503</v>
      </c>
      <c r="F2407" t="s">
        <v>209</v>
      </c>
      <c r="G2407">
        <v>100386</v>
      </c>
      <c r="H2407" s="22">
        <v>1040319999999999</v>
      </c>
    </row>
    <row r="2408" spans="1:8" x14ac:dyDescent="0.2">
      <c r="A2408" t="s">
        <v>1325</v>
      </c>
      <c r="B2408">
        <v>230655</v>
      </c>
      <c r="C2408" t="s">
        <v>22</v>
      </c>
      <c r="D2408">
        <v>36536</v>
      </c>
      <c r="E2408">
        <v>41826</v>
      </c>
      <c r="F2408" t="s">
        <v>1247</v>
      </c>
      <c r="G2408">
        <v>714833</v>
      </c>
      <c r="H2408" s="22">
        <v>9938400000000000</v>
      </c>
    </row>
    <row r="2409" spans="1:8" x14ac:dyDescent="0.2">
      <c r="A2409" t="s">
        <v>3573</v>
      </c>
      <c r="B2409">
        <v>352330</v>
      </c>
      <c r="C2409" t="s">
        <v>0</v>
      </c>
      <c r="D2409">
        <v>16284</v>
      </c>
      <c r="E2409">
        <v>17436</v>
      </c>
      <c r="F2409" t="s">
        <v>209</v>
      </c>
      <c r="G2409">
        <v>273667</v>
      </c>
      <c r="H2409" s="22">
        <v>52266</v>
      </c>
    </row>
    <row r="2410" spans="1:8" x14ac:dyDescent="0.2">
      <c r="A2410" t="s">
        <v>5247</v>
      </c>
      <c r="B2410">
        <v>521130</v>
      </c>
      <c r="C2410" t="s">
        <v>49</v>
      </c>
      <c r="D2410">
        <v>5490</v>
      </c>
      <c r="E2410">
        <v>7178</v>
      </c>
      <c r="F2410" t="s">
        <v>5141</v>
      </c>
      <c r="G2410">
        <v>3433626</v>
      </c>
      <c r="H2410" s="22">
        <v>16596</v>
      </c>
    </row>
    <row r="2411" spans="1:8" x14ac:dyDescent="0.2">
      <c r="A2411" t="s">
        <v>4683</v>
      </c>
      <c r="B2411">
        <v>431065</v>
      </c>
      <c r="C2411" t="s">
        <v>30</v>
      </c>
      <c r="D2411">
        <v>2720</v>
      </c>
      <c r="E2411">
        <v>2419</v>
      </c>
      <c r="F2411" t="s">
        <v>4486</v>
      </c>
      <c r="G2411">
        <v>20691</v>
      </c>
      <c r="H2411" s="22">
        <v>23707</v>
      </c>
    </row>
    <row r="2412" spans="1:8" x14ac:dyDescent="0.2">
      <c r="A2412" t="s">
        <v>3301</v>
      </c>
      <c r="B2412">
        <v>330225</v>
      </c>
      <c r="C2412" t="s">
        <v>33</v>
      </c>
      <c r="D2412">
        <v>35577</v>
      </c>
      <c r="E2412">
        <v>31805</v>
      </c>
      <c r="F2412" t="s">
        <v>315</v>
      </c>
      <c r="G2412">
        <v>241035</v>
      </c>
      <c r="H2412" s="22">
        <v>1665649999999999</v>
      </c>
    </row>
    <row r="2413" spans="1:8" x14ac:dyDescent="0.2">
      <c r="A2413" t="s">
        <v>2778</v>
      </c>
      <c r="B2413">
        <v>313370</v>
      </c>
      <c r="C2413" t="s">
        <v>19</v>
      </c>
      <c r="D2413">
        <v>9364</v>
      </c>
      <c r="E2413">
        <v>11146</v>
      </c>
      <c r="F2413" t="s">
        <v>2424</v>
      </c>
      <c r="G2413">
        <v>295145</v>
      </c>
      <c r="H2413" s="22">
        <v>7241799999999991</v>
      </c>
    </row>
    <row r="2414" spans="1:8" x14ac:dyDescent="0.2">
      <c r="A2414" t="s">
        <v>325</v>
      </c>
      <c r="B2414">
        <v>352340</v>
      </c>
      <c r="C2414" t="s">
        <v>0</v>
      </c>
      <c r="D2414">
        <v>99047</v>
      </c>
      <c r="E2414">
        <v>120858</v>
      </c>
      <c r="F2414" t="s">
        <v>209</v>
      </c>
      <c r="G2414">
        <v>322276</v>
      </c>
      <c r="H2414" s="22">
        <v>522254999999999</v>
      </c>
    </row>
    <row r="2415" spans="1:8" x14ac:dyDescent="0.2">
      <c r="A2415" t="s">
        <v>4684</v>
      </c>
      <c r="B2415">
        <v>431070</v>
      </c>
      <c r="C2415" t="s">
        <v>30</v>
      </c>
      <c r="D2415">
        <v>4521</v>
      </c>
      <c r="E2415">
        <v>3324</v>
      </c>
      <c r="F2415" t="s">
        <v>4486</v>
      </c>
      <c r="G2415">
        <v>212669</v>
      </c>
      <c r="H2415" s="22">
        <v>10157</v>
      </c>
    </row>
    <row r="2416" spans="1:8" x14ac:dyDescent="0.2">
      <c r="A2416" t="s">
        <v>2234</v>
      </c>
      <c r="B2416">
        <v>291685</v>
      </c>
      <c r="C2416" t="s">
        <v>15</v>
      </c>
      <c r="D2416">
        <v>15516</v>
      </c>
      <c r="E2416">
        <v>14487</v>
      </c>
      <c r="F2416" t="s">
        <v>2059</v>
      </c>
      <c r="G2416">
        <v>54751</v>
      </c>
      <c r="H2416" s="22">
        <v>32783</v>
      </c>
    </row>
    <row r="2417" spans="1:8" x14ac:dyDescent="0.2">
      <c r="A2417" t="s">
        <v>3574</v>
      </c>
      <c r="B2417">
        <v>352350</v>
      </c>
      <c r="C2417" t="s">
        <v>0</v>
      </c>
      <c r="D2417">
        <v>19085</v>
      </c>
      <c r="E2417">
        <v>20697</v>
      </c>
      <c r="F2417" t="s">
        <v>209</v>
      </c>
      <c r="G2417">
        <v>979817</v>
      </c>
      <c r="H2417" s="22">
        <v>3569</v>
      </c>
    </row>
    <row r="2418" spans="1:8" x14ac:dyDescent="0.2">
      <c r="A2418" t="s">
        <v>1326</v>
      </c>
      <c r="B2418">
        <v>230660</v>
      </c>
      <c r="C2418" t="s">
        <v>22</v>
      </c>
      <c r="D2418">
        <v>18875</v>
      </c>
      <c r="E2418">
        <v>21647</v>
      </c>
      <c r="F2418" t="s">
        <v>1247</v>
      </c>
      <c r="G2418">
        <v>829626</v>
      </c>
      <c r="H2418" s="22">
        <v>358779999999998</v>
      </c>
    </row>
    <row r="2419" spans="1:8" x14ac:dyDescent="0.2">
      <c r="A2419" t="s">
        <v>1649</v>
      </c>
      <c r="B2419">
        <v>250720</v>
      </c>
      <c r="C2419" t="s">
        <v>183</v>
      </c>
      <c r="D2419">
        <v>10182</v>
      </c>
      <c r="E2419">
        <v>10962</v>
      </c>
      <c r="F2419" t="s">
        <v>1565</v>
      </c>
      <c r="G2419">
        <v>251749</v>
      </c>
      <c r="H2419" s="22">
        <v>132049999999999</v>
      </c>
    </row>
    <row r="2420" spans="1:8" x14ac:dyDescent="0.2">
      <c r="A2420" t="s">
        <v>1460</v>
      </c>
      <c r="B2420">
        <v>240490</v>
      </c>
      <c r="C2420" t="s">
        <v>56</v>
      </c>
      <c r="D2420">
        <v>5999</v>
      </c>
      <c r="E2420">
        <v>5878</v>
      </c>
      <c r="F2420" t="s">
        <v>1410</v>
      </c>
      <c r="G2420">
        <v>133031</v>
      </c>
      <c r="H2420" s="22">
        <v>16662</v>
      </c>
    </row>
    <row r="2421" spans="1:8" x14ac:dyDescent="0.2">
      <c r="A2421" t="s">
        <v>2779</v>
      </c>
      <c r="B2421">
        <v>313375</v>
      </c>
      <c r="C2421" t="s">
        <v>19</v>
      </c>
      <c r="D2421">
        <v>15257</v>
      </c>
      <c r="E2421">
        <v>16108</v>
      </c>
      <c r="F2421" t="s">
        <v>2424</v>
      </c>
      <c r="G2421">
        <v>153421</v>
      </c>
      <c r="H2421" s="22">
        <v>43114</v>
      </c>
    </row>
    <row r="2422" spans="1:8" x14ac:dyDescent="0.2">
      <c r="A2422" t="s">
        <v>5061</v>
      </c>
      <c r="B2422">
        <v>510455</v>
      </c>
      <c r="C2422" t="s">
        <v>85</v>
      </c>
      <c r="D2422">
        <v>4585</v>
      </c>
      <c r="E2422">
        <v>3802</v>
      </c>
      <c r="F2422" t="s">
        <v>1674</v>
      </c>
      <c r="G2422">
        <v>4529581</v>
      </c>
      <c r="H2422" s="22">
        <v>2105</v>
      </c>
    </row>
    <row r="2423" spans="1:8" x14ac:dyDescent="0.2">
      <c r="A2423" t="s">
        <v>678</v>
      </c>
      <c r="B2423">
        <v>160025</v>
      </c>
      <c r="C2423" t="s">
        <v>328</v>
      </c>
      <c r="D2423">
        <v>3650</v>
      </c>
      <c r="E2423">
        <v>5503</v>
      </c>
      <c r="F2423" t="s">
        <v>673</v>
      </c>
      <c r="G2423">
        <v>1622867</v>
      </c>
      <c r="H2423" s="22">
        <v>20027</v>
      </c>
    </row>
    <row r="2424" spans="1:8" x14ac:dyDescent="0.2">
      <c r="A2424" t="s">
        <v>5248</v>
      </c>
      <c r="B2424">
        <v>521140</v>
      </c>
      <c r="C2424" t="s">
        <v>49</v>
      </c>
      <c r="D2424">
        <v>9117</v>
      </c>
      <c r="E2424">
        <v>8938</v>
      </c>
      <c r="F2424" t="s">
        <v>5141</v>
      </c>
      <c r="G2424">
        <v>383842</v>
      </c>
      <c r="H2424" s="22">
        <v>21078</v>
      </c>
    </row>
    <row r="2425" spans="1:8" x14ac:dyDescent="0.2">
      <c r="A2425" t="s">
        <v>1124</v>
      </c>
      <c r="B2425">
        <v>220510</v>
      </c>
      <c r="C2425" t="s">
        <v>26</v>
      </c>
      <c r="D2425">
        <v>10904</v>
      </c>
      <c r="E2425">
        <v>11019</v>
      </c>
      <c r="F2425" t="s">
        <v>1027</v>
      </c>
      <c r="G2425">
        <v>2554179</v>
      </c>
      <c r="H2425" s="22">
        <v>24669</v>
      </c>
    </row>
    <row r="2426" spans="1:8" x14ac:dyDescent="0.2">
      <c r="A2426" t="s">
        <v>60</v>
      </c>
      <c r="B2426">
        <v>313380</v>
      </c>
      <c r="C2426" t="s">
        <v>19</v>
      </c>
      <c r="D2426">
        <v>85838</v>
      </c>
      <c r="E2426">
        <v>93214</v>
      </c>
      <c r="F2426" t="s">
        <v>2424</v>
      </c>
      <c r="G2426">
        <v>495769</v>
      </c>
      <c r="H2426" s="22">
        <v>2608949999999989</v>
      </c>
    </row>
    <row r="2427" spans="1:8" x14ac:dyDescent="0.2">
      <c r="A2427" t="s">
        <v>4022</v>
      </c>
      <c r="B2427">
        <v>411130</v>
      </c>
      <c r="C2427" t="s">
        <v>65</v>
      </c>
      <c r="D2427">
        <v>3621</v>
      </c>
      <c r="E2427">
        <v>2865</v>
      </c>
      <c r="F2427" t="s">
        <v>1495</v>
      </c>
      <c r="G2427">
        <v>12887</v>
      </c>
      <c r="H2427" s="22">
        <v>10789</v>
      </c>
    </row>
    <row r="2428" spans="1:8" x14ac:dyDescent="0.2">
      <c r="A2428" t="s">
        <v>2780</v>
      </c>
      <c r="B2428">
        <v>313390</v>
      </c>
      <c r="C2428" t="s">
        <v>19</v>
      </c>
      <c r="D2428">
        <v>5749</v>
      </c>
      <c r="E2428">
        <v>5419</v>
      </c>
      <c r="F2428" t="s">
        <v>2424</v>
      </c>
      <c r="G2428">
        <v>28422</v>
      </c>
      <c r="H2428" s="22">
        <v>1.6904E+16</v>
      </c>
    </row>
    <row r="2429" spans="1:8" x14ac:dyDescent="0.2">
      <c r="A2429" t="s">
        <v>2781</v>
      </c>
      <c r="B2429">
        <v>313400</v>
      </c>
      <c r="C2429" t="s">
        <v>19</v>
      </c>
      <c r="D2429">
        <v>15252</v>
      </c>
      <c r="E2429">
        <v>14990</v>
      </c>
      <c r="F2429" t="s">
        <v>2424</v>
      </c>
      <c r="G2429">
        <v>1649622</v>
      </c>
      <c r="H2429" s="22">
        <v>22264</v>
      </c>
    </row>
    <row r="2430" spans="1:8" x14ac:dyDescent="0.2">
      <c r="A2430" t="s">
        <v>905</v>
      </c>
      <c r="B2430">
        <v>210542</v>
      </c>
      <c r="C2430" t="s">
        <v>17</v>
      </c>
      <c r="D2430">
        <v>26125</v>
      </c>
      <c r="E2430">
        <v>26000</v>
      </c>
      <c r="F2430" t="s">
        <v>823</v>
      </c>
      <c r="G2430">
        <v>3581723</v>
      </c>
      <c r="H2430" s="22">
        <v>67239</v>
      </c>
    </row>
    <row r="2431" spans="1:8" x14ac:dyDescent="0.2">
      <c r="A2431" t="s">
        <v>5062</v>
      </c>
      <c r="B2431">
        <v>510460</v>
      </c>
      <c r="C2431" t="s">
        <v>85</v>
      </c>
      <c r="D2431">
        <v>13022</v>
      </c>
      <c r="E2431">
        <v>13345</v>
      </c>
      <c r="F2431" t="s">
        <v>1674</v>
      </c>
      <c r="G2431">
        <v>865991</v>
      </c>
      <c r="H2431" s="22">
        <v>314329999999999</v>
      </c>
    </row>
    <row r="2432" spans="1:8" x14ac:dyDescent="0.2">
      <c r="A2432" t="s">
        <v>3575</v>
      </c>
      <c r="B2432">
        <v>352360</v>
      </c>
      <c r="C2432" t="s">
        <v>0</v>
      </c>
      <c r="D2432">
        <v>14829</v>
      </c>
      <c r="E2432">
        <v>18157</v>
      </c>
      <c r="F2432" t="s">
        <v>209</v>
      </c>
      <c r="G2432">
        <v>564603</v>
      </c>
      <c r="H2432" s="22">
        <v>988009999999999</v>
      </c>
    </row>
    <row r="2433" spans="1:8" x14ac:dyDescent="0.2">
      <c r="A2433" t="s">
        <v>3576</v>
      </c>
      <c r="B2433">
        <v>352370</v>
      </c>
      <c r="C2433" t="s">
        <v>0</v>
      </c>
      <c r="D2433">
        <v>5903</v>
      </c>
      <c r="E2433">
        <v>6499</v>
      </c>
      <c r="F2433" t="s">
        <v>209</v>
      </c>
      <c r="G2433">
        <v>161118</v>
      </c>
      <c r="H2433" s="22">
        <v>9905</v>
      </c>
    </row>
    <row r="2434" spans="1:8" x14ac:dyDescent="0.2">
      <c r="A2434" t="s">
        <v>2235</v>
      </c>
      <c r="B2434">
        <v>291690</v>
      </c>
      <c r="C2434" t="s">
        <v>15</v>
      </c>
      <c r="D2434">
        <v>16827</v>
      </c>
      <c r="E2434">
        <v>12576</v>
      </c>
      <c r="F2434" t="s">
        <v>2059</v>
      </c>
      <c r="G2434">
        <v>322243</v>
      </c>
      <c r="H2434" s="22">
        <v>2293</v>
      </c>
    </row>
    <row r="2435" spans="1:8" x14ac:dyDescent="0.2">
      <c r="A2435" t="s">
        <v>2236</v>
      </c>
      <c r="B2435">
        <v>291700</v>
      </c>
      <c r="C2435" t="s">
        <v>15</v>
      </c>
      <c r="D2435">
        <v>36996</v>
      </c>
      <c r="E2435">
        <v>36089</v>
      </c>
      <c r="F2435" t="s">
        <v>2059</v>
      </c>
      <c r="G2435">
        <v>1650593</v>
      </c>
      <c r="H2435" s="22">
        <v>5131399999999999</v>
      </c>
    </row>
    <row r="2436" spans="1:8" x14ac:dyDescent="0.2">
      <c r="A2436" t="s">
        <v>3577</v>
      </c>
      <c r="B2436">
        <v>352380</v>
      </c>
      <c r="C2436" t="s">
        <v>0</v>
      </c>
      <c r="D2436">
        <v>7708</v>
      </c>
      <c r="E2436">
        <v>7841</v>
      </c>
      <c r="F2436" t="s">
        <v>209</v>
      </c>
      <c r="G2436">
        <v>138986</v>
      </c>
      <c r="H2436" s="22">
        <v>17482</v>
      </c>
    </row>
    <row r="2437" spans="1:8" x14ac:dyDescent="0.2">
      <c r="A2437" t="s">
        <v>2237</v>
      </c>
      <c r="B2437">
        <v>291710</v>
      </c>
      <c r="C2437" t="s">
        <v>15</v>
      </c>
      <c r="D2437">
        <v>20930</v>
      </c>
      <c r="E2437">
        <v>20382</v>
      </c>
      <c r="F2437" t="s">
        <v>2059</v>
      </c>
      <c r="G2437">
        <v>313839</v>
      </c>
      <c r="H2437" s="22">
        <v>2.6477000000000004E+16</v>
      </c>
    </row>
    <row r="2438" spans="1:8" x14ac:dyDescent="0.2">
      <c r="A2438" t="s">
        <v>263</v>
      </c>
      <c r="B2438">
        <v>352390</v>
      </c>
      <c r="C2438" t="s">
        <v>0</v>
      </c>
      <c r="D2438">
        <v>157384</v>
      </c>
      <c r="E2438">
        <v>173939</v>
      </c>
      <c r="F2438" t="s">
        <v>209</v>
      </c>
      <c r="G2438">
        <v>640719</v>
      </c>
      <c r="H2438" s="22">
        <v>615982999999999</v>
      </c>
    </row>
    <row r="2439" spans="1:8" x14ac:dyDescent="0.2">
      <c r="A2439" t="s">
        <v>2238</v>
      </c>
      <c r="B2439">
        <v>291720</v>
      </c>
      <c r="C2439" t="s">
        <v>15</v>
      </c>
      <c r="D2439">
        <v>18772</v>
      </c>
      <c r="E2439">
        <v>18962</v>
      </c>
      <c r="F2439" t="s">
        <v>2059</v>
      </c>
      <c r="G2439">
        <v>1199374</v>
      </c>
      <c r="H2439" s="22">
        <v>3057</v>
      </c>
    </row>
    <row r="2440" spans="1:8" x14ac:dyDescent="0.2">
      <c r="A2440" t="s">
        <v>2239</v>
      </c>
      <c r="B2440">
        <v>291730</v>
      </c>
      <c r="C2440" t="s">
        <v>15</v>
      </c>
      <c r="D2440">
        <v>24169</v>
      </c>
      <c r="E2440">
        <v>28602</v>
      </c>
      <c r="F2440" t="s">
        <v>2059</v>
      </c>
      <c r="G2440">
        <v>415428</v>
      </c>
      <c r="H2440" s="22">
        <v>36079</v>
      </c>
    </row>
    <row r="2441" spans="1:8" x14ac:dyDescent="0.2">
      <c r="A2441" t="s">
        <v>2782</v>
      </c>
      <c r="B2441">
        <v>313410</v>
      </c>
      <c r="C2441" t="s">
        <v>19</v>
      </c>
      <c r="D2441">
        <v>6074</v>
      </c>
      <c r="E2441">
        <v>6051</v>
      </c>
      <c r="F2441" t="s">
        <v>2424</v>
      </c>
      <c r="G2441">
        <v>452676</v>
      </c>
      <c r="H2441" s="22">
        <v>12518</v>
      </c>
    </row>
    <row r="2442" spans="1:8" x14ac:dyDescent="0.2">
      <c r="A2442" t="s">
        <v>358</v>
      </c>
      <c r="B2442">
        <v>313420</v>
      </c>
      <c r="C2442" t="s">
        <v>19</v>
      </c>
      <c r="D2442">
        <v>96759</v>
      </c>
      <c r="E2442">
        <v>104671</v>
      </c>
      <c r="F2442" t="s">
        <v>2424</v>
      </c>
      <c r="G2442">
        <v>2598046</v>
      </c>
      <c r="H2442" s="22">
        <v>273399</v>
      </c>
    </row>
    <row r="2443" spans="1:8" x14ac:dyDescent="0.2">
      <c r="A2443" t="s">
        <v>129</v>
      </c>
      <c r="B2443">
        <v>521150</v>
      </c>
      <c r="C2443" t="s">
        <v>49</v>
      </c>
      <c r="D2443">
        <v>92832</v>
      </c>
      <c r="E2443">
        <v>104742</v>
      </c>
      <c r="F2443" t="s">
        <v>5141</v>
      </c>
      <c r="G2443">
        <v>2453841</v>
      </c>
      <c r="H2443" s="22">
        <v>389345</v>
      </c>
    </row>
    <row r="2444" spans="1:8" x14ac:dyDescent="0.2">
      <c r="A2444" t="s">
        <v>2783</v>
      </c>
      <c r="B2444">
        <v>313430</v>
      </c>
      <c r="C2444" t="s">
        <v>19</v>
      </c>
      <c r="D2444">
        <v>6667</v>
      </c>
      <c r="E2444">
        <v>6023</v>
      </c>
      <c r="F2444" t="s">
        <v>2424</v>
      </c>
      <c r="G2444">
        <v>234802</v>
      </c>
      <c r="H2444" s="22">
        <v>20912</v>
      </c>
    </row>
    <row r="2445" spans="1:8" x14ac:dyDescent="0.2">
      <c r="A2445" t="s">
        <v>3578</v>
      </c>
      <c r="B2445">
        <v>352400</v>
      </c>
      <c r="C2445" t="s">
        <v>0</v>
      </c>
      <c r="D2445">
        <v>42458</v>
      </c>
      <c r="E2445">
        <v>61252</v>
      </c>
      <c r="F2445" t="s">
        <v>209</v>
      </c>
      <c r="G2445">
        <v>200816</v>
      </c>
      <c r="H2445" s="22">
        <v>330567</v>
      </c>
    </row>
    <row r="2446" spans="1:8" x14ac:dyDescent="0.2">
      <c r="A2446" t="s">
        <v>601</v>
      </c>
      <c r="B2446">
        <v>150370</v>
      </c>
      <c r="C2446" t="s">
        <v>108</v>
      </c>
      <c r="D2446">
        <v>41541</v>
      </c>
      <c r="E2446">
        <v>53269</v>
      </c>
      <c r="F2446" t="s">
        <v>554</v>
      </c>
      <c r="G2446">
        <v>7880109</v>
      </c>
      <c r="H2446" s="22">
        <v>89733</v>
      </c>
    </row>
    <row r="2447" spans="1:8" x14ac:dyDescent="0.2">
      <c r="A2447" t="s">
        <v>4347</v>
      </c>
      <c r="B2447">
        <v>420850</v>
      </c>
      <c r="C2447" t="s">
        <v>46</v>
      </c>
      <c r="D2447">
        <v>21496</v>
      </c>
      <c r="E2447">
        <v>25086</v>
      </c>
      <c r="F2447" t="s">
        <v>4235</v>
      </c>
      <c r="G2447">
        <v>336588</v>
      </c>
      <c r="H2447" s="22">
        <v>11085</v>
      </c>
    </row>
    <row r="2448" spans="1:8" x14ac:dyDescent="0.2">
      <c r="A2448" t="s">
        <v>2784</v>
      </c>
      <c r="B2448">
        <v>313440</v>
      </c>
      <c r="C2448" t="s">
        <v>19</v>
      </c>
      <c r="D2448">
        <v>33231</v>
      </c>
      <c r="E2448">
        <v>39263</v>
      </c>
      <c r="F2448" t="s">
        <v>2424</v>
      </c>
      <c r="G2448">
        <v>1404663</v>
      </c>
      <c r="H2448" s="22">
        <v>113075</v>
      </c>
    </row>
    <row r="2449" spans="1:8" x14ac:dyDescent="0.2">
      <c r="A2449" t="s">
        <v>2785</v>
      </c>
      <c r="B2449">
        <v>313450</v>
      </c>
      <c r="C2449" t="s">
        <v>19</v>
      </c>
      <c r="D2449">
        <v>4165</v>
      </c>
      <c r="E2449">
        <v>3788</v>
      </c>
      <c r="F2449" t="s">
        <v>2424</v>
      </c>
      <c r="G2449">
        <v>372018</v>
      </c>
      <c r="H2449" s="22">
        <v>157019999999999</v>
      </c>
    </row>
    <row r="2450" spans="1:8" x14ac:dyDescent="0.2">
      <c r="A2450" t="s">
        <v>3579</v>
      </c>
      <c r="B2450">
        <v>352410</v>
      </c>
      <c r="C2450" t="s">
        <v>0</v>
      </c>
      <c r="D2450">
        <v>40882</v>
      </c>
      <c r="E2450">
        <v>41824</v>
      </c>
      <c r="F2450" t="s">
        <v>209</v>
      </c>
      <c r="G2450">
        <v>704659</v>
      </c>
      <c r="H2450" s="22">
        <v>1042739999999999</v>
      </c>
    </row>
    <row r="2451" spans="1:8" x14ac:dyDescent="0.2">
      <c r="A2451" t="s">
        <v>2240</v>
      </c>
      <c r="B2451">
        <v>291733</v>
      </c>
      <c r="C2451" t="s">
        <v>15</v>
      </c>
      <c r="D2451">
        <v>12093</v>
      </c>
      <c r="E2451">
        <v>10994</v>
      </c>
      <c r="F2451" t="s">
        <v>2059</v>
      </c>
      <c r="G2451">
        <v>1525141</v>
      </c>
      <c r="H2451" s="22">
        <v>1821599999999989</v>
      </c>
    </row>
    <row r="2452" spans="1:8" x14ac:dyDescent="0.2">
      <c r="A2452" t="s">
        <v>3239</v>
      </c>
      <c r="B2452">
        <v>320300</v>
      </c>
      <c r="C2452" t="s">
        <v>54</v>
      </c>
      <c r="D2452">
        <v>26239</v>
      </c>
      <c r="E2452">
        <v>29161</v>
      </c>
      <c r="F2452" t="s">
        <v>3206</v>
      </c>
      <c r="G2452">
        <v>460586</v>
      </c>
      <c r="H2452" s="22">
        <v>3.3136999999999896E+16</v>
      </c>
    </row>
    <row r="2453" spans="1:8" x14ac:dyDescent="0.2">
      <c r="A2453" t="s">
        <v>4023</v>
      </c>
      <c r="B2453">
        <v>411140</v>
      </c>
      <c r="C2453" t="s">
        <v>65</v>
      </c>
      <c r="D2453">
        <v>13533</v>
      </c>
      <c r="E2453">
        <v>13879</v>
      </c>
      <c r="F2453" t="s">
        <v>1495</v>
      </c>
      <c r="G2453">
        <v>607848</v>
      </c>
      <c r="H2453" s="22">
        <v>324039999999999</v>
      </c>
    </row>
    <row r="2454" spans="1:8" x14ac:dyDescent="0.2">
      <c r="A2454" t="s">
        <v>4024</v>
      </c>
      <c r="B2454">
        <v>411150</v>
      </c>
      <c r="C2454" t="s">
        <v>65</v>
      </c>
      <c r="D2454">
        <v>32157</v>
      </c>
      <c r="E2454">
        <v>31984</v>
      </c>
      <c r="F2454" t="s">
        <v>1495</v>
      </c>
      <c r="G2454">
        <v>431502</v>
      </c>
      <c r="H2454" s="22">
        <v>118925</v>
      </c>
    </row>
    <row r="2455" spans="1:8" x14ac:dyDescent="0.2">
      <c r="A2455" t="s">
        <v>4025</v>
      </c>
      <c r="B2455">
        <v>411155</v>
      </c>
      <c r="C2455" t="s">
        <v>65</v>
      </c>
      <c r="D2455">
        <v>8294</v>
      </c>
      <c r="E2455">
        <v>8185</v>
      </c>
      <c r="F2455" t="s">
        <v>1495</v>
      </c>
      <c r="G2455">
        <v>410907</v>
      </c>
      <c r="H2455" s="22">
        <v>34006</v>
      </c>
    </row>
    <row r="2456" spans="1:8" x14ac:dyDescent="0.2">
      <c r="A2456" t="s">
        <v>4026</v>
      </c>
      <c r="B2456">
        <v>411160</v>
      </c>
      <c r="C2456" t="s">
        <v>65</v>
      </c>
      <c r="D2456">
        <v>2786</v>
      </c>
      <c r="E2456">
        <v>3259</v>
      </c>
      <c r="F2456" t="s">
        <v>1495</v>
      </c>
      <c r="G2456">
        <v>96661</v>
      </c>
      <c r="H2456" s="22">
        <v>24495</v>
      </c>
    </row>
    <row r="2457" spans="1:8" x14ac:dyDescent="0.2">
      <c r="A2457" t="s">
        <v>4982</v>
      </c>
      <c r="B2457">
        <v>500470</v>
      </c>
      <c r="C2457" t="s">
        <v>88</v>
      </c>
      <c r="D2457">
        <v>21067</v>
      </c>
      <c r="E2457">
        <v>23187</v>
      </c>
      <c r="F2457" t="s">
        <v>4949</v>
      </c>
      <c r="G2457">
        <v>200343</v>
      </c>
      <c r="H2457" s="22">
        <v>848</v>
      </c>
    </row>
    <row r="2458" spans="1:8" x14ac:dyDescent="0.2">
      <c r="A2458" t="s">
        <v>5249</v>
      </c>
      <c r="B2458">
        <v>521160</v>
      </c>
      <c r="C2458" t="s">
        <v>49</v>
      </c>
      <c r="D2458">
        <v>2738</v>
      </c>
      <c r="E2458">
        <v>2370</v>
      </c>
      <c r="F2458" t="s">
        <v>5141</v>
      </c>
      <c r="G2458">
        <v>1257663</v>
      </c>
      <c r="H2458" s="22">
        <v>8799</v>
      </c>
    </row>
    <row r="2459" spans="1:8" x14ac:dyDescent="0.2">
      <c r="A2459" t="s">
        <v>4685</v>
      </c>
      <c r="B2459">
        <v>431075</v>
      </c>
      <c r="C2459" t="s">
        <v>30</v>
      </c>
      <c r="D2459">
        <v>2424</v>
      </c>
      <c r="E2459">
        <v>1910</v>
      </c>
      <c r="F2459" t="s">
        <v>4486</v>
      </c>
      <c r="G2459">
        <v>12293</v>
      </c>
      <c r="H2459" s="22">
        <v>7812</v>
      </c>
    </row>
    <row r="2460" spans="1:8" x14ac:dyDescent="0.2">
      <c r="A2460" t="s">
        <v>4686</v>
      </c>
      <c r="B2460">
        <v>431080</v>
      </c>
      <c r="C2460" t="s">
        <v>30</v>
      </c>
      <c r="D2460">
        <v>20160</v>
      </c>
      <c r="E2460">
        <v>24293</v>
      </c>
      <c r="F2460" t="s">
        <v>4486</v>
      </c>
      <c r="G2460">
        <v>63092</v>
      </c>
      <c r="H2460" s="22">
        <v>1106729999999999</v>
      </c>
    </row>
    <row r="2461" spans="1:8" x14ac:dyDescent="0.2">
      <c r="A2461" t="s">
        <v>193</v>
      </c>
      <c r="B2461">
        <v>260790</v>
      </c>
      <c r="C2461" t="s">
        <v>3</v>
      </c>
      <c r="D2461">
        <v>687688</v>
      </c>
      <c r="E2461">
        <v>702298</v>
      </c>
      <c r="F2461" t="s">
        <v>1764</v>
      </c>
      <c r="G2461">
        <v>258724</v>
      </c>
      <c r="H2461" s="22">
        <v>745196</v>
      </c>
    </row>
    <row r="2462" spans="1:8" x14ac:dyDescent="0.2">
      <c r="A2462" t="s">
        <v>4348</v>
      </c>
      <c r="B2462">
        <v>420860</v>
      </c>
      <c r="C2462" t="s">
        <v>46</v>
      </c>
      <c r="D2462">
        <v>4129</v>
      </c>
      <c r="E2462">
        <v>3936</v>
      </c>
      <c r="F2462" t="s">
        <v>4235</v>
      </c>
      <c r="G2462">
        <v>182483</v>
      </c>
      <c r="H2462" s="22">
        <v>1.5214E+16</v>
      </c>
    </row>
    <row r="2463" spans="1:8" x14ac:dyDescent="0.2">
      <c r="A2463" t="s">
        <v>2241</v>
      </c>
      <c r="B2463">
        <v>291735</v>
      </c>
      <c r="C2463" t="s">
        <v>15</v>
      </c>
      <c r="D2463">
        <v>8895</v>
      </c>
      <c r="E2463">
        <v>8385</v>
      </c>
      <c r="F2463" t="s">
        <v>2059</v>
      </c>
      <c r="G2463">
        <v>9955113</v>
      </c>
      <c r="H2463" s="22">
        <v>19819</v>
      </c>
    </row>
    <row r="2464" spans="1:8" x14ac:dyDescent="0.2">
      <c r="A2464" t="s">
        <v>2241</v>
      </c>
      <c r="B2464">
        <v>352420</v>
      </c>
      <c r="C2464" t="s">
        <v>0</v>
      </c>
      <c r="D2464">
        <v>6715</v>
      </c>
      <c r="E2464">
        <v>6929</v>
      </c>
      <c r="F2464" t="s">
        <v>209</v>
      </c>
      <c r="G2464">
        <v>273438</v>
      </c>
      <c r="H2464" s="22">
        <v>14715</v>
      </c>
    </row>
    <row r="2465" spans="1:8" x14ac:dyDescent="0.2">
      <c r="A2465" t="s">
        <v>4027</v>
      </c>
      <c r="B2465">
        <v>411170</v>
      </c>
      <c r="C2465" t="s">
        <v>65</v>
      </c>
      <c r="D2465">
        <v>5307</v>
      </c>
      <c r="E2465">
        <v>5274</v>
      </c>
      <c r="F2465" t="s">
        <v>1495</v>
      </c>
      <c r="G2465">
        <v>139277</v>
      </c>
      <c r="H2465" s="22">
        <v>1.5901999999999998E+16</v>
      </c>
    </row>
    <row r="2466" spans="1:8" x14ac:dyDescent="0.2">
      <c r="A2466" t="s">
        <v>4687</v>
      </c>
      <c r="B2466">
        <v>431085</v>
      </c>
      <c r="C2466" t="s">
        <v>30</v>
      </c>
      <c r="D2466">
        <v>4204</v>
      </c>
      <c r="E2466">
        <v>3810</v>
      </c>
      <c r="F2466" t="s">
        <v>4486</v>
      </c>
      <c r="G2466">
        <v>127589</v>
      </c>
      <c r="H2466" s="22">
        <v>1283</v>
      </c>
    </row>
    <row r="2467" spans="1:8" x14ac:dyDescent="0.2">
      <c r="A2467" t="s">
        <v>344</v>
      </c>
      <c r="B2467">
        <v>352430</v>
      </c>
      <c r="C2467" t="s">
        <v>0</v>
      </c>
      <c r="D2467">
        <v>73084</v>
      </c>
      <c r="E2467">
        <v>77263</v>
      </c>
      <c r="F2467" t="s">
        <v>209</v>
      </c>
      <c r="G2467">
        <v>706602</v>
      </c>
      <c r="H2467" s="22">
        <v>245807</v>
      </c>
    </row>
    <row r="2468" spans="1:8" x14ac:dyDescent="0.2">
      <c r="A2468" t="s">
        <v>2786</v>
      </c>
      <c r="B2468">
        <v>313460</v>
      </c>
      <c r="C2468" t="s">
        <v>19</v>
      </c>
      <c r="D2468">
        <v>16513</v>
      </c>
      <c r="E2468">
        <v>20143</v>
      </c>
      <c r="F2468" t="s">
        <v>2424</v>
      </c>
      <c r="G2468">
        <v>1114972</v>
      </c>
      <c r="H2468" s="22">
        <v>2.5617099999999996E+16</v>
      </c>
    </row>
    <row r="2469" spans="1:8" x14ac:dyDescent="0.2">
      <c r="A2469" t="s">
        <v>1461</v>
      </c>
      <c r="B2469">
        <v>240500</v>
      </c>
      <c r="C2469" t="s">
        <v>56</v>
      </c>
      <c r="D2469">
        <v>8045</v>
      </c>
      <c r="E2469">
        <v>9133</v>
      </c>
      <c r="F2469" t="s">
        <v>1410</v>
      </c>
      <c r="G2469">
        <v>54561</v>
      </c>
      <c r="H2469" s="22">
        <v>15087</v>
      </c>
    </row>
    <row r="2470" spans="1:8" x14ac:dyDescent="0.2">
      <c r="A2470" t="s">
        <v>2242</v>
      </c>
      <c r="B2470">
        <v>291740</v>
      </c>
      <c r="C2470" t="s">
        <v>15</v>
      </c>
      <c r="D2470">
        <v>14837</v>
      </c>
      <c r="E2470">
        <v>14842</v>
      </c>
      <c r="F2470" t="s">
        <v>2059</v>
      </c>
      <c r="G2470">
        <v>133242</v>
      </c>
      <c r="H2470" s="22">
        <v>24973</v>
      </c>
    </row>
    <row r="2471" spans="1:8" x14ac:dyDescent="0.2">
      <c r="A2471" t="s">
        <v>1650</v>
      </c>
      <c r="B2471">
        <v>250730</v>
      </c>
      <c r="C2471" t="s">
        <v>183</v>
      </c>
      <c r="D2471">
        <v>14087</v>
      </c>
      <c r="E2471">
        <v>14431</v>
      </c>
      <c r="F2471" t="s">
        <v>1565</v>
      </c>
      <c r="G2471">
        <v>256845</v>
      </c>
      <c r="H2471" s="22">
        <v>250469999999999</v>
      </c>
    </row>
    <row r="2472" spans="1:8" x14ac:dyDescent="0.2">
      <c r="A2472" t="s">
        <v>1937</v>
      </c>
      <c r="B2472">
        <v>270340</v>
      </c>
      <c r="C2472" t="s">
        <v>138</v>
      </c>
      <c r="D2472">
        <v>5902</v>
      </c>
      <c r="E2472">
        <v>5253</v>
      </c>
      <c r="F2472" t="s">
        <v>1906</v>
      </c>
      <c r="G2472">
        <v>148992</v>
      </c>
      <c r="H2472" s="22">
        <v>1.1132999999999988E+16</v>
      </c>
    </row>
    <row r="2473" spans="1:8" x14ac:dyDescent="0.2">
      <c r="A2473" t="s">
        <v>602</v>
      </c>
      <c r="B2473">
        <v>150375</v>
      </c>
      <c r="C2473" t="s">
        <v>108</v>
      </c>
      <c r="D2473">
        <v>41487</v>
      </c>
      <c r="E2473">
        <v>8239</v>
      </c>
      <c r="F2473" t="s">
        <v>554</v>
      </c>
      <c r="G2473">
        <v>53304564</v>
      </c>
      <c r="H2473" s="22">
        <v>67372</v>
      </c>
    </row>
    <row r="2474" spans="1:8" x14ac:dyDescent="0.2">
      <c r="A2474" t="s">
        <v>172</v>
      </c>
      <c r="B2474">
        <v>352440</v>
      </c>
      <c r="C2474" t="s">
        <v>0</v>
      </c>
      <c r="D2474">
        <v>212824</v>
      </c>
      <c r="E2474">
        <v>233662</v>
      </c>
      <c r="F2474" t="s">
        <v>209</v>
      </c>
      <c r="G2474">
        <v>464272</v>
      </c>
      <c r="H2474" s="22">
        <v>5.0334E+16</v>
      </c>
    </row>
    <row r="2475" spans="1:8" x14ac:dyDescent="0.2">
      <c r="A2475" t="s">
        <v>4028</v>
      </c>
      <c r="B2475">
        <v>411180</v>
      </c>
      <c r="C2475" t="s">
        <v>65</v>
      </c>
      <c r="D2475">
        <v>40582</v>
      </c>
      <c r="E2475">
        <v>39378</v>
      </c>
      <c r="F2475" t="s">
        <v>1495</v>
      </c>
      <c r="G2475">
        <v>602528</v>
      </c>
      <c r="H2475" s="22">
        <v>104194</v>
      </c>
    </row>
    <row r="2476" spans="1:8" x14ac:dyDescent="0.2">
      <c r="A2476" t="s">
        <v>3580</v>
      </c>
      <c r="B2476">
        <v>352450</v>
      </c>
      <c r="C2476" t="s">
        <v>0</v>
      </c>
      <c r="D2476">
        <v>5556</v>
      </c>
      <c r="E2476">
        <v>7067</v>
      </c>
      <c r="F2476" t="s">
        <v>209</v>
      </c>
      <c r="G2476">
        <v>145133</v>
      </c>
      <c r="H2476" s="22">
        <v>2078499999999999</v>
      </c>
    </row>
    <row r="2477" spans="1:8" x14ac:dyDescent="0.2">
      <c r="A2477" t="s">
        <v>5063</v>
      </c>
      <c r="B2477">
        <v>510480</v>
      </c>
      <c r="C2477" t="s">
        <v>85</v>
      </c>
      <c r="D2477">
        <v>25922</v>
      </c>
      <c r="E2477">
        <v>27776</v>
      </c>
      <c r="F2477" t="s">
        <v>1674</v>
      </c>
      <c r="G2477">
        <v>2396589</v>
      </c>
      <c r="H2477" s="22">
        <v>90237</v>
      </c>
    </row>
    <row r="2478" spans="1:8" x14ac:dyDescent="0.2">
      <c r="A2478" t="s">
        <v>2787</v>
      </c>
      <c r="B2478">
        <v>313470</v>
      </c>
      <c r="C2478" t="s">
        <v>19</v>
      </c>
      <c r="D2478">
        <v>12923</v>
      </c>
      <c r="E2478">
        <v>12326</v>
      </c>
      <c r="F2478" t="s">
        <v>2424</v>
      </c>
      <c r="G2478">
        <v>1393609</v>
      </c>
      <c r="H2478" s="22">
        <v>2.9870999999999888E+16</v>
      </c>
    </row>
    <row r="2479" spans="1:8" x14ac:dyDescent="0.2">
      <c r="A2479" t="s">
        <v>4349</v>
      </c>
      <c r="B2479">
        <v>420870</v>
      </c>
      <c r="C2479" t="s">
        <v>46</v>
      </c>
      <c r="D2479">
        <v>11051</v>
      </c>
      <c r="E2479">
        <v>10416</v>
      </c>
      <c r="F2479" t="s">
        <v>4235</v>
      </c>
      <c r="G2479">
        <v>430704</v>
      </c>
      <c r="H2479" s="22">
        <v>4091</v>
      </c>
    </row>
    <row r="2480" spans="1:8" x14ac:dyDescent="0.2">
      <c r="A2480" t="s">
        <v>135</v>
      </c>
      <c r="B2480">
        <v>291750</v>
      </c>
      <c r="C2480" t="s">
        <v>15</v>
      </c>
      <c r="D2480">
        <v>79013</v>
      </c>
      <c r="E2480">
        <v>80518</v>
      </c>
      <c r="F2480" t="s">
        <v>2059</v>
      </c>
      <c r="G2480">
        <v>2192905</v>
      </c>
      <c r="H2480" s="22">
        <v>203857</v>
      </c>
    </row>
    <row r="2481" spans="1:8" x14ac:dyDescent="0.2">
      <c r="A2481" t="s">
        <v>1125</v>
      </c>
      <c r="B2481">
        <v>220515</v>
      </c>
      <c r="C2481" t="s">
        <v>26</v>
      </c>
      <c r="D2481">
        <v>5831</v>
      </c>
      <c r="E2481">
        <v>5741</v>
      </c>
      <c r="F2481" t="s">
        <v>1027</v>
      </c>
      <c r="G2481">
        <v>1333796</v>
      </c>
      <c r="H2481" s="22">
        <v>1.4167999999999998E+16</v>
      </c>
    </row>
    <row r="2482" spans="1:8" x14ac:dyDescent="0.2">
      <c r="A2482" t="s">
        <v>2788</v>
      </c>
      <c r="B2482">
        <v>313480</v>
      </c>
      <c r="C2482" t="s">
        <v>19</v>
      </c>
      <c r="D2482">
        <v>7426</v>
      </c>
      <c r="E2482">
        <v>7686</v>
      </c>
      <c r="F2482" t="s">
        <v>2424</v>
      </c>
      <c r="G2482">
        <v>409229</v>
      </c>
      <c r="H2482" s="22">
        <v>151</v>
      </c>
    </row>
    <row r="2483" spans="1:8" x14ac:dyDescent="0.2">
      <c r="A2483" t="s">
        <v>1938</v>
      </c>
      <c r="B2483">
        <v>270350</v>
      </c>
      <c r="C2483" t="s">
        <v>138</v>
      </c>
      <c r="D2483">
        <v>7045</v>
      </c>
      <c r="E2483">
        <v>7021</v>
      </c>
      <c r="F2483" t="s">
        <v>1906</v>
      </c>
      <c r="G2483">
        <v>208738</v>
      </c>
      <c r="H2483" s="22">
        <v>7363000000000001</v>
      </c>
    </row>
    <row r="2484" spans="1:8" x14ac:dyDescent="0.2">
      <c r="A2484" t="s">
        <v>4688</v>
      </c>
      <c r="B2484">
        <v>431087</v>
      </c>
      <c r="C2484" t="s">
        <v>30</v>
      </c>
      <c r="D2484">
        <v>2765</v>
      </c>
      <c r="E2484">
        <v>2692</v>
      </c>
      <c r="F2484" t="s">
        <v>4486</v>
      </c>
      <c r="G2484">
        <v>339399</v>
      </c>
      <c r="H2484" s="22">
        <v>7432999999999991</v>
      </c>
    </row>
    <row r="2485" spans="1:8" x14ac:dyDescent="0.2">
      <c r="A2485" t="s">
        <v>603</v>
      </c>
      <c r="B2485">
        <v>150380</v>
      </c>
      <c r="C2485" t="s">
        <v>108</v>
      </c>
      <c r="D2485">
        <v>55900</v>
      </c>
      <c r="E2485">
        <v>59155</v>
      </c>
      <c r="F2485" t="s">
        <v>554</v>
      </c>
      <c r="G2485">
        <v>2008315</v>
      </c>
      <c r="H2485" s="22">
        <v>1287709999999999</v>
      </c>
    </row>
    <row r="2486" spans="1:8" x14ac:dyDescent="0.2">
      <c r="A2486" t="s">
        <v>3581</v>
      </c>
      <c r="B2486">
        <v>352460</v>
      </c>
      <c r="C2486" t="s">
        <v>0</v>
      </c>
      <c r="D2486">
        <v>16322</v>
      </c>
      <c r="E2486">
        <v>17866</v>
      </c>
      <c r="F2486" t="s">
        <v>209</v>
      </c>
      <c r="G2486">
        <v>704189</v>
      </c>
      <c r="H2486" s="22">
        <v>35075</v>
      </c>
    </row>
    <row r="2487" spans="1:8" x14ac:dyDescent="0.2">
      <c r="A2487" t="s">
        <v>2789</v>
      </c>
      <c r="B2487">
        <v>313490</v>
      </c>
      <c r="C2487" t="s">
        <v>19</v>
      </c>
      <c r="D2487">
        <v>21424</v>
      </c>
      <c r="E2487">
        <v>25979</v>
      </c>
      <c r="F2487" t="s">
        <v>2424</v>
      </c>
      <c r="G2487">
        <v>347667</v>
      </c>
      <c r="H2487" s="22">
        <v>7977999999999991</v>
      </c>
    </row>
    <row r="2488" spans="1:8" x14ac:dyDescent="0.2">
      <c r="A2488" t="s">
        <v>2789</v>
      </c>
      <c r="B2488">
        <v>431090</v>
      </c>
      <c r="C2488" t="s">
        <v>30</v>
      </c>
      <c r="D2488">
        <v>3615</v>
      </c>
      <c r="E2488">
        <v>3561</v>
      </c>
      <c r="F2488" t="s">
        <v>4486</v>
      </c>
      <c r="G2488">
        <v>179238</v>
      </c>
      <c r="H2488" s="22">
        <v>14213</v>
      </c>
    </row>
    <row r="2489" spans="1:8" x14ac:dyDescent="0.2">
      <c r="A2489" t="s">
        <v>4029</v>
      </c>
      <c r="B2489">
        <v>411190</v>
      </c>
      <c r="C2489" t="s">
        <v>65</v>
      </c>
      <c r="D2489">
        <v>12414</v>
      </c>
      <c r="E2489">
        <v>13620</v>
      </c>
      <c r="F2489" t="s">
        <v>1495</v>
      </c>
      <c r="G2489">
        <v>475004</v>
      </c>
      <c r="H2489" s="22">
        <v>4844299999999999</v>
      </c>
    </row>
    <row r="2490" spans="1:8" x14ac:dyDescent="0.2">
      <c r="A2490" t="s">
        <v>2243</v>
      </c>
      <c r="B2490">
        <v>291760</v>
      </c>
      <c r="C2490" t="s">
        <v>15</v>
      </c>
      <c r="D2490">
        <v>48206</v>
      </c>
      <c r="E2490">
        <v>54423</v>
      </c>
      <c r="F2490" t="s">
        <v>2059</v>
      </c>
      <c r="G2490">
        <v>924512</v>
      </c>
      <c r="H2490" s="22">
        <v>91805</v>
      </c>
    </row>
    <row r="2491" spans="1:8" x14ac:dyDescent="0.2">
      <c r="A2491" t="s">
        <v>2790</v>
      </c>
      <c r="B2491">
        <v>313500</v>
      </c>
      <c r="C2491" t="s">
        <v>19</v>
      </c>
      <c r="D2491">
        <v>2857</v>
      </c>
      <c r="E2491">
        <v>3133</v>
      </c>
      <c r="F2491" t="s">
        <v>2424</v>
      </c>
      <c r="G2491">
        <v>16376</v>
      </c>
      <c r="H2491" s="22">
        <v>12889</v>
      </c>
    </row>
    <row r="2492" spans="1:8" x14ac:dyDescent="0.2">
      <c r="A2492" t="s">
        <v>4689</v>
      </c>
      <c r="B2492">
        <v>431100</v>
      </c>
      <c r="C2492" t="s">
        <v>30</v>
      </c>
      <c r="D2492">
        <v>28244</v>
      </c>
      <c r="E2492">
        <v>26680</v>
      </c>
      <c r="F2492" t="s">
        <v>4486</v>
      </c>
      <c r="G2492">
        <v>2051845</v>
      </c>
      <c r="H2492" s="22">
        <v>8801</v>
      </c>
    </row>
    <row r="2493" spans="1:8" x14ac:dyDescent="0.2">
      <c r="A2493" t="s">
        <v>2244</v>
      </c>
      <c r="B2493">
        <v>291770</v>
      </c>
      <c r="C2493" t="s">
        <v>15</v>
      </c>
      <c r="D2493">
        <v>30484</v>
      </c>
      <c r="E2493">
        <v>33570</v>
      </c>
      <c r="F2493" t="s">
        <v>2059</v>
      </c>
      <c r="G2493">
        <v>2466009</v>
      </c>
      <c r="H2493" s="22">
        <v>75722</v>
      </c>
    </row>
    <row r="2494" spans="1:8" x14ac:dyDescent="0.2">
      <c r="A2494" t="s">
        <v>3240</v>
      </c>
      <c r="B2494">
        <v>320305</v>
      </c>
      <c r="C2494" t="s">
        <v>54</v>
      </c>
      <c r="D2494">
        <v>23472</v>
      </c>
      <c r="E2494">
        <v>30477</v>
      </c>
      <c r="F2494" t="s">
        <v>3206</v>
      </c>
      <c r="G2494">
        <v>659751</v>
      </c>
      <c r="H2494" s="22">
        <v>58494</v>
      </c>
    </row>
    <row r="2495" spans="1:8" x14ac:dyDescent="0.2">
      <c r="A2495" t="s">
        <v>1327</v>
      </c>
      <c r="B2495">
        <v>230670</v>
      </c>
      <c r="C2495" t="s">
        <v>22</v>
      </c>
      <c r="D2495">
        <v>18411</v>
      </c>
      <c r="E2495">
        <v>18162</v>
      </c>
      <c r="F2495" t="s">
        <v>1247</v>
      </c>
      <c r="G2495">
        <v>1826826</v>
      </c>
      <c r="H2495" s="22">
        <v>2662</v>
      </c>
    </row>
    <row r="2496" spans="1:8" x14ac:dyDescent="0.2">
      <c r="A2496" t="s">
        <v>4690</v>
      </c>
      <c r="B2496">
        <v>431110</v>
      </c>
      <c r="C2496" t="s">
        <v>30</v>
      </c>
      <c r="D2496">
        <v>11762</v>
      </c>
      <c r="E2496">
        <v>10848</v>
      </c>
      <c r="F2496" t="s">
        <v>4486</v>
      </c>
      <c r="G2496">
        <v>672735</v>
      </c>
      <c r="H2496" s="22">
        <v>3.2270999999999988E+16</v>
      </c>
    </row>
    <row r="2497" spans="1:8" x14ac:dyDescent="0.2">
      <c r="A2497" t="s">
        <v>4030</v>
      </c>
      <c r="B2497">
        <v>411200</v>
      </c>
      <c r="C2497" t="s">
        <v>65</v>
      </c>
      <c r="D2497">
        <v>33244</v>
      </c>
      <c r="E2497">
        <v>34857</v>
      </c>
      <c r="F2497" t="s">
        <v>1495</v>
      </c>
      <c r="G2497">
        <v>1453066</v>
      </c>
      <c r="H2497" s="22">
        <v>100602</v>
      </c>
    </row>
    <row r="2498" spans="1:8" x14ac:dyDescent="0.2">
      <c r="A2498" t="s">
        <v>1328</v>
      </c>
      <c r="B2498">
        <v>230680</v>
      </c>
      <c r="C2498" t="s">
        <v>22</v>
      </c>
      <c r="D2498">
        <v>10399</v>
      </c>
      <c r="E2498">
        <v>11401</v>
      </c>
      <c r="F2498" t="s">
        <v>1247</v>
      </c>
      <c r="G2498">
        <v>622963</v>
      </c>
      <c r="H2498" s="22">
        <v>3.2009999999999988E+16</v>
      </c>
    </row>
    <row r="2499" spans="1:8" x14ac:dyDescent="0.2">
      <c r="A2499" t="s">
        <v>1329</v>
      </c>
      <c r="B2499">
        <v>230690</v>
      </c>
      <c r="C2499" t="s">
        <v>22</v>
      </c>
      <c r="D2499">
        <v>36493</v>
      </c>
      <c r="E2499">
        <v>34682</v>
      </c>
      <c r="F2499" t="s">
        <v>1247</v>
      </c>
      <c r="G2499">
        <v>1877062</v>
      </c>
      <c r="H2499" s="22">
        <v>43076</v>
      </c>
    </row>
    <row r="2500" spans="1:8" x14ac:dyDescent="0.2">
      <c r="A2500" t="s">
        <v>2245</v>
      </c>
      <c r="B2500">
        <v>291780</v>
      </c>
      <c r="C2500" t="s">
        <v>15</v>
      </c>
      <c r="D2500">
        <v>17435</v>
      </c>
      <c r="E2500">
        <v>18788</v>
      </c>
      <c r="F2500" t="s">
        <v>2059</v>
      </c>
      <c r="G2500">
        <v>863424</v>
      </c>
      <c r="H2500" s="22">
        <v>39604</v>
      </c>
    </row>
    <row r="2501" spans="1:8" x14ac:dyDescent="0.2">
      <c r="A2501" t="s">
        <v>3582</v>
      </c>
      <c r="B2501">
        <v>352470</v>
      </c>
      <c r="C2501" t="s">
        <v>0</v>
      </c>
      <c r="D2501">
        <v>41107</v>
      </c>
      <c r="E2501">
        <v>57488</v>
      </c>
      <c r="F2501" t="s">
        <v>209</v>
      </c>
      <c r="G2501">
        <v>141391</v>
      </c>
      <c r="H2501" s="22">
        <v>240385999999999</v>
      </c>
    </row>
    <row r="2502" spans="1:8" x14ac:dyDescent="0.2">
      <c r="A2502" t="s">
        <v>1330</v>
      </c>
      <c r="B2502">
        <v>230700</v>
      </c>
      <c r="C2502" t="s">
        <v>22</v>
      </c>
      <c r="D2502">
        <v>32352</v>
      </c>
      <c r="E2502">
        <v>33705</v>
      </c>
      <c r="F2502" t="s">
        <v>1247</v>
      </c>
      <c r="G2502">
        <v>854362</v>
      </c>
      <c r="H2502" s="22">
        <v>6161899999999999</v>
      </c>
    </row>
    <row r="2503" spans="1:8" x14ac:dyDescent="0.2">
      <c r="A2503" t="s">
        <v>4350</v>
      </c>
      <c r="B2503">
        <v>420880</v>
      </c>
      <c r="C2503" t="s">
        <v>46</v>
      </c>
      <c r="D2503">
        <v>16418</v>
      </c>
      <c r="E2503">
        <v>20024</v>
      </c>
      <c r="F2503" t="s">
        <v>4235</v>
      </c>
      <c r="G2503">
        <v>326362</v>
      </c>
      <c r="H2503" s="22">
        <v>2774319999999989</v>
      </c>
    </row>
    <row r="2504" spans="1:8" x14ac:dyDescent="0.2">
      <c r="A2504" t="s">
        <v>2791</v>
      </c>
      <c r="B2504">
        <v>313505</v>
      </c>
      <c r="C2504" t="s">
        <v>19</v>
      </c>
      <c r="D2504">
        <v>32190</v>
      </c>
      <c r="E2504">
        <v>38909</v>
      </c>
      <c r="F2504" t="s">
        <v>2424</v>
      </c>
      <c r="G2504">
        <v>2635467</v>
      </c>
      <c r="H2504" s="22">
        <v>7436099999999991</v>
      </c>
    </row>
    <row r="2505" spans="1:8" x14ac:dyDescent="0.2">
      <c r="A2505" t="s">
        <v>1126</v>
      </c>
      <c r="B2505">
        <v>220520</v>
      </c>
      <c r="C2505" t="s">
        <v>26</v>
      </c>
      <c r="D2505">
        <v>17786</v>
      </c>
      <c r="E2505">
        <v>19104</v>
      </c>
      <c r="F2505" t="s">
        <v>1027</v>
      </c>
      <c r="G2505">
        <v>865144</v>
      </c>
      <c r="H2505" s="22">
        <v>34297</v>
      </c>
    </row>
    <row r="2506" spans="1:8" x14ac:dyDescent="0.2">
      <c r="A2506" t="s">
        <v>3583</v>
      </c>
      <c r="B2506">
        <v>352480</v>
      </c>
      <c r="C2506" t="s">
        <v>0</v>
      </c>
      <c r="D2506">
        <v>49996</v>
      </c>
      <c r="E2506">
        <v>49107</v>
      </c>
      <c r="F2506" t="s">
        <v>209</v>
      </c>
      <c r="G2506">
        <v>368574</v>
      </c>
      <c r="H2506" s="22">
        <v>14986</v>
      </c>
    </row>
    <row r="2507" spans="1:8" x14ac:dyDescent="0.2">
      <c r="A2507" t="s">
        <v>3584</v>
      </c>
      <c r="B2507">
        <v>352490</v>
      </c>
      <c r="C2507" t="s">
        <v>0</v>
      </c>
      <c r="D2507">
        <v>5550</v>
      </c>
      <c r="E2507">
        <v>6602</v>
      </c>
      <c r="F2507" t="s">
        <v>209</v>
      </c>
      <c r="G2507">
        <v>184413</v>
      </c>
      <c r="H2507" s="22">
        <v>28382</v>
      </c>
    </row>
    <row r="2508" spans="1:8" x14ac:dyDescent="0.2">
      <c r="A2508" t="s">
        <v>2792</v>
      </c>
      <c r="B2508">
        <v>313507</v>
      </c>
      <c r="C2508" t="s">
        <v>19</v>
      </c>
      <c r="D2508">
        <v>5145</v>
      </c>
      <c r="E2508">
        <v>5404</v>
      </c>
      <c r="F2508" t="s">
        <v>2424</v>
      </c>
      <c r="G2508">
        <v>517095</v>
      </c>
      <c r="H2508" s="22">
        <v>7954</v>
      </c>
    </row>
    <row r="2509" spans="1:8" x14ac:dyDescent="0.2">
      <c r="A2509" t="s">
        <v>299</v>
      </c>
      <c r="B2509">
        <v>313510</v>
      </c>
      <c r="C2509" t="s">
        <v>19</v>
      </c>
      <c r="D2509">
        <v>68527</v>
      </c>
      <c r="E2509">
        <v>71648</v>
      </c>
      <c r="F2509" t="s">
        <v>2424</v>
      </c>
      <c r="G2509">
        <v>2181319</v>
      </c>
      <c r="H2509" s="22">
        <v>154873</v>
      </c>
    </row>
    <row r="2510" spans="1:8" x14ac:dyDescent="0.2">
      <c r="A2510" t="s">
        <v>5250</v>
      </c>
      <c r="B2510">
        <v>521170</v>
      </c>
      <c r="C2510" t="s">
        <v>49</v>
      </c>
      <c r="D2510">
        <v>6596</v>
      </c>
      <c r="E2510">
        <v>6048</v>
      </c>
      <c r="F2510" t="s">
        <v>5141</v>
      </c>
      <c r="G2510">
        <v>864106</v>
      </c>
      <c r="H2510" s="22">
        <v>19015</v>
      </c>
    </row>
    <row r="2511" spans="1:8" x14ac:dyDescent="0.2">
      <c r="A2511" t="s">
        <v>4031</v>
      </c>
      <c r="B2511">
        <v>411210</v>
      </c>
      <c r="C2511" t="s">
        <v>65</v>
      </c>
      <c r="D2511">
        <v>20159</v>
      </c>
      <c r="E2511">
        <v>21176</v>
      </c>
      <c r="F2511" t="s">
        <v>1495</v>
      </c>
      <c r="G2511">
        <v>1876</v>
      </c>
      <c r="H2511" s="22">
        <v>8507</v>
      </c>
    </row>
    <row r="2512" spans="1:8" x14ac:dyDescent="0.2">
      <c r="A2512" t="s">
        <v>1462</v>
      </c>
      <c r="B2512">
        <v>240510</v>
      </c>
      <c r="C2512" t="s">
        <v>56</v>
      </c>
      <c r="D2512">
        <v>6688</v>
      </c>
      <c r="E2512">
        <v>6878</v>
      </c>
      <c r="F2512" t="s">
        <v>1410</v>
      </c>
      <c r="G2512">
        <v>442754</v>
      </c>
      <c r="H2512" s="22">
        <v>170519999999999</v>
      </c>
    </row>
    <row r="2513" spans="1:8" x14ac:dyDescent="0.2">
      <c r="A2513" t="s">
        <v>1462</v>
      </c>
      <c r="B2513">
        <v>291790</v>
      </c>
      <c r="C2513" t="s">
        <v>15</v>
      </c>
      <c r="D2513">
        <v>10018</v>
      </c>
      <c r="E2513">
        <v>10709</v>
      </c>
      <c r="F2513" t="s">
        <v>2059</v>
      </c>
      <c r="G2513">
        <v>640772</v>
      </c>
      <c r="H2513" s="22">
        <v>30732</v>
      </c>
    </row>
    <row r="2514" spans="1:8" x14ac:dyDescent="0.2">
      <c r="A2514" t="s">
        <v>342</v>
      </c>
      <c r="B2514">
        <v>352500</v>
      </c>
      <c r="C2514" t="s">
        <v>0</v>
      </c>
      <c r="D2514">
        <v>112130</v>
      </c>
      <c r="E2514">
        <v>124937</v>
      </c>
      <c r="F2514" t="s">
        <v>209</v>
      </c>
      <c r="G2514">
        <v>17449</v>
      </c>
      <c r="H2514" s="22">
        <v>1.44152E+16</v>
      </c>
    </row>
    <row r="2515" spans="1:8" x14ac:dyDescent="0.2">
      <c r="A2515" t="s">
        <v>1463</v>
      </c>
      <c r="B2515">
        <v>240520</v>
      </c>
      <c r="C2515" t="s">
        <v>56</v>
      </c>
      <c r="D2515">
        <v>5562</v>
      </c>
      <c r="E2515">
        <v>5268</v>
      </c>
      <c r="F2515" t="s">
        <v>1410</v>
      </c>
      <c r="G2515">
        <v>304901</v>
      </c>
      <c r="H2515" s="22">
        <v>895799999999999</v>
      </c>
    </row>
    <row r="2516" spans="1:8" x14ac:dyDescent="0.2">
      <c r="A2516" t="s">
        <v>5064</v>
      </c>
      <c r="B2516">
        <v>510490</v>
      </c>
      <c r="C2516" t="s">
        <v>85</v>
      </c>
      <c r="D2516">
        <v>8462</v>
      </c>
      <c r="E2516">
        <v>8409</v>
      </c>
      <c r="F2516" t="s">
        <v>1674</v>
      </c>
      <c r="G2516">
        <v>1296747</v>
      </c>
      <c r="H2516" s="22">
        <v>2.3783000000000004E+16</v>
      </c>
    </row>
    <row r="2517" spans="1:8" x14ac:dyDescent="0.2">
      <c r="A2517" t="s">
        <v>4032</v>
      </c>
      <c r="B2517">
        <v>411220</v>
      </c>
      <c r="C2517" t="s">
        <v>65</v>
      </c>
      <c r="D2517">
        <v>6983</v>
      </c>
      <c r="E2517">
        <v>5245</v>
      </c>
      <c r="F2517" t="s">
        <v>1495</v>
      </c>
      <c r="G2517">
        <v>33565</v>
      </c>
      <c r="H2517" s="22">
        <v>23038</v>
      </c>
    </row>
    <row r="2518" spans="1:8" x14ac:dyDescent="0.2">
      <c r="A2518" t="s">
        <v>277</v>
      </c>
      <c r="B2518">
        <v>313520</v>
      </c>
      <c r="C2518" t="s">
        <v>19</v>
      </c>
      <c r="D2518">
        <v>67516</v>
      </c>
      <c r="E2518">
        <v>67742</v>
      </c>
      <c r="F2518" t="s">
        <v>2424</v>
      </c>
      <c r="G2518">
        <v>6661588</v>
      </c>
      <c r="H2518" s="22">
        <v>1768039999999999</v>
      </c>
    </row>
    <row r="2519" spans="1:8" x14ac:dyDescent="0.2">
      <c r="A2519" t="s">
        <v>1464</v>
      </c>
      <c r="B2519">
        <v>240530</v>
      </c>
      <c r="C2519" t="s">
        <v>56</v>
      </c>
      <c r="D2519">
        <v>8629</v>
      </c>
      <c r="E2519">
        <v>10181</v>
      </c>
      <c r="F2519" t="s">
        <v>1410</v>
      </c>
      <c r="G2519">
        <v>170737</v>
      </c>
      <c r="H2519" s="22">
        <v>16778</v>
      </c>
    </row>
    <row r="2520" spans="1:8" x14ac:dyDescent="0.2">
      <c r="A2520" t="s">
        <v>2793</v>
      </c>
      <c r="B2520">
        <v>313530</v>
      </c>
      <c r="C2520" t="s">
        <v>19</v>
      </c>
      <c r="D2520">
        <v>3866</v>
      </c>
      <c r="E2520">
        <v>4350</v>
      </c>
      <c r="F2520" t="s">
        <v>2424</v>
      </c>
      <c r="G2520">
        <v>172141</v>
      </c>
      <c r="H2520" s="22">
        <v>9632</v>
      </c>
    </row>
    <row r="2521" spans="1:8" x14ac:dyDescent="0.2">
      <c r="A2521" t="s">
        <v>1939</v>
      </c>
      <c r="B2521">
        <v>270360</v>
      </c>
      <c r="C2521" t="s">
        <v>138</v>
      </c>
      <c r="D2521">
        <v>7763</v>
      </c>
      <c r="E2521">
        <v>8361</v>
      </c>
      <c r="F2521" t="s">
        <v>1906</v>
      </c>
      <c r="G2521">
        <v>85356</v>
      </c>
      <c r="H2521" s="22">
        <v>28616</v>
      </c>
    </row>
    <row r="2522" spans="1:8" x14ac:dyDescent="0.2">
      <c r="A2522" t="s">
        <v>2020</v>
      </c>
      <c r="B2522">
        <v>280330</v>
      </c>
      <c r="C2522" t="s">
        <v>5</v>
      </c>
      <c r="D2522">
        <v>16046</v>
      </c>
      <c r="E2522">
        <v>18743</v>
      </c>
      <c r="F2522" t="s">
        <v>1995</v>
      </c>
      <c r="G2522">
        <v>365677</v>
      </c>
      <c r="H2522" s="22">
        <v>5.9719999999999992E+16</v>
      </c>
    </row>
    <row r="2523" spans="1:8" x14ac:dyDescent="0.2">
      <c r="A2523" t="s">
        <v>3302</v>
      </c>
      <c r="B2523">
        <v>330227</v>
      </c>
      <c r="C2523" t="s">
        <v>33</v>
      </c>
      <c r="D2523">
        <v>101690</v>
      </c>
      <c r="E2523">
        <v>104768</v>
      </c>
      <c r="F2523" t="s">
        <v>315</v>
      </c>
      <c r="G2523">
        <v>81697</v>
      </c>
      <c r="H2523" s="22">
        <v>21486</v>
      </c>
    </row>
    <row r="2524" spans="1:8" x14ac:dyDescent="0.2">
      <c r="A2524" t="s">
        <v>1465</v>
      </c>
      <c r="B2524">
        <v>240540</v>
      </c>
      <c r="C2524" t="s">
        <v>56</v>
      </c>
      <c r="D2524">
        <v>5693</v>
      </c>
      <c r="E2524">
        <v>5055</v>
      </c>
      <c r="F2524" t="s">
        <v>1410</v>
      </c>
      <c r="G2524">
        <v>18899</v>
      </c>
      <c r="H2524" s="22">
        <v>10544</v>
      </c>
    </row>
    <row r="2525" spans="1:8" x14ac:dyDescent="0.2">
      <c r="A2525" t="s">
        <v>4033</v>
      </c>
      <c r="B2525">
        <v>411230</v>
      </c>
      <c r="C2525" t="s">
        <v>65</v>
      </c>
      <c r="D2525">
        <v>4797</v>
      </c>
      <c r="E2525">
        <v>4994</v>
      </c>
      <c r="F2525" t="s">
        <v>1495</v>
      </c>
      <c r="G2525">
        <v>188287</v>
      </c>
      <c r="H2525" s="22">
        <v>1.1646999999999998E+16</v>
      </c>
    </row>
    <row r="2526" spans="1:8" x14ac:dyDescent="0.2">
      <c r="A2526" t="s">
        <v>2021</v>
      </c>
      <c r="B2526">
        <v>280340</v>
      </c>
      <c r="C2526" t="s">
        <v>5</v>
      </c>
      <c r="D2526">
        <v>14027</v>
      </c>
      <c r="E2526">
        <v>13434</v>
      </c>
      <c r="F2526" t="s">
        <v>1995</v>
      </c>
      <c r="G2526">
        <v>402353</v>
      </c>
      <c r="H2526" s="22">
        <v>42794</v>
      </c>
    </row>
    <row r="2527" spans="1:8" x14ac:dyDescent="0.2">
      <c r="A2527" t="s">
        <v>2794</v>
      </c>
      <c r="B2527">
        <v>313535</v>
      </c>
      <c r="C2527" t="s">
        <v>19</v>
      </c>
      <c r="D2527">
        <v>8536</v>
      </c>
      <c r="E2527">
        <v>7969</v>
      </c>
      <c r="F2527" t="s">
        <v>2424</v>
      </c>
      <c r="G2527">
        <v>375181</v>
      </c>
      <c r="H2527" s="22">
        <v>18235</v>
      </c>
    </row>
    <row r="2528" spans="1:8" x14ac:dyDescent="0.2">
      <c r="A2528" t="s">
        <v>4983</v>
      </c>
      <c r="B2528">
        <v>500480</v>
      </c>
      <c r="C2528" t="s">
        <v>88</v>
      </c>
      <c r="D2528">
        <v>7752</v>
      </c>
      <c r="E2528">
        <v>9110</v>
      </c>
      <c r="F2528" t="s">
        <v>4949</v>
      </c>
      <c r="G2528">
        <v>416605</v>
      </c>
      <c r="H2528" s="22">
        <v>8775</v>
      </c>
    </row>
    <row r="2529" spans="1:8" x14ac:dyDescent="0.2">
      <c r="A2529" t="s">
        <v>512</v>
      </c>
      <c r="B2529">
        <v>130210</v>
      </c>
      <c r="C2529" t="s">
        <v>128</v>
      </c>
      <c r="D2529">
        <v>4238</v>
      </c>
      <c r="E2529">
        <v>2755</v>
      </c>
      <c r="F2529" t="s">
        <v>483</v>
      </c>
      <c r="G2529">
        <v>55827203</v>
      </c>
      <c r="H2529" s="22">
        <v>26362</v>
      </c>
    </row>
    <row r="2530" spans="1:8" x14ac:dyDescent="0.2">
      <c r="A2530" t="s">
        <v>512</v>
      </c>
      <c r="B2530">
        <v>411240</v>
      </c>
      <c r="C2530" t="s">
        <v>65</v>
      </c>
      <c r="D2530">
        <v>8663</v>
      </c>
      <c r="E2530">
        <v>9425</v>
      </c>
      <c r="F2530" t="s">
        <v>1495</v>
      </c>
      <c r="G2530">
        <v>165185</v>
      </c>
      <c r="H2530" s="22">
        <v>19649</v>
      </c>
    </row>
    <row r="2531" spans="1:8" x14ac:dyDescent="0.2">
      <c r="A2531" t="s">
        <v>1832</v>
      </c>
      <c r="B2531">
        <v>260795</v>
      </c>
      <c r="C2531" t="s">
        <v>3</v>
      </c>
      <c r="D2531">
        <v>12642</v>
      </c>
      <c r="E2531">
        <v>11656</v>
      </c>
      <c r="F2531" t="s">
        <v>1764</v>
      </c>
      <c r="G2531">
        <v>87208</v>
      </c>
      <c r="H2531" s="22">
        <v>10363</v>
      </c>
    </row>
    <row r="2532" spans="1:8" x14ac:dyDescent="0.2">
      <c r="A2532" t="s">
        <v>4691</v>
      </c>
      <c r="B2532">
        <v>431112</v>
      </c>
      <c r="C2532" t="s">
        <v>30</v>
      </c>
      <c r="D2532">
        <v>4429</v>
      </c>
      <c r="E2532">
        <v>3716</v>
      </c>
      <c r="F2532" t="s">
        <v>4486</v>
      </c>
      <c r="G2532">
        <v>908838</v>
      </c>
      <c r="H2532" s="22">
        <v>14468</v>
      </c>
    </row>
    <row r="2533" spans="1:8" x14ac:dyDescent="0.2">
      <c r="A2533" t="s">
        <v>5251</v>
      </c>
      <c r="B2533">
        <v>521180</v>
      </c>
      <c r="C2533" t="s">
        <v>49</v>
      </c>
      <c r="D2533">
        <v>41772</v>
      </c>
      <c r="E2533">
        <v>50511</v>
      </c>
      <c r="F2533" t="s">
        <v>5141</v>
      </c>
      <c r="G2533">
        <v>1849552</v>
      </c>
      <c r="H2533" s="22">
        <v>1.4718899999999988E+16</v>
      </c>
    </row>
    <row r="2534" spans="1:8" x14ac:dyDescent="0.2">
      <c r="A2534" t="s">
        <v>4351</v>
      </c>
      <c r="B2534">
        <v>420890</v>
      </c>
      <c r="C2534" t="s">
        <v>46</v>
      </c>
      <c r="D2534">
        <v>139017</v>
      </c>
      <c r="E2534">
        <v>177697</v>
      </c>
      <c r="F2534" t="s">
        <v>4235</v>
      </c>
      <c r="G2534">
        <v>530894</v>
      </c>
      <c r="H2534" s="22">
        <v>5.51189E+16</v>
      </c>
    </row>
    <row r="2535" spans="1:8" x14ac:dyDescent="0.2">
      <c r="A2535" t="s">
        <v>4984</v>
      </c>
      <c r="B2535">
        <v>500490</v>
      </c>
      <c r="C2535" t="s">
        <v>88</v>
      </c>
      <c r="D2535">
        <v>5776</v>
      </c>
      <c r="E2535">
        <v>7187</v>
      </c>
      <c r="F2535" t="s">
        <v>4949</v>
      </c>
      <c r="G2535">
        <v>2912836</v>
      </c>
      <c r="H2535" s="22">
        <v>1.922E+16</v>
      </c>
    </row>
    <row r="2536" spans="1:8" x14ac:dyDescent="0.2">
      <c r="A2536" t="s">
        <v>1940</v>
      </c>
      <c r="B2536">
        <v>270370</v>
      </c>
      <c r="C2536" t="s">
        <v>138</v>
      </c>
      <c r="D2536">
        <v>6140</v>
      </c>
      <c r="E2536">
        <v>5770</v>
      </c>
      <c r="F2536" t="s">
        <v>1906</v>
      </c>
      <c r="G2536">
        <v>105416</v>
      </c>
      <c r="H2536" s="22">
        <v>8164</v>
      </c>
    </row>
    <row r="2537" spans="1:8" x14ac:dyDescent="0.2">
      <c r="A2537" t="s">
        <v>1331</v>
      </c>
      <c r="B2537">
        <v>230710</v>
      </c>
      <c r="C2537" t="s">
        <v>22</v>
      </c>
      <c r="D2537">
        <v>26578</v>
      </c>
      <c r="E2537">
        <v>27174</v>
      </c>
      <c r="F2537" t="s">
        <v>1247</v>
      </c>
      <c r="G2537">
        <v>54498</v>
      </c>
      <c r="H2537" s="22">
        <v>54067</v>
      </c>
    </row>
    <row r="2538" spans="1:8" x14ac:dyDescent="0.2">
      <c r="A2538" t="s">
        <v>1331</v>
      </c>
      <c r="B2538">
        <v>500500</v>
      </c>
      <c r="C2538" t="s">
        <v>88</v>
      </c>
      <c r="D2538">
        <v>24174</v>
      </c>
      <c r="E2538">
        <v>26097</v>
      </c>
      <c r="F2538" t="s">
        <v>4949</v>
      </c>
      <c r="G2538">
        <v>2126133</v>
      </c>
      <c r="H2538" s="22">
        <v>102295</v>
      </c>
    </row>
    <row r="2539" spans="1:8" x14ac:dyDescent="0.2">
      <c r="A2539" t="s">
        <v>4034</v>
      </c>
      <c r="B2539">
        <v>411250</v>
      </c>
      <c r="C2539" t="s">
        <v>65</v>
      </c>
      <c r="D2539">
        <v>14976</v>
      </c>
      <c r="E2539">
        <v>11328</v>
      </c>
      <c r="F2539" t="s">
        <v>1495</v>
      </c>
      <c r="G2539">
        <v>413386</v>
      </c>
      <c r="H2539" s="22">
        <v>32625</v>
      </c>
    </row>
    <row r="2540" spans="1:8" x14ac:dyDescent="0.2">
      <c r="A2540" t="s">
        <v>1466</v>
      </c>
      <c r="B2540">
        <v>240550</v>
      </c>
      <c r="C2540" t="s">
        <v>56</v>
      </c>
      <c r="D2540">
        <v>2598</v>
      </c>
      <c r="E2540">
        <v>2612</v>
      </c>
      <c r="F2540" t="s">
        <v>1410</v>
      </c>
      <c r="G2540">
        <v>254022</v>
      </c>
      <c r="H2540" s="22">
        <v>4487</v>
      </c>
    </row>
    <row r="2541" spans="1:8" x14ac:dyDescent="0.2">
      <c r="A2541" t="s">
        <v>1467</v>
      </c>
      <c r="B2541">
        <v>240560</v>
      </c>
      <c r="C2541" t="s">
        <v>56</v>
      </c>
      <c r="D2541">
        <v>14347</v>
      </c>
      <c r="E2541">
        <v>14837</v>
      </c>
      <c r="F2541" t="s">
        <v>1410</v>
      </c>
      <c r="G2541">
        <v>33053</v>
      </c>
      <c r="H2541" s="22">
        <v>3.4831999999999904E+16</v>
      </c>
    </row>
    <row r="2542" spans="1:8" x14ac:dyDescent="0.2">
      <c r="A2542" t="s">
        <v>1127</v>
      </c>
      <c r="B2542">
        <v>220525</v>
      </c>
      <c r="C2542" t="s">
        <v>26</v>
      </c>
      <c r="D2542">
        <v>4318</v>
      </c>
      <c r="E2542">
        <v>4504</v>
      </c>
      <c r="F2542" t="s">
        <v>1027</v>
      </c>
      <c r="G2542">
        <v>50985</v>
      </c>
      <c r="H2542" s="22">
        <v>14558</v>
      </c>
    </row>
    <row r="2543" spans="1:8" x14ac:dyDescent="0.2">
      <c r="A2543" t="s">
        <v>1468</v>
      </c>
      <c r="B2543">
        <v>240570</v>
      </c>
      <c r="C2543" t="s">
        <v>56</v>
      </c>
      <c r="D2543">
        <v>12384</v>
      </c>
      <c r="E2543">
        <v>12396</v>
      </c>
      <c r="F2543" t="s">
        <v>1410</v>
      </c>
      <c r="G2543">
        <v>367645</v>
      </c>
      <c r="H2543" s="22">
        <v>2989499999999999</v>
      </c>
    </row>
    <row r="2544" spans="1:8" x14ac:dyDescent="0.2">
      <c r="A2544" t="s">
        <v>4035</v>
      </c>
      <c r="B2544">
        <v>411260</v>
      </c>
      <c r="C2544" t="s">
        <v>65</v>
      </c>
      <c r="D2544">
        <v>1494</v>
      </c>
      <c r="E2544">
        <v>1331</v>
      </c>
      <c r="F2544" t="s">
        <v>1495</v>
      </c>
      <c r="G2544">
        <v>128515</v>
      </c>
      <c r="H2544" s="22">
        <v>6141</v>
      </c>
    </row>
    <row r="2545" spans="1:8" x14ac:dyDescent="0.2">
      <c r="A2545" t="s">
        <v>3585</v>
      </c>
      <c r="B2545">
        <v>352510</v>
      </c>
      <c r="C2545" t="s">
        <v>0</v>
      </c>
      <c r="D2545">
        <v>37471</v>
      </c>
      <c r="E2545">
        <v>44380</v>
      </c>
      <c r="F2545" t="s">
        <v>209</v>
      </c>
      <c r="G2545">
        <v>50187</v>
      </c>
      <c r="H2545" s="22">
        <v>1.23350999999999E+16</v>
      </c>
    </row>
    <row r="2546" spans="1:8" x14ac:dyDescent="0.2">
      <c r="A2546" t="s">
        <v>3585</v>
      </c>
      <c r="B2546">
        <v>420895</v>
      </c>
      <c r="C2546" t="s">
        <v>46</v>
      </c>
      <c r="D2546">
        <v>1881</v>
      </c>
      <c r="E2546">
        <v>1570</v>
      </c>
      <c r="F2546" t="s">
        <v>4235</v>
      </c>
      <c r="G2546">
        <v>68499</v>
      </c>
      <c r="H2546" s="22">
        <v>7226</v>
      </c>
    </row>
    <row r="2547" spans="1:8" x14ac:dyDescent="0.2">
      <c r="A2547" t="s">
        <v>4692</v>
      </c>
      <c r="B2547">
        <v>431113</v>
      </c>
      <c r="C2547" t="s">
        <v>30</v>
      </c>
      <c r="D2547">
        <v>3802</v>
      </c>
      <c r="E2547">
        <v>3503</v>
      </c>
      <c r="F2547" t="s">
        <v>4486</v>
      </c>
      <c r="G2547">
        <v>856475</v>
      </c>
      <c r="H2547" s="22">
        <v>8458</v>
      </c>
    </row>
    <row r="2548" spans="1:8" x14ac:dyDescent="0.2">
      <c r="A2548" t="s">
        <v>3586</v>
      </c>
      <c r="B2548">
        <v>352520</v>
      </c>
      <c r="C2548" t="s">
        <v>0</v>
      </c>
      <c r="D2548">
        <v>22822</v>
      </c>
      <c r="E2548">
        <v>30044</v>
      </c>
      <c r="F2548" t="s">
        <v>209</v>
      </c>
      <c r="G2548">
        <v>207549</v>
      </c>
      <c r="H2548" s="22">
        <v>2.5735999999999896E+16</v>
      </c>
    </row>
    <row r="2549" spans="1:8" x14ac:dyDescent="0.2">
      <c r="A2549" t="s">
        <v>422</v>
      </c>
      <c r="B2549">
        <v>110011</v>
      </c>
      <c r="C2549" t="s">
        <v>37</v>
      </c>
      <c r="D2549">
        <v>53943</v>
      </c>
      <c r="E2549">
        <v>51775</v>
      </c>
      <c r="F2549" t="s">
        <v>414</v>
      </c>
      <c r="G2549">
        <v>2944128</v>
      </c>
      <c r="H2549" s="22">
        <v>158439999999999</v>
      </c>
    </row>
    <row r="2550" spans="1:8" x14ac:dyDescent="0.2">
      <c r="A2550" t="s">
        <v>335</v>
      </c>
      <c r="B2550">
        <v>521190</v>
      </c>
      <c r="C2550" t="s">
        <v>49</v>
      </c>
      <c r="D2550">
        <v>86447</v>
      </c>
      <c r="E2550">
        <v>100882</v>
      </c>
      <c r="F2550" t="s">
        <v>5141</v>
      </c>
      <c r="G2550">
        <v>7174219</v>
      </c>
      <c r="H2550" s="22">
        <v>341225</v>
      </c>
    </row>
    <row r="2551" spans="1:8" x14ac:dyDescent="0.2">
      <c r="A2551" t="s">
        <v>4036</v>
      </c>
      <c r="B2551">
        <v>411270</v>
      </c>
      <c r="C2551" t="s">
        <v>65</v>
      </c>
      <c r="D2551">
        <v>11604</v>
      </c>
      <c r="E2551">
        <v>12588</v>
      </c>
      <c r="F2551" t="s">
        <v>1495</v>
      </c>
      <c r="G2551">
        <v>159178</v>
      </c>
      <c r="H2551" s="22">
        <v>3904299999999999</v>
      </c>
    </row>
    <row r="2552" spans="1:8" x14ac:dyDescent="0.2">
      <c r="A2552" t="s">
        <v>1833</v>
      </c>
      <c r="B2552">
        <v>260800</v>
      </c>
      <c r="C2552" t="s">
        <v>3</v>
      </c>
      <c r="D2552">
        <v>15365</v>
      </c>
      <c r="E2552">
        <v>17150</v>
      </c>
      <c r="F2552" t="s">
        <v>1764</v>
      </c>
      <c r="G2552">
        <v>714601</v>
      </c>
      <c r="H2552" s="22">
        <v>22036</v>
      </c>
    </row>
    <row r="2553" spans="1:8" x14ac:dyDescent="0.2">
      <c r="A2553" t="s">
        <v>4985</v>
      </c>
      <c r="B2553">
        <v>500510</v>
      </c>
      <c r="C2553" t="s">
        <v>88</v>
      </c>
      <c r="D2553">
        <v>3895</v>
      </c>
      <c r="E2553">
        <v>4027</v>
      </c>
      <c r="F2553" t="s">
        <v>4949</v>
      </c>
      <c r="G2553">
        <v>1933316</v>
      </c>
      <c r="H2553" s="22">
        <v>11019</v>
      </c>
    </row>
    <row r="2554" spans="1:8" x14ac:dyDescent="0.2">
      <c r="A2554" t="s">
        <v>1332</v>
      </c>
      <c r="B2554">
        <v>230720</v>
      </c>
      <c r="C2554" t="s">
        <v>22</v>
      </c>
      <c r="D2554">
        <v>7518</v>
      </c>
      <c r="E2554">
        <v>8111</v>
      </c>
      <c r="F2554" t="s">
        <v>1247</v>
      </c>
      <c r="G2554">
        <v>368359</v>
      </c>
      <c r="H2554" s="22">
        <v>1.98459999999999E+16</v>
      </c>
    </row>
    <row r="2555" spans="1:8" x14ac:dyDescent="0.2">
      <c r="A2555" t="s">
        <v>906</v>
      </c>
      <c r="B2555">
        <v>210545</v>
      </c>
      <c r="C2555" t="s">
        <v>17</v>
      </c>
      <c r="D2555">
        <v>8909</v>
      </c>
      <c r="E2555">
        <v>10153</v>
      </c>
      <c r="F2555" t="s">
        <v>823</v>
      </c>
      <c r="G2555">
        <v>591384</v>
      </c>
      <c r="H2555" s="22">
        <v>2.9263999999999992E+16</v>
      </c>
    </row>
    <row r="2556" spans="1:8" x14ac:dyDescent="0.2">
      <c r="A2556" t="s">
        <v>906</v>
      </c>
      <c r="B2556">
        <v>260805</v>
      </c>
      <c r="C2556" t="s">
        <v>3</v>
      </c>
      <c r="D2556">
        <v>14452</v>
      </c>
      <c r="E2556">
        <v>14796</v>
      </c>
      <c r="F2556" t="s">
        <v>1764</v>
      </c>
      <c r="G2556">
        <v>277862</v>
      </c>
      <c r="H2556" s="22">
        <v>445379999999999</v>
      </c>
    </row>
    <row r="2557" spans="1:8" x14ac:dyDescent="0.2">
      <c r="A2557" t="s">
        <v>1128</v>
      </c>
      <c r="B2557">
        <v>220527</v>
      </c>
      <c r="C2557" t="s">
        <v>26</v>
      </c>
      <c r="D2557">
        <v>4683</v>
      </c>
      <c r="E2557">
        <v>4865</v>
      </c>
      <c r="F2557" t="s">
        <v>1027</v>
      </c>
      <c r="G2557">
        <v>650681</v>
      </c>
      <c r="H2557" s="22">
        <v>11012</v>
      </c>
    </row>
    <row r="2558" spans="1:8" x14ac:dyDescent="0.2">
      <c r="A2558" t="s">
        <v>23</v>
      </c>
      <c r="B2558">
        <v>352530</v>
      </c>
      <c r="C2558" t="s">
        <v>0</v>
      </c>
      <c r="D2558">
        <v>135546</v>
      </c>
      <c r="E2558">
        <v>150252</v>
      </c>
      <c r="F2558" t="s">
        <v>209</v>
      </c>
      <c r="G2558">
        <v>687103</v>
      </c>
      <c r="H2558" s="22">
        <v>349947</v>
      </c>
    </row>
    <row r="2559" spans="1:8" x14ac:dyDescent="0.2">
      <c r="A2559" t="s">
        <v>748</v>
      </c>
      <c r="B2559">
        <v>171150</v>
      </c>
      <c r="C2559" t="s">
        <v>124</v>
      </c>
      <c r="D2559">
        <v>3983</v>
      </c>
      <c r="E2559">
        <v>3849</v>
      </c>
      <c r="F2559" t="s">
        <v>688</v>
      </c>
      <c r="G2559">
        <v>2175183</v>
      </c>
      <c r="H2559" s="22">
        <v>10703</v>
      </c>
    </row>
    <row r="2560" spans="1:8" x14ac:dyDescent="0.2">
      <c r="A2560" t="s">
        <v>5252</v>
      </c>
      <c r="B2560">
        <v>521200</v>
      </c>
      <c r="C2560" t="s">
        <v>49</v>
      </c>
      <c r="D2560">
        <v>3059</v>
      </c>
      <c r="E2560">
        <v>2879</v>
      </c>
      <c r="F2560" t="s">
        <v>5141</v>
      </c>
      <c r="G2560">
        <v>527103</v>
      </c>
      <c r="H2560" s="22">
        <v>12628</v>
      </c>
    </row>
    <row r="2561" spans="1:8" x14ac:dyDescent="0.2">
      <c r="A2561" t="s">
        <v>5065</v>
      </c>
      <c r="B2561">
        <v>510500</v>
      </c>
      <c r="C2561" t="s">
        <v>85</v>
      </c>
      <c r="D2561">
        <v>10748</v>
      </c>
      <c r="E2561">
        <v>8793</v>
      </c>
      <c r="F2561" t="s">
        <v>1674</v>
      </c>
      <c r="G2561">
        <v>1358411</v>
      </c>
      <c r="H2561" s="22">
        <v>352069999999999</v>
      </c>
    </row>
    <row r="2562" spans="1:8" x14ac:dyDescent="0.2">
      <c r="A2562" t="s">
        <v>2795</v>
      </c>
      <c r="B2562">
        <v>313540</v>
      </c>
      <c r="C2562" t="s">
        <v>19</v>
      </c>
      <c r="D2562">
        <v>6036</v>
      </c>
      <c r="E2562">
        <v>4912</v>
      </c>
      <c r="F2562" t="s">
        <v>2424</v>
      </c>
      <c r="G2562">
        <v>23625</v>
      </c>
      <c r="H2562" s="22">
        <v>403009999999999</v>
      </c>
    </row>
    <row r="2563" spans="1:8" x14ac:dyDescent="0.2">
      <c r="A2563" t="s">
        <v>2796</v>
      </c>
      <c r="B2563">
        <v>313545</v>
      </c>
      <c r="C2563" t="s">
        <v>19</v>
      </c>
      <c r="D2563">
        <v>7242</v>
      </c>
      <c r="E2563">
        <v>7692</v>
      </c>
      <c r="F2563" t="s">
        <v>2424</v>
      </c>
      <c r="G2563">
        <v>284453</v>
      </c>
      <c r="H2563" s="22">
        <v>1.1422E+16</v>
      </c>
    </row>
    <row r="2564" spans="1:8" x14ac:dyDescent="0.2">
      <c r="A2564" t="s">
        <v>907</v>
      </c>
      <c r="B2564">
        <v>210547</v>
      </c>
      <c r="C2564" t="s">
        <v>17</v>
      </c>
      <c r="D2564">
        <v>15438</v>
      </c>
      <c r="E2564">
        <v>16515</v>
      </c>
      <c r="F2564" t="s">
        <v>823</v>
      </c>
      <c r="G2564">
        <v>19629</v>
      </c>
      <c r="H2564" s="22">
        <v>84438</v>
      </c>
    </row>
    <row r="2565" spans="1:8" x14ac:dyDescent="0.2">
      <c r="A2565" t="s">
        <v>2797</v>
      </c>
      <c r="B2565">
        <v>313550</v>
      </c>
      <c r="C2565" t="s">
        <v>19</v>
      </c>
      <c r="D2565">
        <v>13225</v>
      </c>
      <c r="E2565">
        <v>12386</v>
      </c>
      <c r="F2565" t="s">
        <v>2424</v>
      </c>
      <c r="G2565">
        <v>547897</v>
      </c>
      <c r="H2565" s="22">
        <v>1759</v>
      </c>
    </row>
    <row r="2566" spans="1:8" x14ac:dyDescent="0.2">
      <c r="A2566" t="s">
        <v>1941</v>
      </c>
      <c r="B2566">
        <v>270375</v>
      </c>
      <c r="C2566" t="s">
        <v>138</v>
      </c>
      <c r="D2566">
        <v>11615</v>
      </c>
      <c r="E2566">
        <v>11580</v>
      </c>
      <c r="F2566" t="s">
        <v>1906</v>
      </c>
      <c r="G2566">
        <v>334261</v>
      </c>
      <c r="H2566" s="22">
        <v>28542</v>
      </c>
    </row>
    <row r="2567" spans="1:8" x14ac:dyDescent="0.2">
      <c r="A2567" t="s">
        <v>221</v>
      </c>
      <c r="B2567">
        <v>291800</v>
      </c>
      <c r="C2567" t="s">
        <v>15</v>
      </c>
      <c r="D2567">
        <v>150541</v>
      </c>
      <c r="E2567">
        <v>155966</v>
      </c>
      <c r="F2567" t="s">
        <v>2059</v>
      </c>
      <c r="G2567">
        <v>2969039</v>
      </c>
      <c r="H2567" s="22">
        <v>3127119999999989</v>
      </c>
    </row>
    <row r="2568" spans="1:8" x14ac:dyDescent="0.2">
      <c r="A2568" t="s">
        <v>2798</v>
      </c>
      <c r="B2568">
        <v>313560</v>
      </c>
      <c r="C2568" t="s">
        <v>19</v>
      </c>
      <c r="D2568">
        <v>8117</v>
      </c>
      <c r="E2568">
        <v>7531</v>
      </c>
      <c r="F2568" t="s">
        <v>2424</v>
      </c>
      <c r="G2568">
        <v>1268443</v>
      </c>
      <c r="H2568" s="22">
        <v>1.6937000000000002E+16</v>
      </c>
    </row>
    <row r="2569" spans="1:8" x14ac:dyDescent="0.2">
      <c r="A2569" t="s">
        <v>2799</v>
      </c>
      <c r="B2569">
        <v>313570</v>
      </c>
      <c r="C2569" t="s">
        <v>19</v>
      </c>
      <c r="D2569">
        <v>5756</v>
      </c>
      <c r="E2569">
        <v>5211</v>
      </c>
      <c r="F2569" t="s">
        <v>2424</v>
      </c>
      <c r="G2569">
        <v>44503</v>
      </c>
      <c r="H2569" s="22">
        <v>4.8965999999999904E+16</v>
      </c>
    </row>
    <row r="2570" spans="1:8" x14ac:dyDescent="0.2">
      <c r="A2570" t="s">
        <v>2800</v>
      </c>
      <c r="B2570">
        <v>313580</v>
      </c>
      <c r="C2570" t="s">
        <v>19</v>
      </c>
      <c r="D2570">
        <v>25060</v>
      </c>
      <c r="E2570">
        <v>25391</v>
      </c>
      <c r="F2570" t="s">
        <v>2424</v>
      </c>
      <c r="G2570">
        <v>3514216</v>
      </c>
      <c r="H2570" s="22">
        <v>5.3073999999999992E+16</v>
      </c>
    </row>
    <row r="2571" spans="1:8" x14ac:dyDescent="0.2">
      <c r="A2571" t="s">
        <v>2246</v>
      </c>
      <c r="B2571">
        <v>291810</v>
      </c>
      <c r="C2571" t="s">
        <v>15</v>
      </c>
      <c r="D2571">
        <v>39302</v>
      </c>
      <c r="E2571">
        <v>40463</v>
      </c>
      <c r="F2571" t="s">
        <v>2059</v>
      </c>
      <c r="G2571">
        <v>4267488</v>
      </c>
      <c r="H2571" s="22">
        <v>714019999999999</v>
      </c>
    </row>
    <row r="2572" spans="1:8" x14ac:dyDescent="0.2">
      <c r="A2572" t="s">
        <v>1651</v>
      </c>
      <c r="B2572">
        <v>250740</v>
      </c>
      <c r="C2572" t="s">
        <v>183</v>
      </c>
      <c r="D2572">
        <v>8100</v>
      </c>
      <c r="E2572">
        <v>7739</v>
      </c>
      <c r="F2572" t="s">
        <v>1565</v>
      </c>
      <c r="G2572">
        <v>177356</v>
      </c>
      <c r="H2572" s="22">
        <v>11177</v>
      </c>
    </row>
    <row r="2573" spans="1:8" x14ac:dyDescent="0.2">
      <c r="A2573" t="s">
        <v>3587</v>
      </c>
      <c r="B2573">
        <v>352540</v>
      </c>
      <c r="C2573" t="s">
        <v>0</v>
      </c>
      <c r="D2573">
        <v>3216</v>
      </c>
      <c r="E2573">
        <v>3159</v>
      </c>
      <c r="F2573" t="s">
        <v>209</v>
      </c>
      <c r="G2573">
        <v>141971</v>
      </c>
      <c r="H2573" s="22">
        <v>10376</v>
      </c>
    </row>
    <row r="2574" spans="1:8" x14ac:dyDescent="0.2">
      <c r="A2574" t="s">
        <v>3241</v>
      </c>
      <c r="B2574">
        <v>320310</v>
      </c>
      <c r="C2574" t="s">
        <v>54</v>
      </c>
      <c r="D2574">
        <v>11235</v>
      </c>
      <c r="E2574">
        <v>12192</v>
      </c>
      <c r="F2574" t="s">
        <v>3206</v>
      </c>
      <c r="G2574">
        <v>177342</v>
      </c>
      <c r="H2574" s="22">
        <v>228199999999999</v>
      </c>
    </row>
    <row r="2575" spans="1:8" x14ac:dyDescent="0.2">
      <c r="A2575" t="s">
        <v>1129</v>
      </c>
      <c r="B2575">
        <v>220530</v>
      </c>
      <c r="C2575" t="s">
        <v>26</v>
      </c>
      <c r="D2575">
        <v>4490</v>
      </c>
      <c r="E2575">
        <v>4452</v>
      </c>
      <c r="F2575" t="s">
        <v>1027</v>
      </c>
      <c r="G2575">
        <v>1867313</v>
      </c>
      <c r="H2575" s="22">
        <v>24989</v>
      </c>
    </row>
    <row r="2576" spans="1:8" x14ac:dyDescent="0.2">
      <c r="A2576" t="s">
        <v>2801</v>
      </c>
      <c r="B2576">
        <v>313590</v>
      </c>
      <c r="C2576" t="s">
        <v>19</v>
      </c>
      <c r="D2576">
        <v>4983</v>
      </c>
      <c r="E2576">
        <v>4787</v>
      </c>
      <c r="F2576" t="s">
        <v>2424</v>
      </c>
      <c r="G2576">
        <v>153852</v>
      </c>
      <c r="H2576" s="22">
        <v>1085199999999999</v>
      </c>
    </row>
    <row r="2577" spans="1:8" x14ac:dyDescent="0.2">
      <c r="A2577" t="s">
        <v>4037</v>
      </c>
      <c r="B2577">
        <v>411275</v>
      </c>
      <c r="C2577" t="s">
        <v>65</v>
      </c>
      <c r="D2577">
        <v>8849</v>
      </c>
      <c r="E2577">
        <v>8412</v>
      </c>
      <c r="F2577" t="s">
        <v>1495</v>
      </c>
      <c r="G2577">
        <v>247496</v>
      </c>
      <c r="H2577" s="22">
        <v>33892</v>
      </c>
    </row>
    <row r="2578" spans="1:8" x14ac:dyDescent="0.2">
      <c r="A2578" t="s">
        <v>5253</v>
      </c>
      <c r="B2578">
        <v>521205</v>
      </c>
      <c r="C2578" t="s">
        <v>49</v>
      </c>
      <c r="D2578">
        <v>2296</v>
      </c>
      <c r="E2578">
        <v>2490</v>
      </c>
      <c r="F2578" t="s">
        <v>5141</v>
      </c>
      <c r="G2578">
        <v>122475</v>
      </c>
      <c r="H2578" s="22">
        <v>9324</v>
      </c>
    </row>
    <row r="2579" spans="1:8" x14ac:dyDescent="0.2">
      <c r="A2579" t="s">
        <v>1333</v>
      </c>
      <c r="B2579">
        <v>230725</v>
      </c>
      <c r="C2579" t="s">
        <v>22</v>
      </c>
      <c r="D2579">
        <v>16880</v>
      </c>
      <c r="E2579">
        <v>19816</v>
      </c>
      <c r="F2579" t="s">
        <v>1247</v>
      </c>
      <c r="G2579">
        <v>209029</v>
      </c>
      <c r="H2579" s="22">
        <v>789879999999999</v>
      </c>
    </row>
    <row r="2580" spans="1:8" x14ac:dyDescent="0.2">
      <c r="A2580" t="s">
        <v>36</v>
      </c>
      <c r="B2580">
        <v>110012</v>
      </c>
      <c r="C2580" t="s">
        <v>37</v>
      </c>
      <c r="D2580">
        <v>111010</v>
      </c>
      <c r="E2580">
        <v>128969</v>
      </c>
      <c r="F2580" t="s">
        <v>414</v>
      </c>
      <c r="G2580">
        <v>6896649</v>
      </c>
      <c r="H2580" s="22">
        <v>433745999999999</v>
      </c>
    </row>
    <row r="2581" spans="1:8" x14ac:dyDescent="0.2">
      <c r="A2581" t="s">
        <v>2247</v>
      </c>
      <c r="B2581">
        <v>291820</v>
      </c>
      <c r="C2581" t="s">
        <v>15</v>
      </c>
      <c r="D2581">
        <v>13772</v>
      </c>
      <c r="E2581">
        <v>14537</v>
      </c>
      <c r="F2581" t="s">
        <v>2059</v>
      </c>
      <c r="G2581">
        <v>238602</v>
      </c>
      <c r="H2581" s="22">
        <v>15353</v>
      </c>
    </row>
    <row r="2582" spans="1:8" x14ac:dyDescent="0.2">
      <c r="A2582" t="s">
        <v>2248</v>
      </c>
      <c r="B2582">
        <v>291830</v>
      </c>
      <c r="C2582" t="s">
        <v>15</v>
      </c>
      <c r="D2582">
        <v>16365</v>
      </c>
      <c r="E2582">
        <v>11166</v>
      </c>
      <c r="F2582" t="s">
        <v>2059</v>
      </c>
      <c r="G2582">
        <v>26205</v>
      </c>
      <c r="H2582" s="22">
        <v>16049</v>
      </c>
    </row>
    <row r="2583" spans="1:8" x14ac:dyDescent="0.2">
      <c r="A2583" t="s">
        <v>4352</v>
      </c>
      <c r="B2583">
        <v>420900</v>
      </c>
      <c r="C2583" t="s">
        <v>46</v>
      </c>
      <c r="D2583">
        <v>25322</v>
      </c>
      <c r="E2583">
        <v>30118</v>
      </c>
      <c r="F2583" t="s">
        <v>4235</v>
      </c>
      <c r="G2583">
        <v>241637</v>
      </c>
      <c r="H2583" s="22">
        <v>1197579999999999</v>
      </c>
    </row>
    <row r="2584" spans="1:8" x14ac:dyDescent="0.2">
      <c r="A2584" t="s">
        <v>2802</v>
      </c>
      <c r="B2584">
        <v>313600</v>
      </c>
      <c r="C2584" t="s">
        <v>19</v>
      </c>
      <c r="D2584">
        <v>15464</v>
      </c>
      <c r="E2584">
        <v>15432</v>
      </c>
      <c r="F2584" t="s">
        <v>2424</v>
      </c>
      <c r="G2584">
        <v>166419</v>
      </c>
      <c r="H2584" s="22">
        <v>21792</v>
      </c>
    </row>
    <row r="2585" spans="1:8" x14ac:dyDescent="0.2">
      <c r="A2585" t="s">
        <v>2803</v>
      </c>
      <c r="B2585">
        <v>313610</v>
      </c>
      <c r="C2585" t="s">
        <v>19</v>
      </c>
      <c r="D2585">
        <v>5567</v>
      </c>
      <c r="E2585">
        <v>4573</v>
      </c>
      <c r="F2585" t="s">
        <v>2424</v>
      </c>
      <c r="G2585">
        <v>233292</v>
      </c>
      <c r="H2585" s="22">
        <v>9578</v>
      </c>
    </row>
    <row r="2586" spans="1:8" x14ac:dyDescent="0.2">
      <c r="A2586" t="s">
        <v>3588</v>
      </c>
      <c r="B2586">
        <v>352550</v>
      </c>
      <c r="C2586" t="s">
        <v>0</v>
      </c>
      <c r="D2586">
        <v>11169</v>
      </c>
      <c r="E2586">
        <v>13220</v>
      </c>
      <c r="F2586" t="s">
        <v>209</v>
      </c>
      <c r="G2586">
        <v>374293</v>
      </c>
      <c r="H2586" s="22">
        <v>3.5673000000000004E+16</v>
      </c>
    </row>
    <row r="2587" spans="1:8" x14ac:dyDescent="0.2">
      <c r="A2587" t="s">
        <v>1834</v>
      </c>
      <c r="B2587">
        <v>260810</v>
      </c>
      <c r="C2587" t="s">
        <v>3</v>
      </c>
      <c r="D2587">
        <v>29875</v>
      </c>
      <c r="E2587">
        <v>33822</v>
      </c>
      <c r="F2587" t="s">
        <v>1764</v>
      </c>
      <c r="G2587">
        <v>13987</v>
      </c>
      <c r="H2587" s="22">
        <v>36614</v>
      </c>
    </row>
    <row r="2588" spans="1:8" x14ac:dyDescent="0.2">
      <c r="A2588" t="s">
        <v>1469</v>
      </c>
      <c r="B2588">
        <v>240580</v>
      </c>
      <c r="C2588" t="s">
        <v>56</v>
      </c>
      <c r="D2588">
        <v>31518</v>
      </c>
      <c r="E2588">
        <v>34955</v>
      </c>
      <c r="F2588" t="s">
        <v>1410</v>
      </c>
      <c r="G2588">
        <v>714961</v>
      </c>
      <c r="H2588" s="22">
        <v>104036</v>
      </c>
    </row>
    <row r="2589" spans="1:8" x14ac:dyDescent="0.2">
      <c r="A2589" t="s">
        <v>1130</v>
      </c>
      <c r="B2589">
        <v>220535</v>
      </c>
      <c r="C2589" t="s">
        <v>26</v>
      </c>
      <c r="D2589">
        <v>3315</v>
      </c>
      <c r="E2589">
        <v>3008</v>
      </c>
      <c r="F2589" t="s">
        <v>1027</v>
      </c>
      <c r="G2589">
        <v>180023</v>
      </c>
      <c r="H2589" s="22">
        <v>2321</v>
      </c>
    </row>
    <row r="2590" spans="1:8" x14ac:dyDescent="0.2">
      <c r="A2590" t="s">
        <v>1470</v>
      </c>
      <c r="B2590">
        <v>240590</v>
      </c>
      <c r="C2590" t="s">
        <v>56</v>
      </c>
      <c r="D2590">
        <v>2824</v>
      </c>
      <c r="E2590">
        <v>2654</v>
      </c>
      <c r="F2590" t="s">
        <v>1410</v>
      </c>
      <c r="G2590">
        <v>88173</v>
      </c>
      <c r="H2590" s="22">
        <v>4103</v>
      </c>
    </row>
    <row r="2591" spans="1:8" x14ac:dyDescent="0.2">
      <c r="A2591" t="s">
        <v>2249</v>
      </c>
      <c r="B2591">
        <v>291835</v>
      </c>
      <c r="C2591" t="s">
        <v>15</v>
      </c>
      <c r="D2591">
        <v>21990</v>
      </c>
      <c r="E2591">
        <v>25188</v>
      </c>
      <c r="F2591" t="s">
        <v>2059</v>
      </c>
      <c r="G2591">
        <v>913258</v>
      </c>
      <c r="H2591" s="22">
        <v>6878199999999989</v>
      </c>
    </row>
    <row r="2592" spans="1:8" x14ac:dyDescent="0.2">
      <c r="A2592" t="s">
        <v>908</v>
      </c>
      <c r="B2592">
        <v>210550</v>
      </c>
      <c r="C2592" t="s">
        <v>17</v>
      </c>
      <c r="D2592">
        <v>20395</v>
      </c>
      <c r="E2592">
        <v>23632</v>
      </c>
      <c r="F2592" t="s">
        <v>823</v>
      </c>
      <c r="G2592">
        <v>1135211</v>
      </c>
      <c r="H2592" s="22">
        <v>72822</v>
      </c>
    </row>
    <row r="2593" spans="1:8" x14ac:dyDescent="0.2">
      <c r="A2593" t="s">
        <v>109</v>
      </c>
      <c r="B2593">
        <v>313620</v>
      </c>
      <c r="C2593" t="s">
        <v>19</v>
      </c>
      <c r="D2593">
        <v>75320</v>
      </c>
      <c r="E2593">
        <v>79910</v>
      </c>
      <c r="F2593" t="s">
        <v>2424</v>
      </c>
      <c r="G2593">
        <v>99158</v>
      </c>
      <c r="H2593" s="22">
        <v>212747</v>
      </c>
    </row>
    <row r="2594" spans="1:8" x14ac:dyDescent="0.2">
      <c r="A2594" t="s">
        <v>3242</v>
      </c>
      <c r="B2594">
        <v>320313</v>
      </c>
      <c r="C2594" t="s">
        <v>54</v>
      </c>
      <c r="D2594">
        <v>14621</v>
      </c>
      <c r="E2594">
        <v>16668</v>
      </c>
      <c r="F2594" t="s">
        <v>3206</v>
      </c>
      <c r="G2594">
        <v>284735</v>
      </c>
      <c r="H2594" s="22">
        <v>39716</v>
      </c>
    </row>
    <row r="2595" spans="1:8" x14ac:dyDescent="0.2">
      <c r="A2595" t="s">
        <v>182</v>
      </c>
      <c r="B2595">
        <v>250750</v>
      </c>
      <c r="C2595" t="s">
        <v>183</v>
      </c>
      <c r="D2595">
        <v>702235</v>
      </c>
      <c r="E2595">
        <v>809015</v>
      </c>
      <c r="F2595" t="s">
        <v>1565</v>
      </c>
      <c r="G2595">
        <v>210044</v>
      </c>
      <c r="H2595" s="22">
        <v>110820099999999</v>
      </c>
    </row>
    <row r="2596" spans="1:8" x14ac:dyDescent="0.2">
      <c r="A2596" t="s">
        <v>2804</v>
      </c>
      <c r="B2596">
        <v>313630</v>
      </c>
      <c r="C2596" t="s">
        <v>19</v>
      </c>
      <c r="D2596">
        <v>45150</v>
      </c>
      <c r="E2596">
        <v>47452</v>
      </c>
      <c r="F2596" t="s">
        <v>2424</v>
      </c>
      <c r="G2596">
        <v>10727097</v>
      </c>
      <c r="H2596" s="22">
        <v>1.24823E+16</v>
      </c>
    </row>
    <row r="2597" spans="1:8" x14ac:dyDescent="0.2">
      <c r="A2597" t="s">
        <v>3589</v>
      </c>
      <c r="B2597">
        <v>352560</v>
      </c>
      <c r="C2597" t="s">
        <v>0</v>
      </c>
      <c r="D2597">
        <v>4344</v>
      </c>
      <c r="E2597">
        <v>4523</v>
      </c>
      <c r="F2597" t="s">
        <v>209</v>
      </c>
      <c r="G2597">
        <v>415452</v>
      </c>
      <c r="H2597" s="22">
        <v>10229</v>
      </c>
    </row>
    <row r="2598" spans="1:8" x14ac:dyDescent="0.2">
      <c r="A2598" t="s">
        <v>2805</v>
      </c>
      <c r="B2598">
        <v>313640</v>
      </c>
      <c r="C2598" t="s">
        <v>19</v>
      </c>
      <c r="D2598">
        <v>4086</v>
      </c>
      <c r="E2598">
        <v>4695</v>
      </c>
      <c r="F2598" t="s">
        <v>2424</v>
      </c>
      <c r="G2598">
        <v>790935</v>
      </c>
      <c r="H2598" s="22">
        <v>8426</v>
      </c>
    </row>
    <row r="2599" spans="1:8" x14ac:dyDescent="0.2">
      <c r="A2599" t="s">
        <v>1942</v>
      </c>
      <c r="B2599">
        <v>270380</v>
      </c>
      <c r="C2599" t="s">
        <v>138</v>
      </c>
      <c r="D2599">
        <v>22436</v>
      </c>
      <c r="E2599">
        <v>23993</v>
      </c>
      <c r="F2599" t="s">
        <v>1906</v>
      </c>
      <c r="G2599">
        <v>29817</v>
      </c>
      <c r="H2599" s="22">
        <v>1.7173999999999892E+16</v>
      </c>
    </row>
    <row r="2600" spans="1:8" x14ac:dyDescent="0.2">
      <c r="A2600" t="s">
        <v>1835</v>
      </c>
      <c r="B2600">
        <v>260820</v>
      </c>
      <c r="C2600" t="s">
        <v>3</v>
      </c>
      <c r="D2600">
        <v>16498</v>
      </c>
      <c r="E2600">
        <v>16023</v>
      </c>
      <c r="F2600" t="s">
        <v>1764</v>
      </c>
      <c r="G2600">
        <v>121901</v>
      </c>
      <c r="H2600" s="22">
        <v>1.6604E+16</v>
      </c>
    </row>
    <row r="2601" spans="1:8" x14ac:dyDescent="0.2">
      <c r="A2601" t="s">
        <v>1131</v>
      </c>
      <c r="B2601">
        <v>220540</v>
      </c>
      <c r="C2601" t="s">
        <v>26</v>
      </c>
      <c r="D2601">
        <v>14276</v>
      </c>
      <c r="E2601">
        <v>14354</v>
      </c>
      <c r="F2601" t="s">
        <v>1027</v>
      </c>
      <c r="G2601">
        <v>739979</v>
      </c>
      <c r="H2601" s="22">
        <v>237809999999999</v>
      </c>
    </row>
    <row r="2602" spans="1:8" x14ac:dyDescent="0.2">
      <c r="A2602" t="s">
        <v>4038</v>
      </c>
      <c r="B2602">
        <v>411280</v>
      </c>
      <c r="C2602" t="s">
        <v>65</v>
      </c>
      <c r="D2602">
        <v>10755</v>
      </c>
      <c r="E2602">
        <v>11908</v>
      </c>
      <c r="F2602" t="s">
        <v>1495</v>
      </c>
      <c r="G2602">
        <v>289173</v>
      </c>
      <c r="H2602" s="22">
        <v>3270199999999999</v>
      </c>
    </row>
    <row r="2603" spans="1:8" x14ac:dyDescent="0.2">
      <c r="A2603" t="s">
        <v>1718</v>
      </c>
      <c r="B2603">
        <v>251365</v>
      </c>
      <c r="C2603" t="s">
        <v>183</v>
      </c>
      <c r="D2603">
        <v>2749</v>
      </c>
      <c r="E2603">
        <v>2636</v>
      </c>
      <c r="F2603" t="s">
        <v>1565</v>
      </c>
      <c r="G2603">
        <v>71799</v>
      </c>
      <c r="H2603" s="22">
        <v>7733</v>
      </c>
    </row>
    <row r="2604" spans="1:8" x14ac:dyDescent="0.2">
      <c r="A2604" t="s">
        <v>1132</v>
      </c>
      <c r="B2604">
        <v>220545</v>
      </c>
      <c r="C2604" t="s">
        <v>26</v>
      </c>
      <c r="D2604">
        <v>5614</v>
      </c>
      <c r="E2604">
        <v>5443</v>
      </c>
      <c r="F2604" t="s">
        <v>1027</v>
      </c>
      <c r="G2604">
        <v>166443</v>
      </c>
      <c r="H2604" s="22">
        <v>1.6967E+16</v>
      </c>
    </row>
    <row r="2605" spans="1:8" x14ac:dyDescent="0.2">
      <c r="A2605" t="s">
        <v>4693</v>
      </c>
      <c r="B2605">
        <v>431115</v>
      </c>
      <c r="C2605" t="s">
        <v>30</v>
      </c>
      <c r="D2605">
        <v>8566</v>
      </c>
      <c r="E2605">
        <v>8560</v>
      </c>
      <c r="F2605" t="s">
        <v>4486</v>
      </c>
      <c r="G2605">
        <v>1238938</v>
      </c>
      <c r="H2605" s="22">
        <v>17889</v>
      </c>
    </row>
    <row r="2606" spans="1:8" x14ac:dyDescent="0.2">
      <c r="A2606" t="s">
        <v>310</v>
      </c>
      <c r="B2606">
        <v>420910</v>
      </c>
      <c r="C2606" t="s">
        <v>46</v>
      </c>
      <c r="D2606">
        <v>497331</v>
      </c>
      <c r="E2606">
        <v>590466</v>
      </c>
      <c r="F2606" t="s">
        <v>4235</v>
      </c>
      <c r="G2606">
        <v>1127946</v>
      </c>
      <c r="H2606" s="22">
        <v>1375985</v>
      </c>
    </row>
    <row r="2607" spans="1:8" x14ac:dyDescent="0.2">
      <c r="A2607" t="s">
        <v>2806</v>
      </c>
      <c r="B2607">
        <v>313650</v>
      </c>
      <c r="C2607" t="s">
        <v>19</v>
      </c>
      <c r="D2607">
        <v>11337</v>
      </c>
      <c r="E2607">
        <v>10812</v>
      </c>
      <c r="F2607" t="s">
        <v>2424</v>
      </c>
      <c r="G2607">
        <v>546705</v>
      </c>
      <c r="H2607" s="22">
        <v>1.2003E+16</v>
      </c>
    </row>
    <row r="2608" spans="1:8" x14ac:dyDescent="0.2">
      <c r="A2608" t="s">
        <v>469</v>
      </c>
      <c r="B2608">
        <v>120032</v>
      </c>
      <c r="C2608" t="s">
        <v>267</v>
      </c>
      <c r="D2608">
        <v>6520</v>
      </c>
      <c r="E2608">
        <v>8317</v>
      </c>
      <c r="F2608" t="s">
        <v>462</v>
      </c>
      <c r="G2608">
        <v>5357282</v>
      </c>
      <c r="H2608" s="22">
        <v>20224</v>
      </c>
    </row>
    <row r="2609" spans="1:8" x14ac:dyDescent="0.2">
      <c r="A2609" t="s">
        <v>4353</v>
      </c>
      <c r="B2609">
        <v>420915</v>
      </c>
      <c r="C2609" t="s">
        <v>46</v>
      </c>
      <c r="D2609">
        <v>5054</v>
      </c>
      <c r="E2609">
        <v>4997</v>
      </c>
      <c r="F2609" t="s">
        <v>4235</v>
      </c>
      <c r="G2609">
        <v>405552</v>
      </c>
      <c r="H2609" s="22">
        <v>16872</v>
      </c>
    </row>
    <row r="2610" spans="1:8" x14ac:dyDescent="0.2">
      <c r="A2610" t="s">
        <v>3590</v>
      </c>
      <c r="B2610">
        <v>352570</v>
      </c>
      <c r="C2610" t="s">
        <v>0</v>
      </c>
      <c r="D2610">
        <v>32551</v>
      </c>
      <c r="E2610">
        <v>37015</v>
      </c>
      <c r="F2610" t="s">
        <v>209</v>
      </c>
      <c r="G2610">
        <v>8602</v>
      </c>
      <c r="H2610" s="22">
        <v>1071239999999998</v>
      </c>
    </row>
    <row r="2611" spans="1:8" x14ac:dyDescent="0.2">
      <c r="A2611" t="s">
        <v>1471</v>
      </c>
      <c r="B2611">
        <v>240600</v>
      </c>
      <c r="C2611" t="s">
        <v>56</v>
      </c>
      <c r="D2611">
        <v>6177</v>
      </c>
      <c r="E2611">
        <v>5951</v>
      </c>
      <c r="F2611" t="s">
        <v>1410</v>
      </c>
      <c r="G2611">
        <v>117635</v>
      </c>
      <c r="H2611" s="22">
        <v>1.3130000000000002E+16</v>
      </c>
    </row>
    <row r="2612" spans="1:8" x14ac:dyDescent="0.2">
      <c r="A2612" t="s">
        <v>1133</v>
      </c>
      <c r="B2612">
        <v>220550</v>
      </c>
      <c r="C2612" t="s">
        <v>26</v>
      </c>
      <c r="D2612">
        <v>36485</v>
      </c>
      <c r="E2612">
        <v>39208</v>
      </c>
      <c r="F2612" t="s">
        <v>1027</v>
      </c>
      <c r="G2612">
        <v>1538172</v>
      </c>
      <c r="H2612" s="22">
        <v>114023</v>
      </c>
    </row>
    <row r="2613" spans="1:8" x14ac:dyDescent="0.2">
      <c r="A2613" t="s">
        <v>2807</v>
      </c>
      <c r="B2613">
        <v>313652</v>
      </c>
      <c r="C2613" t="s">
        <v>19</v>
      </c>
      <c r="D2613">
        <v>4662</v>
      </c>
      <c r="E2613">
        <v>4501</v>
      </c>
      <c r="F2613" t="s">
        <v>2424</v>
      </c>
      <c r="G2613">
        <v>381332</v>
      </c>
      <c r="H2613" s="22">
        <v>1.0462999999999992E+16</v>
      </c>
    </row>
    <row r="2614" spans="1:8" x14ac:dyDescent="0.2">
      <c r="A2614" t="s">
        <v>2808</v>
      </c>
      <c r="B2614">
        <v>313655</v>
      </c>
      <c r="C2614" t="s">
        <v>19</v>
      </c>
      <c r="D2614">
        <v>4412</v>
      </c>
      <c r="E2614">
        <v>4995</v>
      </c>
      <c r="F2614" t="s">
        <v>2424</v>
      </c>
      <c r="G2614">
        <v>180822</v>
      </c>
      <c r="H2614" s="22">
        <v>10075</v>
      </c>
    </row>
    <row r="2615" spans="1:8" x14ac:dyDescent="0.2">
      <c r="A2615" t="s">
        <v>909</v>
      </c>
      <c r="B2615">
        <v>210560</v>
      </c>
      <c r="C2615" t="s">
        <v>17</v>
      </c>
      <c r="D2615">
        <v>16188</v>
      </c>
      <c r="E2615">
        <v>16168</v>
      </c>
      <c r="F2615" t="s">
        <v>823</v>
      </c>
      <c r="G2615">
        <v>703081</v>
      </c>
      <c r="H2615" s="22">
        <v>513469999999999</v>
      </c>
    </row>
    <row r="2616" spans="1:8" x14ac:dyDescent="0.2">
      <c r="A2616" t="s">
        <v>2809</v>
      </c>
      <c r="B2616">
        <v>313657</v>
      </c>
      <c r="C2616" t="s">
        <v>19</v>
      </c>
      <c r="D2616">
        <v>4636</v>
      </c>
      <c r="E2616">
        <v>4867</v>
      </c>
      <c r="F2616" t="s">
        <v>2424</v>
      </c>
      <c r="G2616">
        <v>541393</v>
      </c>
      <c r="H2616" s="22">
        <v>6304000000000001</v>
      </c>
    </row>
    <row r="2617" spans="1:8" x14ac:dyDescent="0.2">
      <c r="A2617" t="s">
        <v>5254</v>
      </c>
      <c r="B2617">
        <v>521210</v>
      </c>
      <c r="C2617" t="s">
        <v>49</v>
      </c>
      <c r="D2617">
        <v>6914</v>
      </c>
      <c r="E2617">
        <v>7387</v>
      </c>
      <c r="F2617" t="s">
        <v>5141</v>
      </c>
      <c r="G2617">
        <v>445487</v>
      </c>
      <c r="H2617" s="22">
        <v>25831</v>
      </c>
    </row>
    <row r="2618" spans="1:8" x14ac:dyDescent="0.2">
      <c r="A2618" t="s">
        <v>5066</v>
      </c>
      <c r="B2618">
        <v>510510</v>
      </c>
      <c r="C2618" t="s">
        <v>85</v>
      </c>
      <c r="D2618">
        <v>33246</v>
      </c>
      <c r="E2618">
        <v>34974</v>
      </c>
      <c r="F2618" t="s">
        <v>1674</v>
      </c>
      <c r="G2618">
        <v>2262235</v>
      </c>
      <c r="H2618" s="22">
        <v>1392979999999999</v>
      </c>
    </row>
    <row r="2619" spans="1:8" x14ac:dyDescent="0.2">
      <c r="A2619" t="s">
        <v>1652</v>
      </c>
      <c r="B2619">
        <v>250760</v>
      </c>
      <c r="C2619" t="s">
        <v>183</v>
      </c>
      <c r="D2619">
        <v>7603</v>
      </c>
      <c r="E2619">
        <v>7936</v>
      </c>
      <c r="F2619" t="s">
        <v>1565</v>
      </c>
      <c r="G2619">
        <v>75678</v>
      </c>
      <c r="H2619" s="22">
        <v>11811</v>
      </c>
    </row>
    <row r="2620" spans="1:8" x14ac:dyDescent="0.2">
      <c r="A2620" t="s">
        <v>749</v>
      </c>
      <c r="B2620">
        <v>171180</v>
      </c>
      <c r="C2620" t="s">
        <v>124</v>
      </c>
      <c r="D2620">
        <v>2185</v>
      </c>
      <c r="E2620">
        <v>2193</v>
      </c>
      <c r="F2620" t="s">
        <v>688</v>
      </c>
      <c r="G2620">
        <v>481159</v>
      </c>
      <c r="H2620" s="22">
        <v>5607</v>
      </c>
    </row>
    <row r="2621" spans="1:8" x14ac:dyDescent="0.2">
      <c r="A2621" t="s">
        <v>2810</v>
      </c>
      <c r="B2621">
        <v>313665</v>
      </c>
      <c r="C2621" t="s">
        <v>19</v>
      </c>
      <c r="D2621">
        <v>20978</v>
      </c>
      <c r="E2621">
        <v>26946</v>
      </c>
      <c r="F2621" t="s">
        <v>2424</v>
      </c>
      <c r="G2621">
        <v>97172</v>
      </c>
      <c r="H2621" s="22">
        <v>2.02933E+16</v>
      </c>
    </row>
    <row r="2622" spans="1:8" x14ac:dyDescent="0.2">
      <c r="A2622" t="s">
        <v>1653</v>
      </c>
      <c r="B2622">
        <v>250770</v>
      </c>
      <c r="C2622" t="s">
        <v>183</v>
      </c>
      <c r="D2622">
        <v>16476</v>
      </c>
      <c r="E2622">
        <v>18171</v>
      </c>
      <c r="F2622" t="s">
        <v>1565</v>
      </c>
      <c r="G2622">
        <v>474606</v>
      </c>
      <c r="H2622" s="22">
        <v>22084</v>
      </c>
    </row>
    <row r="2623" spans="1:8" x14ac:dyDescent="0.2">
      <c r="A2623" t="s">
        <v>116</v>
      </c>
      <c r="B2623">
        <v>291840</v>
      </c>
      <c r="C2623" t="s">
        <v>15</v>
      </c>
      <c r="D2623">
        <v>243896</v>
      </c>
      <c r="E2623">
        <v>216707</v>
      </c>
      <c r="F2623" t="s">
        <v>2059</v>
      </c>
      <c r="G2623">
        <v>6721237</v>
      </c>
      <c r="H2623" s="22">
        <v>3978119999999999</v>
      </c>
    </row>
    <row r="2624" spans="1:8" x14ac:dyDescent="0.2">
      <c r="A2624" t="s">
        <v>21</v>
      </c>
      <c r="B2624">
        <v>230730</v>
      </c>
      <c r="C2624" t="s">
        <v>22</v>
      </c>
      <c r="D2624">
        <v>249829</v>
      </c>
      <c r="E2624">
        <v>274207</v>
      </c>
      <c r="F2624" t="s">
        <v>1247</v>
      </c>
      <c r="G2624">
        <v>258788</v>
      </c>
      <c r="H2624" s="22">
        <v>514430999999999</v>
      </c>
    </row>
    <row r="2625" spans="1:8" x14ac:dyDescent="0.2">
      <c r="A2625" t="s">
        <v>1134</v>
      </c>
      <c r="B2625">
        <v>220551</v>
      </c>
      <c r="C2625" t="s">
        <v>26</v>
      </c>
      <c r="D2625">
        <v>4941</v>
      </c>
      <c r="E2625">
        <v>5478</v>
      </c>
      <c r="F2625" t="s">
        <v>1027</v>
      </c>
      <c r="G2625">
        <v>935404</v>
      </c>
      <c r="H2625" s="22">
        <v>17277</v>
      </c>
    </row>
    <row r="2626" spans="1:8" x14ac:dyDescent="0.2">
      <c r="A2626" t="s">
        <v>1334</v>
      </c>
      <c r="B2626">
        <v>230740</v>
      </c>
      <c r="C2626" t="s">
        <v>22</v>
      </c>
      <c r="D2626">
        <v>23738</v>
      </c>
      <c r="E2626">
        <v>24833</v>
      </c>
      <c r="F2626" t="s">
        <v>1247</v>
      </c>
      <c r="G2626">
        <v>940336</v>
      </c>
      <c r="H2626" s="22">
        <v>3.5288000000000004E+16</v>
      </c>
    </row>
    <row r="2627" spans="1:8" x14ac:dyDescent="0.2">
      <c r="A2627" t="s">
        <v>1836</v>
      </c>
      <c r="B2627">
        <v>260825</v>
      </c>
      <c r="C2627" t="s">
        <v>3</v>
      </c>
      <c r="D2627">
        <v>11086</v>
      </c>
      <c r="E2627">
        <v>11424</v>
      </c>
      <c r="F2627" t="s">
        <v>1764</v>
      </c>
      <c r="G2627">
        <v>120604</v>
      </c>
      <c r="H2627" s="22">
        <v>8215</v>
      </c>
    </row>
    <row r="2628" spans="1:8" x14ac:dyDescent="0.2">
      <c r="A2628" t="s">
        <v>2250</v>
      </c>
      <c r="B2628">
        <v>291845</v>
      </c>
      <c r="C2628" t="s">
        <v>15</v>
      </c>
      <c r="D2628">
        <v>10516</v>
      </c>
      <c r="E2628">
        <v>9126</v>
      </c>
      <c r="F2628" t="s">
        <v>2059</v>
      </c>
      <c r="G2628">
        <v>1457656</v>
      </c>
      <c r="H2628" s="22">
        <v>104439999999999</v>
      </c>
    </row>
    <row r="2629" spans="1:8" x14ac:dyDescent="0.2">
      <c r="A2629" t="s">
        <v>1472</v>
      </c>
      <c r="B2629">
        <v>240610</v>
      </c>
      <c r="C2629" t="s">
        <v>56</v>
      </c>
      <c r="D2629">
        <v>18069</v>
      </c>
      <c r="E2629">
        <v>18295</v>
      </c>
      <c r="F2629" t="s">
        <v>1410</v>
      </c>
      <c r="G2629">
        <v>93373</v>
      </c>
      <c r="H2629" s="22">
        <v>3.2571999999999996E+16</v>
      </c>
    </row>
    <row r="2630" spans="1:8" x14ac:dyDescent="0.2">
      <c r="A2630" t="s">
        <v>5067</v>
      </c>
      <c r="B2630">
        <v>510515</v>
      </c>
      <c r="C2630" t="s">
        <v>85</v>
      </c>
      <c r="D2630">
        <v>39708</v>
      </c>
      <c r="E2630">
        <v>40997</v>
      </c>
      <c r="F2630" t="s">
        <v>1674</v>
      </c>
      <c r="G2630">
        <v>26189915</v>
      </c>
      <c r="H2630" s="22">
        <v>2.2717999999999896E+16</v>
      </c>
    </row>
    <row r="2631" spans="1:8" x14ac:dyDescent="0.2">
      <c r="A2631" t="s">
        <v>230</v>
      </c>
      <c r="B2631">
        <v>313670</v>
      </c>
      <c r="C2631" t="s">
        <v>19</v>
      </c>
      <c r="D2631">
        <v>526706</v>
      </c>
      <c r="E2631">
        <v>568873</v>
      </c>
      <c r="F2631" t="s">
        <v>2424</v>
      </c>
      <c r="G2631">
        <v>1435749</v>
      </c>
      <c r="H2631" s="22">
        <v>966962999999998</v>
      </c>
    </row>
    <row r="2632" spans="1:8" x14ac:dyDescent="0.2">
      <c r="A2632" t="s">
        <v>1135</v>
      </c>
      <c r="B2632">
        <v>220552</v>
      </c>
      <c r="C2632" t="s">
        <v>26</v>
      </c>
      <c r="D2632">
        <v>5444</v>
      </c>
      <c r="E2632">
        <v>5627</v>
      </c>
      <c r="F2632" t="s">
        <v>1027</v>
      </c>
      <c r="G2632">
        <v>1283916</v>
      </c>
      <c r="H2632" s="22">
        <v>14395</v>
      </c>
    </row>
    <row r="2633" spans="1:8" x14ac:dyDescent="0.2">
      <c r="A2633" t="s">
        <v>4694</v>
      </c>
      <c r="B2633">
        <v>431120</v>
      </c>
      <c r="C2633" t="s">
        <v>30</v>
      </c>
      <c r="D2633">
        <v>19947</v>
      </c>
      <c r="E2633">
        <v>19293</v>
      </c>
      <c r="F2633" t="s">
        <v>4486</v>
      </c>
      <c r="G2633">
        <v>1929544</v>
      </c>
      <c r="H2633" s="22">
        <v>97733</v>
      </c>
    </row>
    <row r="2634" spans="1:8" x14ac:dyDescent="0.2">
      <c r="A2634" t="s">
        <v>3591</v>
      </c>
      <c r="B2634">
        <v>352580</v>
      </c>
      <c r="C2634" t="s">
        <v>0</v>
      </c>
      <c r="D2634">
        <v>4539</v>
      </c>
      <c r="E2634">
        <v>4776</v>
      </c>
      <c r="F2634" t="s">
        <v>209</v>
      </c>
      <c r="G2634">
        <v>128183</v>
      </c>
      <c r="H2634" s="22">
        <v>9164</v>
      </c>
    </row>
    <row r="2635" spans="1:8" x14ac:dyDescent="0.2">
      <c r="A2635" t="s">
        <v>3592</v>
      </c>
      <c r="B2635">
        <v>352585</v>
      </c>
      <c r="C2635" t="s">
        <v>0</v>
      </c>
      <c r="D2635">
        <v>2290</v>
      </c>
      <c r="E2635">
        <v>3367</v>
      </c>
      <c r="F2635" t="s">
        <v>209</v>
      </c>
      <c r="G2635">
        <v>56685</v>
      </c>
      <c r="H2635" s="22">
        <v>1313</v>
      </c>
    </row>
    <row r="2636" spans="1:8" x14ac:dyDescent="0.2">
      <c r="A2636" t="s">
        <v>910</v>
      </c>
      <c r="B2636">
        <v>210565</v>
      </c>
      <c r="C2636" t="s">
        <v>17</v>
      </c>
      <c r="D2636">
        <v>3950</v>
      </c>
      <c r="E2636">
        <v>3432</v>
      </c>
      <c r="F2636" t="s">
        <v>823</v>
      </c>
      <c r="G2636">
        <v>564543</v>
      </c>
      <c r="H2636" s="22">
        <v>1.7127E+16</v>
      </c>
    </row>
    <row r="2637" spans="1:8" x14ac:dyDescent="0.2">
      <c r="A2637" t="s">
        <v>1654</v>
      </c>
      <c r="B2637">
        <v>250780</v>
      </c>
      <c r="C2637" t="s">
        <v>183</v>
      </c>
      <c r="D2637">
        <v>6731</v>
      </c>
      <c r="E2637">
        <v>7150</v>
      </c>
      <c r="F2637" t="s">
        <v>1565</v>
      </c>
      <c r="G2637">
        <v>180425</v>
      </c>
      <c r="H2637" s="22">
        <v>896</v>
      </c>
    </row>
    <row r="2638" spans="1:8" x14ac:dyDescent="0.2">
      <c r="A2638" t="s">
        <v>1473</v>
      </c>
      <c r="B2638">
        <v>240615</v>
      </c>
      <c r="C2638" t="s">
        <v>56</v>
      </c>
      <c r="D2638">
        <v>3663</v>
      </c>
      <c r="E2638">
        <v>3898</v>
      </c>
      <c r="F2638" t="s">
        <v>1410</v>
      </c>
      <c r="G2638">
        <v>44641</v>
      </c>
      <c r="H2638" s="22">
        <v>1204099999999999</v>
      </c>
    </row>
    <row r="2639" spans="1:8" x14ac:dyDescent="0.2">
      <c r="A2639" t="s">
        <v>1473</v>
      </c>
      <c r="B2639">
        <v>270390</v>
      </c>
      <c r="C2639" t="s">
        <v>138</v>
      </c>
      <c r="D2639">
        <v>4698</v>
      </c>
      <c r="E2639">
        <v>4155</v>
      </c>
      <c r="F2639" t="s">
        <v>1906</v>
      </c>
      <c r="G2639">
        <v>88793</v>
      </c>
      <c r="H2639" s="22">
        <v>5311</v>
      </c>
    </row>
    <row r="2640" spans="1:8" x14ac:dyDescent="0.2">
      <c r="A2640" t="s">
        <v>359</v>
      </c>
      <c r="B2640">
        <v>352590</v>
      </c>
      <c r="C2640" t="s">
        <v>0</v>
      </c>
      <c r="D2640">
        <v>349929</v>
      </c>
      <c r="E2640">
        <v>418962</v>
      </c>
      <c r="F2640" t="s">
        <v>209</v>
      </c>
      <c r="G2640">
        <v>431207</v>
      </c>
      <c r="H2640" s="22">
        <v>1.0722199999999992E+16</v>
      </c>
    </row>
    <row r="2641" spans="1:8" x14ac:dyDescent="0.2">
      <c r="A2641" t="s">
        <v>4039</v>
      </c>
      <c r="B2641">
        <v>411290</v>
      </c>
      <c r="C2641" t="s">
        <v>65</v>
      </c>
      <c r="D2641">
        <v>3777</v>
      </c>
      <c r="E2641">
        <v>3292</v>
      </c>
      <c r="F2641" t="s">
        <v>1495</v>
      </c>
      <c r="G2641">
        <v>320816</v>
      </c>
      <c r="H2641" s="22">
        <v>9768000000000000</v>
      </c>
    </row>
    <row r="2642" spans="1:8" x14ac:dyDescent="0.2">
      <c r="A2642" t="s">
        <v>1943</v>
      </c>
      <c r="B2642">
        <v>270400</v>
      </c>
      <c r="C2642" t="s">
        <v>138</v>
      </c>
      <c r="D2642">
        <v>25290</v>
      </c>
      <c r="E2642">
        <v>24727</v>
      </c>
      <c r="F2642" t="s">
        <v>1906</v>
      </c>
      <c r="G2642">
        <v>247724</v>
      </c>
      <c r="H2642" s="22">
        <v>8892</v>
      </c>
    </row>
    <row r="2643" spans="1:8" x14ac:dyDescent="0.2">
      <c r="A2643" t="s">
        <v>3593</v>
      </c>
      <c r="B2643">
        <v>352600</v>
      </c>
      <c r="C2643" t="s">
        <v>0</v>
      </c>
      <c r="D2643">
        <v>19976</v>
      </c>
      <c r="E2643">
        <v>20679</v>
      </c>
      <c r="F2643" t="s">
        <v>209</v>
      </c>
      <c r="G2643">
        <v>582565</v>
      </c>
      <c r="H2643" s="22">
        <v>6447799999999999</v>
      </c>
    </row>
    <row r="2644" spans="1:8" x14ac:dyDescent="0.2">
      <c r="A2644" t="s">
        <v>1837</v>
      </c>
      <c r="B2644">
        <v>260830</v>
      </c>
      <c r="C2644" t="s">
        <v>3</v>
      </c>
      <c r="D2644">
        <v>14461</v>
      </c>
      <c r="E2644">
        <v>14836</v>
      </c>
      <c r="F2644" t="s">
        <v>1764</v>
      </c>
      <c r="G2644">
        <v>104994</v>
      </c>
      <c r="H2644" s="22">
        <v>1.9149E+16</v>
      </c>
    </row>
    <row r="2645" spans="1:8" x14ac:dyDescent="0.2">
      <c r="A2645" t="s">
        <v>4354</v>
      </c>
      <c r="B2645">
        <v>420917</v>
      </c>
      <c r="C2645" t="s">
        <v>46</v>
      </c>
      <c r="D2645">
        <v>2185</v>
      </c>
      <c r="E2645">
        <v>2101</v>
      </c>
      <c r="F2645" t="s">
        <v>4235</v>
      </c>
      <c r="G2645">
        <v>91448</v>
      </c>
      <c r="H2645" s="22">
        <v>1325399999999999</v>
      </c>
    </row>
    <row r="2646" spans="1:8" x14ac:dyDescent="0.2">
      <c r="A2646" t="s">
        <v>3594</v>
      </c>
      <c r="B2646">
        <v>352610</v>
      </c>
      <c r="C2646" t="s">
        <v>0</v>
      </c>
      <c r="D2646">
        <v>19585</v>
      </c>
      <c r="E2646">
        <v>18812</v>
      </c>
      <c r="F2646" t="s">
        <v>209</v>
      </c>
      <c r="G2646">
        <v>812799</v>
      </c>
      <c r="H2646" s="22">
        <v>48472</v>
      </c>
    </row>
    <row r="2647" spans="1:8" x14ac:dyDescent="0.2">
      <c r="A2647" t="s">
        <v>3595</v>
      </c>
      <c r="B2647">
        <v>352620</v>
      </c>
      <c r="C2647" t="s">
        <v>0</v>
      </c>
      <c r="D2647">
        <v>29335</v>
      </c>
      <c r="E2647">
        <v>31444</v>
      </c>
      <c r="F2647" t="s">
        <v>209</v>
      </c>
      <c r="G2647">
        <v>522169</v>
      </c>
      <c r="H2647" s="22">
        <v>7896699999999999</v>
      </c>
    </row>
    <row r="2648" spans="1:8" x14ac:dyDescent="0.2">
      <c r="A2648" t="s">
        <v>2811</v>
      </c>
      <c r="B2648">
        <v>313680</v>
      </c>
      <c r="C2648" t="s">
        <v>19</v>
      </c>
      <c r="D2648">
        <v>4108</v>
      </c>
      <c r="E2648">
        <v>4331</v>
      </c>
      <c r="F2648" t="s">
        <v>2424</v>
      </c>
      <c r="G2648">
        <v>43163</v>
      </c>
      <c r="H2648" s="22">
        <v>10026</v>
      </c>
    </row>
    <row r="2649" spans="1:8" x14ac:dyDescent="0.2">
      <c r="A2649" t="s">
        <v>4040</v>
      </c>
      <c r="B2649">
        <v>411295</v>
      </c>
      <c r="C2649" t="s">
        <v>65</v>
      </c>
      <c r="D2649">
        <v>7822</v>
      </c>
      <c r="E2649">
        <v>7340</v>
      </c>
      <c r="F2649" t="s">
        <v>1495</v>
      </c>
      <c r="G2649">
        <v>354364</v>
      </c>
      <c r="H2649" s="22">
        <v>34873</v>
      </c>
    </row>
    <row r="2650" spans="1:8" x14ac:dyDescent="0.2">
      <c r="A2650" t="s">
        <v>1136</v>
      </c>
      <c r="B2650">
        <v>220553</v>
      </c>
      <c r="C2650" t="s">
        <v>26</v>
      </c>
      <c r="D2650">
        <v>4559</v>
      </c>
      <c r="E2650">
        <v>4763</v>
      </c>
      <c r="F2650" t="s">
        <v>1027</v>
      </c>
      <c r="G2650">
        <v>1271881</v>
      </c>
      <c r="H2650" s="22">
        <v>14816</v>
      </c>
    </row>
    <row r="2651" spans="1:8" x14ac:dyDescent="0.2">
      <c r="A2651" t="s">
        <v>1136</v>
      </c>
      <c r="B2651">
        <v>260840</v>
      </c>
      <c r="C2651" t="s">
        <v>3</v>
      </c>
      <c r="D2651">
        <v>15552</v>
      </c>
      <c r="E2651">
        <v>15378</v>
      </c>
      <c r="F2651" t="s">
        <v>1764</v>
      </c>
      <c r="G2651">
        <v>148254</v>
      </c>
      <c r="H2651" s="22">
        <v>17522</v>
      </c>
    </row>
    <row r="2652" spans="1:8" x14ac:dyDescent="0.2">
      <c r="A2652" t="s">
        <v>1655</v>
      </c>
      <c r="B2652">
        <v>250790</v>
      </c>
      <c r="C2652" t="s">
        <v>183</v>
      </c>
      <c r="D2652">
        <v>10605</v>
      </c>
      <c r="E2652">
        <v>10756</v>
      </c>
      <c r="F2652" t="s">
        <v>1565</v>
      </c>
      <c r="G2652">
        <v>78706</v>
      </c>
      <c r="H2652" s="22">
        <v>12338</v>
      </c>
    </row>
    <row r="2653" spans="1:8" x14ac:dyDescent="0.2">
      <c r="A2653" t="s">
        <v>1656</v>
      </c>
      <c r="B2653">
        <v>250800</v>
      </c>
      <c r="C2653" t="s">
        <v>183</v>
      </c>
      <c r="D2653">
        <v>10548</v>
      </c>
      <c r="E2653">
        <v>9867</v>
      </c>
      <c r="F2653" t="s">
        <v>1565</v>
      </c>
      <c r="G2653">
        <v>395075</v>
      </c>
      <c r="H2653" s="22">
        <v>11191</v>
      </c>
    </row>
    <row r="2654" spans="1:8" x14ac:dyDescent="0.2">
      <c r="A2654" t="s">
        <v>513</v>
      </c>
      <c r="B2654">
        <v>130220</v>
      </c>
      <c r="C2654" t="s">
        <v>128</v>
      </c>
      <c r="D2654">
        <v>9275</v>
      </c>
      <c r="E2654">
        <v>14712</v>
      </c>
      <c r="F2654" t="s">
        <v>483</v>
      </c>
      <c r="G2654">
        <v>19442548</v>
      </c>
      <c r="H2654" s="22">
        <v>2031899999999999</v>
      </c>
    </row>
    <row r="2655" spans="1:8" x14ac:dyDescent="0.2">
      <c r="A2655" t="s">
        <v>2812</v>
      </c>
      <c r="B2655">
        <v>313690</v>
      </c>
      <c r="C2655" t="s">
        <v>19</v>
      </c>
      <c r="D2655">
        <v>8684</v>
      </c>
      <c r="E2655">
        <v>10563</v>
      </c>
      <c r="F2655" t="s">
        <v>2424</v>
      </c>
      <c r="G2655">
        <v>220353</v>
      </c>
      <c r="H2655" s="22">
        <v>22675</v>
      </c>
    </row>
    <row r="2656" spans="1:8" x14ac:dyDescent="0.2">
      <c r="A2656" t="s">
        <v>5068</v>
      </c>
      <c r="B2656">
        <v>510517</v>
      </c>
      <c r="C2656" t="s">
        <v>85</v>
      </c>
      <c r="D2656">
        <v>9595</v>
      </c>
      <c r="E2656">
        <v>15865</v>
      </c>
      <c r="F2656" t="s">
        <v>1674</v>
      </c>
      <c r="G2656">
        <v>2778986</v>
      </c>
      <c r="H2656" s="22">
        <v>5254899999999999</v>
      </c>
    </row>
    <row r="2657" spans="1:8" x14ac:dyDescent="0.2">
      <c r="A2657" t="s">
        <v>604</v>
      </c>
      <c r="B2657">
        <v>150390</v>
      </c>
      <c r="C2657" t="s">
        <v>108</v>
      </c>
      <c r="D2657">
        <v>35530</v>
      </c>
      <c r="E2657">
        <v>57943</v>
      </c>
      <c r="F2657" t="s">
        <v>554</v>
      </c>
      <c r="G2657">
        <v>8305454</v>
      </c>
      <c r="H2657" s="22">
        <v>1012679999999999</v>
      </c>
    </row>
    <row r="2658" spans="1:8" x14ac:dyDescent="0.2">
      <c r="A2658" t="s">
        <v>5069</v>
      </c>
      <c r="B2658">
        <v>510520</v>
      </c>
      <c r="C2658" t="s">
        <v>85</v>
      </c>
      <c r="D2658">
        <v>12168</v>
      </c>
      <c r="E2658">
        <v>11221</v>
      </c>
      <c r="F2658" t="s">
        <v>1674</v>
      </c>
      <c r="G2658">
        <v>2720481</v>
      </c>
      <c r="H2658" s="22">
        <v>4214199999999989</v>
      </c>
    </row>
    <row r="2659" spans="1:8" x14ac:dyDescent="0.2">
      <c r="A2659" t="s">
        <v>2251</v>
      </c>
      <c r="B2659">
        <v>291850</v>
      </c>
      <c r="C2659" t="s">
        <v>15</v>
      </c>
      <c r="D2659">
        <v>15204</v>
      </c>
      <c r="E2659">
        <v>15284</v>
      </c>
      <c r="F2659" t="s">
        <v>2059</v>
      </c>
      <c r="G2659">
        <v>1355173</v>
      </c>
      <c r="H2659" s="22">
        <v>5234299999999999</v>
      </c>
    </row>
    <row r="2660" spans="1:8" x14ac:dyDescent="0.2">
      <c r="A2660" t="s">
        <v>2251</v>
      </c>
      <c r="B2660">
        <v>411300</v>
      </c>
      <c r="C2660" t="s">
        <v>65</v>
      </c>
      <c r="D2660">
        <v>6240</v>
      </c>
      <c r="E2660">
        <v>7013</v>
      </c>
      <c r="F2660" t="s">
        <v>1495</v>
      </c>
      <c r="G2660">
        <v>210869</v>
      </c>
      <c r="H2660" s="22">
        <v>23945</v>
      </c>
    </row>
    <row r="2661" spans="1:8" x14ac:dyDescent="0.2">
      <c r="A2661" t="s">
        <v>2251</v>
      </c>
      <c r="B2661">
        <v>521220</v>
      </c>
      <c r="C2661" t="s">
        <v>49</v>
      </c>
      <c r="D2661">
        <v>19130</v>
      </c>
      <c r="E2661">
        <v>18478</v>
      </c>
      <c r="F2661" t="s">
        <v>5141</v>
      </c>
      <c r="G2661">
        <v>4085363</v>
      </c>
      <c r="H2661" s="22">
        <v>68616</v>
      </c>
    </row>
    <row r="2662" spans="1:8" x14ac:dyDescent="0.2">
      <c r="A2662" t="s">
        <v>2252</v>
      </c>
      <c r="B2662">
        <v>291855</v>
      </c>
      <c r="C2662" t="s">
        <v>15</v>
      </c>
      <c r="D2662">
        <v>6914</v>
      </c>
      <c r="E2662">
        <v>5833</v>
      </c>
      <c r="F2662" t="s">
        <v>2059</v>
      </c>
      <c r="G2662">
        <v>32919</v>
      </c>
      <c r="H2662" s="22">
        <v>8716</v>
      </c>
    </row>
    <row r="2663" spans="1:8" x14ac:dyDescent="0.2">
      <c r="A2663" t="s">
        <v>2253</v>
      </c>
      <c r="B2663">
        <v>291860</v>
      </c>
      <c r="C2663" t="s">
        <v>15</v>
      </c>
      <c r="D2663">
        <v>8043</v>
      </c>
      <c r="E2663">
        <v>6186</v>
      </c>
      <c r="F2663" t="s">
        <v>2059</v>
      </c>
      <c r="G2663">
        <v>589763</v>
      </c>
      <c r="H2663" s="22">
        <v>1536</v>
      </c>
    </row>
    <row r="2664" spans="1:8" x14ac:dyDescent="0.2">
      <c r="A2664" t="s">
        <v>514</v>
      </c>
      <c r="B2664">
        <v>130230</v>
      </c>
      <c r="C2664" t="s">
        <v>128</v>
      </c>
      <c r="D2664">
        <v>16791</v>
      </c>
      <c r="E2664">
        <v>14317</v>
      </c>
      <c r="F2664" t="s">
        <v>483</v>
      </c>
      <c r="G2664">
        <v>69457415</v>
      </c>
      <c r="H2664" s="22">
        <v>447769999999999</v>
      </c>
    </row>
    <row r="2665" spans="1:8" x14ac:dyDescent="0.2">
      <c r="A2665" t="s">
        <v>4986</v>
      </c>
      <c r="B2665">
        <v>500515</v>
      </c>
      <c r="C2665" t="s">
        <v>88</v>
      </c>
      <c r="D2665">
        <v>5569</v>
      </c>
      <c r="E2665">
        <v>6712</v>
      </c>
      <c r="F2665" t="s">
        <v>4949</v>
      </c>
      <c r="G2665">
        <v>1569176</v>
      </c>
      <c r="H2665" s="22">
        <v>25459</v>
      </c>
    </row>
    <row r="2666" spans="1:8" x14ac:dyDescent="0.2">
      <c r="A2666" t="s">
        <v>2813</v>
      </c>
      <c r="B2666">
        <v>313695</v>
      </c>
      <c r="C2666" t="s">
        <v>19</v>
      </c>
      <c r="D2666">
        <v>6321</v>
      </c>
      <c r="E2666">
        <v>5724</v>
      </c>
      <c r="F2666" t="s">
        <v>2424</v>
      </c>
      <c r="G2666">
        <v>1064692</v>
      </c>
      <c r="H2666" s="22">
        <v>1.7491E+16</v>
      </c>
    </row>
    <row r="2667" spans="1:8" x14ac:dyDescent="0.2">
      <c r="A2667" t="s">
        <v>4041</v>
      </c>
      <c r="B2667">
        <v>411310</v>
      </c>
      <c r="C2667" t="s">
        <v>65</v>
      </c>
      <c r="D2667">
        <v>4718</v>
      </c>
      <c r="E2667">
        <v>4100</v>
      </c>
      <c r="F2667" t="s">
        <v>1495</v>
      </c>
      <c r="G2667">
        <v>193299</v>
      </c>
      <c r="H2667" s="22">
        <v>15419</v>
      </c>
    </row>
    <row r="2668" spans="1:8" x14ac:dyDescent="0.2">
      <c r="A2668" t="s">
        <v>515</v>
      </c>
      <c r="B2668">
        <v>130240</v>
      </c>
      <c r="C2668" t="s">
        <v>128</v>
      </c>
      <c r="D2668">
        <v>39393</v>
      </c>
      <c r="E2668">
        <v>46069</v>
      </c>
      <c r="F2668" t="s">
        <v>483</v>
      </c>
      <c r="G2668">
        <v>6826268</v>
      </c>
      <c r="H2668" s="22">
        <v>574409999999999</v>
      </c>
    </row>
    <row r="2669" spans="1:8" x14ac:dyDescent="0.2">
      <c r="A2669" t="s">
        <v>4355</v>
      </c>
      <c r="B2669">
        <v>420920</v>
      </c>
      <c r="C2669" t="s">
        <v>46</v>
      </c>
      <c r="D2669">
        <v>2266</v>
      </c>
      <c r="E2669">
        <v>2246</v>
      </c>
      <c r="F2669" t="s">
        <v>4235</v>
      </c>
      <c r="G2669">
        <v>69036</v>
      </c>
      <c r="H2669" s="22">
        <v>1.0759E+16</v>
      </c>
    </row>
    <row r="2670" spans="1:8" x14ac:dyDescent="0.2">
      <c r="A2670" t="s">
        <v>2814</v>
      </c>
      <c r="B2670">
        <v>313700</v>
      </c>
      <c r="C2670" t="s">
        <v>19</v>
      </c>
      <c r="D2670">
        <v>17195</v>
      </c>
      <c r="E2670">
        <v>18111</v>
      </c>
      <c r="F2670" t="s">
        <v>2424</v>
      </c>
      <c r="G2670">
        <v>86629</v>
      </c>
      <c r="H2670" s="22">
        <v>18292</v>
      </c>
    </row>
    <row r="2671" spans="1:8" x14ac:dyDescent="0.2">
      <c r="A2671" t="s">
        <v>4987</v>
      </c>
      <c r="B2671">
        <v>500520</v>
      </c>
      <c r="C2671" t="s">
        <v>88</v>
      </c>
      <c r="D2671">
        <v>18805</v>
      </c>
      <c r="E2671">
        <v>23331</v>
      </c>
      <c r="F2671" t="s">
        <v>4949</v>
      </c>
      <c r="G2671">
        <v>354255</v>
      </c>
      <c r="H2671" s="22">
        <v>55783</v>
      </c>
    </row>
    <row r="2672" spans="1:8" x14ac:dyDescent="0.2">
      <c r="A2672" t="s">
        <v>2254</v>
      </c>
      <c r="B2672">
        <v>291870</v>
      </c>
      <c r="C2672" t="s">
        <v>15</v>
      </c>
      <c r="D2672">
        <v>3502</v>
      </c>
      <c r="E2672">
        <v>3724</v>
      </c>
      <c r="F2672" t="s">
        <v>2059</v>
      </c>
      <c r="G2672">
        <v>49811</v>
      </c>
      <c r="H2672" s="22">
        <v>1.1062E+16</v>
      </c>
    </row>
    <row r="2673" spans="1:8" x14ac:dyDescent="0.2">
      <c r="A2673" t="s">
        <v>2815</v>
      </c>
      <c r="B2673">
        <v>313710</v>
      </c>
      <c r="C2673" t="s">
        <v>19</v>
      </c>
      <c r="D2673">
        <v>7873</v>
      </c>
      <c r="E2673">
        <v>7613</v>
      </c>
      <c r="F2673" t="s">
        <v>2424</v>
      </c>
      <c r="G2673">
        <v>1474562</v>
      </c>
      <c r="H2673" s="22">
        <v>205</v>
      </c>
    </row>
    <row r="2674" spans="1:8" x14ac:dyDescent="0.2">
      <c r="A2674" t="s">
        <v>302</v>
      </c>
      <c r="B2674">
        <v>280350</v>
      </c>
      <c r="C2674" t="s">
        <v>5</v>
      </c>
      <c r="D2674">
        <v>92474</v>
      </c>
      <c r="E2674">
        <v>104408</v>
      </c>
      <c r="F2674" t="s">
        <v>1995</v>
      </c>
      <c r="G2674">
        <v>968921</v>
      </c>
      <c r="H2674" s="22">
        <v>2723359999999989</v>
      </c>
    </row>
    <row r="2675" spans="1:8" x14ac:dyDescent="0.2">
      <c r="A2675" t="s">
        <v>286</v>
      </c>
      <c r="B2675">
        <v>420930</v>
      </c>
      <c r="C2675" t="s">
        <v>46</v>
      </c>
      <c r="D2675">
        <v>167805</v>
      </c>
      <c r="E2675">
        <v>157544</v>
      </c>
      <c r="F2675" t="s">
        <v>4235</v>
      </c>
      <c r="G2675">
        <v>263766</v>
      </c>
      <c r="H2675" s="22">
        <v>492617</v>
      </c>
    </row>
    <row r="2676" spans="1:8" x14ac:dyDescent="0.2">
      <c r="A2676" t="s">
        <v>911</v>
      </c>
      <c r="B2676">
        <v>210570</v>
      </c>
      <c r="C2676" t="s">
        <v>17</v>
      </c>
      <c r="D2676">
        <v>44272</v>
      </c>
      <c r="E2676">
        <v>50266</v>
      </c>
      <c r="F2676" t="s">
        <v>823</v>
      </c>
      <c r="G2676">
        <v>1240444</v>
      </c>
      <c r="H2676" s="22">
        <v>89214</v>
      </c>
    </row>
    <row r="2677" spans="1:8" x14ac:dyDescent="0.2">
      <c r="A2677" t="s">
        <v>912</v>
      </c>
      <c r="B2677">
        <v>210580</v>
      </c>
      <c r="C2677" t="s">
        <v>17</v>
      </c>
      <c r="D2677">
        <v>9888</v>
      </c>
      <c r="E2677">
        <v>10840</v>
      </c>
      <c r="F2677" t="s">
        <v>823</v>
      </c>
      <c r="G2677">
        <v>328525</v>
      </c>
      <c r="H2677" s="22">
        <v>23302</v>
      </c>
    </row>
    <row r="2678" spans="1:8" x14ac:dyDescent="0.2">
      <c r="A2678" t="s">
        <v>915</v>
      </c>
      <c r="B2678">
        <v>210594</v>
      </c>
      <c r="C2678" t="s">
        <v>17</v>
      </c>
      <c r="D2678">
        <v>7940</v>
      </c>
      <c r="E2678">
        <v>8873</v>
      </c>
      <c r="F2678" t="s">
        <v>823</v>
      </c>
      <c r="G2678">
        <v>220776</v>
      </c>
      <c r="H2678" s="22">
        <v>24481</v>
      </c>
    </row>
    <row r="2679" spans="1:8" x14ac:dyDescent="0.2">
      <c r="A2679" t="s">
        <v>913</v>
      </c>
      <c r="B2679">
        <v>210590</v>
      </c>
      <c r="C2679" t="s">
        <v>17</v>
      </c>
      <c r="D2679">
        <v>15103</v>
      </c>
      <c r="E2679">
        <v>16257</v>
      </c>
      <c r="F2679" t="s">
        <v>823</v>
      </c>
      <c r="G2679">
        <v>623234</v>
      </c>
      <c r="H2679" s="22">
        <v>30871</v>
      </c>
    </row>
    <row r="2680" spans="1:8" x14ac:dyDescent="0.2">
      <c r="A2680" t="s">
        <v>1657</v>
      </c>
      <c r="B2680">
        <v>250810</v>
      </c>
      <c r="C2680" t="s">
        <v>183</v>
      </c>
      <c r="D2680">
        <v>4949</v>
      </c>
      <c r="E2680">
        <v>4666</v>
      </c>
      <c r="F2680" t="s">
        <v>1565</v>
      </c>
      <c r="G2680">
        <v>176649</v>
      </c>
      <c r="H2680" s="22">
        <v>6438</v>
      </c>
    </row>
    <row r="2681" spans="1:8" x14ac:dyDescent="0.2">
      <c r="A2681" t="s">
        <v>1138</v>
      </c>
      <c r="B2681">
        <v>220555</v>
      </c>
      <c r="C2681" t="s">
        <v>26</v>
      </c>
      <c r="D2681">
        <v>8210</v>
      </c>
      <c r="E2681">
        <v>8542</v>
      </c>
      <c r="F2681" t="s">
        <v>1027</v>
      </c>
      <c r="G2681">
        <v>394661</v>
      </c>
      <c r="H2681" s="22">
        <v>2.0412999999999996E+16</v>
      </c>
    </row>
    <row r="2682" spans="1:8" x14ac:dyDescent="0.2">
      <c r="A2682" t="s">
        <v>4695</v>
      </c>
      <c r="B2682">
        <v>431123</v>
      </c>
      <c r="C2682" t="s">
        <v>30</v>
      </c>
      <c r="D2682">
        <v>2759</v>
      </c>
      <c r="E2682">
        <v>2903</v>
      </c>
      <c r="F2682" t="s">
        <v>4486</v>
      </c>
      <c r="G2682">
        <v>109281</v>
      </c>
      <c r="H2682" s="22">
        <v>7845</v>
      </c>
    </row>
    <row r="2683" spans="1:8" x14ac:dyDescent="0.2">
      <c r="A2683" t="s">
        <v>1944</v>
      </c>
      <c r="B2683">
        <v>270410</v>
      </c>
      <c r="C2683" t="s">
        <v>138</v>
      </c>
      <c r="D2683">
        <v>18196</v>
      </c>
      <c r="E2683">
        <v>17852</v>
      </c>
      <c r="F2683" t="s">
        <v>1906</v>
      </c>
      <c r="G2683">
        <v>83621</v>
      </c>
      <c r="H2683" s="22">
        <v>392229999999999</v>
      </c>
    </row>
    <row r="2684" spans="1:8" x14ac:dyDescent="0.2">
      <c r="A2684" t="s">
        <v>750</v>
      </c>
      <c r="B2684">
        <v>171190</v>
      </c>
      <c r="C2684" t="s">
        <v>124</v>
      </c>
      <c r="D2684">
        <v>8711</v>
      </c>
      <c r="E2684">
        <v>13357</v>
      </c>
      <c r="F2684" t="s">
        <v>688</v>
      </c>
      <c r="G2684">
        <v>10552792</v>
      </c>
      <c r="H2684" s="22">
        <v>682709999999999</v>
      </c>
    </row>
    <row r="2685" spans="1:8" x14ac:dyDescent="0.2">
      <c r="A2685" t="s">
        <v>2816</v>
      </c>
      <c r="B2685">
        <v>313720</v>
      </c>
      <c r="C2685" t="s">
        <v>19</v>
      </c>
      <c r="D2685">
        <v>47007</v>
      </c>
      <c r="E2685">
        <v>52165</v>
      </c>
      <c r="F2685" t="s">
        <v>2424</v>
      </c>
      <c r="G2685">
        <v>439984</v>
      </c>
      <c r="H2685" s="22">
        <v>1.3595299999999998E+16</v>
      </c>
    </row>
    <row r="2686" spans="1:8" x14ac:dyDescent="0.2">
      <c r="A2686" t="s">
        <v>1474</v>
      </c>
      <c r="B2686">
        <v>240620</v>
      </c>
      <c r="C2686" t="s">
        <v>56</v>
      </c>
      <c r="D2686">
        <v>6164</v>
      </c>
      <c r="E2686">
        <v>6769</v>
      </c>
      <c r="F2686" t="s">
        <v>1410</v>
      </c>
      <c r="G2686">
        <v>105652</v>
      </c>
      <c r="H2686" s="22">
        <v>1.3172E+16</v>
      </c>
    </row>
    <row r="2687" spans="1:8" x14ac:dyDescent="0.2">
      <c r="A2687" t="s">
        <v>1658</v>
      </c>
      <c r="B2687">
        <v>250820</v>
      </c>
      <c r="C2687" t="s">
        <v>183</v>
      </c>
      <c r="D2687">
        <v>7495</v>
      </c>
      <c r="E2687">
        <v>7719</v>
      </c>
      <c r="F2687" t="s">
        <v>1565</v>
      </c>
      <c r="G2687">
        <v>83508</v>
      </c>
      <c r="H2687" s="22">
        <v>2.2596999999999996E+16</v>
      </c>
    </row>
    <row r="2688" spans="1:8" x14ac:dyDescent="0.2">
      <c r="A2688" t="s">
        <v>1839</v>
      </c>
      <c r="B2688">
        <v>260850</v>
      </c>
      <c r="C2688" t="s">
        <v>3</v>
      </c>
      <c r="D2688">
        <v>20618</v>
      </c>
      <c r="E2688">
        <v>21429</v>
      </c>
      <c r="F2688" t="s">
        <v>1764</v>
      </c>
      <c r="G2688">
        <v>57282</v>
      </c>
      <c r="H2688" s="22">
        <v>2842</v>
      </c>
    </row>
    <row r="2689" spans="1:8" x14ac:dyDescent="0.2">
      <c r="A2689" t="s">
        <v>1475</v>
      </c>
      <c r="B2689">
        <v>240630</v>
      </c>
      <c r="C2689" t="s">
        <v>56</v>
      </c>
      <c r="D2689">
        <v>7282</v>
      </c>
      <c r="E2689">
        <v>7544</v>
      </c>
      <c r="F2689" t="s">
        <v>1410</v>
      </c>
      <c r="G2689">
        <v>117971</v>
      </c>
      <c r="H2689" s="22">
        <v>1701099999999999</v>
      </c>
    </row>
    <row r="2690" spans="1:8" x14ac:dyDescent="0.2">
      <c r="A2690" t="s">
        <v>1140</v>
      </c>
      <c r="B2690">
        <v>220557</v>
      </c>
      <c r="C2690" t="s">
        <v>26</v>
      </c>
      <c r="D2690">
        <v>6796</v>
      </c>
      <c r="E2690">
        <v>6758</v>
      </c>
      <c r="F2690" t="s">
        <v>1027</v>
      </c>
      <c r="G2690">
        <v>155639</v>
      </c>
      <c r="H2690" s="22">
        <v>337929999999999</v>
      </c>
    </row>
    <row r="2691" spans="1:8" x14ac:dyDescent="0.2">
      <c r="A2691" t="s">
        <v>1476</v>
      </c>
      <c r="B2691">
        <v>240640</v>
      </c>
      <c r="C2691" t="s">
        <v>56</v>
      </c>
      <c r="D2691">
        <v>2789</v>
      </c>
      <c r="E2691">
        <v>2732</v>
      </c>
      <c r="F2691" t="s">
        <v>1410</v>
      </c>
      <c r="G2691">
        <v>111607</v>
      </c>
      <c r="H2691" s="22">
        <v>8473999999999989</v>
      </c>
    </row>
    <row r="2692" spans="1:8" x14ac:dyDescent="0.2">
      <c r="A2692" t="s">
        <v>1139</v>
      </c>
      <c r="B2692">
        <v>220556</v>
      </c>
      <c r="C2692" t="s">
        <v>26</v>
      </c>
      <c r="D2692">
        <v>4692</v>
      </c>
      <c r="E2692">
        <v>4655</v>
      </c>
      <c r="F2692" t="s">
        <v>1027</v>
      </c>
      <c r="G2692">
        <v>1329665</v>
      </c>
      <c r="H2692" s="22">
        <v>7378</v>
      </c>
    </row>
    <row r="2693" spans="1:8" x14ac:dyDescent="0.2">
      <c r="A2693" t="s">
        <v>1838</v>
      </c>
      <c r="B2693">
        <v>260845</v>
      </c>
      <c r="C2693" t="s">
        <v>3</v>
      </c>
      <c r="D2693">
        <v>15230</v>
      </c>
      <c r="E2693">
        <v>18071</v>
      </c>
      <c r="F2693" t="s">
        <v>1764</v>
      </c>
      <c r="G2693">
        <v>69666</v>
      </c>
      <c r="H2693" s="22">
        <v>440399999999999</v>
      </c>
    </row>
    <row r="2694" spans="1:8" x14ac:dyDescent="0.2">
      <c r="A2694" t="s">
        <v>914</v>
      </c>
      <c r="B2694">
        <v>210592</v>
      </c>
      <c r="C2694" t="s">
        <v>17</v>
      </c>
      <c r="D2694">
        <v>10639</v>
      </c>
      <c r="E2694">
        <v>11250</v>
      </c>
      <c r="F2694" t="s">
        <v>823</v>
      </c>
      <c r="G2694">
        <v>1512985</v>
      </c>
      <c r="H2694" s="22">
        <v>2221</v>
      </c>
    </row>
    <row r="2695" spans="1:8" x14ac:dyDescent="0.2">
      <c r="A2695" t="s">
        <v>1840</v>
      </c>
      <c r="B2695">
        <v>260860</v>
      </c>
      <c r="C2695" t="s">
        <v>3</v>
      </c>
      <c r="D2695">
        <v>12244</v>
      </c>
      <c r="E2695">
        <v>13145</v>
      </c>
      <c r="F2695" t="s">
        <v>1764</v>
      </c>
      <c r="G2695">
        <v>198762</v>
      </c>
      <c r="H2695" s="22">
        <v>1265399999999999</v>
      </c>
    </row>
    <row r="2696" spans="1:8" x14ac:dyDescent="0.2">
      <c r="A2696" t="s">
        <v>1141</v>
      </c>
      <c r="B2696">
        <v>220558</v>
      </c>
      <c r="C2696" t="s">
        <v>26</v>
      </c>
      <c r="D2696">
        <v>3817</v>
      </c>
      <c r="E2696">
        <v>4064</v>
      </c>
      <c r="F2696" t="s">
        <v>1027</v>
      </c>
      <c r="G2696">
        <v>427325</v>
      </c>
      <c r="H2696" s="22">
        <v>15002</v>
      </c>
    </row>
    <row r="2697" spans="1:8" x14ac:dyDescent="0.2">
      <c r="A2697" t="s">
        <v>1142</v>
      </c>
      <c r="B2697">
        <v>220559</v>
      </c>
      <c r="C2697" t="s">
        <v>26</v>
      </c>
      <c r="D2697">
        <v>5292</v>
      </c>
      <c r="E2697">
        <v>5177</v>
      </c>
      <c r="F2697" t="s">
        <v>1027</v>
      </c>
      <c r="G2697">
        <v>804698</v>
      </c>
      <c r="H2697" s="22">
        <v>18569</v>
      </c>
    </row>
    <row r="2698" spans="1:8" x14ac:dyDescent="0.2">
      <c r="A2698" t="s">
        <v>751</v>
      </c>
      <c r="B2698">
        <v>171195</v>
      </c>
      <c r="C2698" t="s">
        <v>124</v>
      </c>
      <c r="D2698">
        <v>3352</v>
      </c>
      <c r="E2698">
        <v>4316</v>
      </c>
      <c r="F2698" t="s">
        <v>688</v>
      </c>
      <c r="G2698">
        <v>911342</v>
      </c>
      <c r="H2698" s="22">
        <v>9794</v>
      </c>
    </row>
    <row r="2699" spans="1:8" x14ac:dyDescent="0.2">
      <c r="A2699" t="s">
        <v>1841</v>
      </c>
      <c r="B2699">
        <v>260870</v>
      </c>
      <c r="C2699" t="s">
        <v>3</v>
      </c>
      <c r="D2699">
        <v>15567</v>
      </c>
      <c r="E2699">
        <v>16290</v>
      </c>
      <c r="F2699" t="s">
        <v>1764</v>
      </c>
      <c r="G2699">
        <v>224947</v>
      </c>
      <c r="H2699" s="22">
        <v>1.8962E+16</v>
      </c>
    </row>
    <row r="2700" spans="1:8" x14ac:dyDescent="0.2">
      <c r="A2700" t="s">
        <v>2817</v>
      </c>
      <c r="B2700">
        <v>313730</v>
      </c>
      <c r="C2700" t="s">
        <v>19</v>
      </c>
      <c r="D2700">
        <v>4596</v>
      </c>
      <c r="E2700">
        <v>4102</v>
      </c>
      <c r="F2700" t="s">
        <v>2424</v>
      </c>
      <c r="G2700">
        <v>600547</v>
      </c>
      <c r="H2700" s="22">
        <v>8683</v>
      </c>
    </row>
    <row r="2701" spans="1:8" x14ac:dyDescent="0.2">
      <c r="A2701" t="s">
        <v>4697</v>
      </c>
      <c r="B2701">
        <v>431127</v>
      </c>
      <c r="C2701" t="s">
        <v>30</v>
      </c>
      <c r="D2701">
        <v>1633</v>
      </c>
      <c r="E2701">
        <v>1609</v>
      </c>
      <c r="F2701" t="s">
        <v>4486</v>
      </c>
      <c r="G2701">
        <v>138602</v>
      </c>
      <c r="H2701" s="22">
        <v>12001</v>
      </c>
    </row>
    <row r="2702" spans="1:8" x14ac:dyDescent="0.2">
      <c r="A2702" t="s">
        <v>2818</v>
      </c>
      <c r="B2702">
        <v>313740</v>
      </c>
      <c r="C2702" t="s">
        <v>19</v>
      </c>
      <c r="D2702">
        <v>12265</v>
      </c>
      <c r="E2702">
        <v>13009</v>
      </c>
      <c r="F2702" t="s">
        <v>2424</v>
      </c>
      <c r="G2702">
        <v>476693</v>
      </c>
      <c r="H2702" s="22">
        <v>37137</v>
      </c>
    </row>
    <row r="2703" spans="1:8" x14ac:dyDescent="0.2">
      <c r="A2703" t="s">
        <v>2819</v>
      </c>
      <c r="B2703">
        <v>313750</v>
      </c>
      <c r="C2703" t="s">
        <v>19</v>
      </c>
      <c r="D2703">
        <v>17134</v>
      </c>
      <c r="E2703">
        <v>18052</v>
      </c>
      <c r="F2703" t="s">
        <v>2424</v>
      </c>
      <c r="G2703">
        <v>84092</v>
      </c>
      <c r="H2703" s="22">
        <v>3575</v>
      </c>
    </row>
    <row r="2704" spans="1:8" x14ac:dyDescent="0.2">
      <c r="A2704" t="s">
        <v>1842</v>
      </c>
      <c r="B2704">
        <v>260875</v>
      </c>
      <c r="C2704" t="s">
        <v>3</v>
      </c>
      <c r="D2704">
        <v>22408</v>
      </c>
      <c r="E2704">
        <v>25601</v>
      </c>
      <c r="F2704" t="s">
        <v>1764</v>
      </c>
      <c r="G2704">
        <v>185007</v>
      </c>
      <c r="H2704" s="22">
        <v>4.5733999999999992E+16</v>
      </c>
    </row>
    <row r="2705" spans="1:8" x14ac:dyDescent="0.2">
      <c r="A2705" t="s">
        <v>1842</v>
      </c>
      <c r="B2705">
        <v>313753</v>
      </c>
      <c r="C2705" t="s">
        <v>19</v>
      </c>
      <c r="D2705">
        <v>9216</v>
      </c>
      <c r="E2705">
        <v>9532</v>
      </c>
      <c r="F2705" t="s">
        <v>2424</v>
      </c>
      <c r="G2705">
        <v>1236301</v>
      </c>
      <c r="H2705" s="22">
        <v>2674799999999999</v>
      </c>
    </row>
    <row r="2706" spans="1:8" x14ac:dyDescent="0.2">
      <c r="A2706" t="s">
        <v>916</v>
      </c>
      <c r="B2706">
        <v>210596</v>
      </c>
      <c r="C2706" t="s">
        <v>17</v>
      </c>
      <c r="D2706">
        <v>9363</v>
      </c>
      <c r="E2706">
        <v>11394</v>
      </c>
      <c r="F2706" t="s">
        <v>823</v>
      </c>
      <c r="G2706">
        <v>744199</v>
      </c>
      <c r="H2706" s="22">
        <v>29116</v>
      </c>
    </row>
    <row r="2707" spans="1:8" x14ac:dyDescent="0.2">
      <c r="A2707" t="s">
        <v>1477</v>
      </c>
      <c r="B2707">
        <v>240650</v>
      </c>
      <c r="C2707" t="s">
        <v>56</v>
      </c>
      <c r="D2707">
        <v>13718</v>
      </c>
      <c r="E2707">
        <v>15614</v>
      </c>
      <c r="F2707" t="s">
        <v>1410</v>
      </c>
      <c r="G2707">
        <v>176302</v>
      </c>
      <c r="H2707" s="22">
        <v>52638</v>
      </c>
    </row>
    <row r="2708" spans="1:8" x14ac:dyDescent="0.2">
      <c r="A2708" t="s">
        <v>2255</v>
      </c>
      <c r="B2708">
        <v>291875</v>
      </c>
      <c r="C2708" t="s">
        <v>15</v>
      </c>
      <c r="D2708">
        <v>14510</v>
      </c>
      <c r="E2708">
        <v>15665</v>
      </c>
      <c r="F2708" t="s">
        <v>2059</v>
      </c>
      <c r="G2708">
        <v>912222</v>
      </c>
      <c r="H2708" s="22">
        <v>15417</v>
      </c>
    </row>
    <row r="2709" spans="1:8" x14ac:dyDescent="0.2">
      <c r="A2709" t="s">
        <v>1478</v>
      </c>
      <c r="B2709">
        <v>240660</v>
      </c>
      <c r="C2709" t="s">
        <v>56</v>
      </c>
      <c r="D2709">
        <v>7449</v>
      </c>
      <c r="E2709">
        <v>8245</v>
      </c>
      <c r="F2709" t="s">
        <v>1410</v>
      </c>
      <c r="G2709">
        <v>79128</v>
      </c>
      <c r="H2709" s="22">
        <v>16025</v>
      </c>
    </row>
    <row r="2710" spans="1:8" x14ac:dyDescent="0.2">
      <c r="A2710" t="s">
        <v>261</v>
      </c>
      <c r="B2710">
        <v>313760</v>
      </c>
      <c r="C2710" t="s">
        <v>19</v>
      </c>
      <c r="D2710">
        <v>48213</v>
      </c>
      <c r="E2710">
        <v>64527</v>
      </c>
      <c r="F2710" t="s">
        <v>2424</v>
      </c>
      <c r="G2710">
        <v>229409</v>
      </c>
      <c r="H2710" s="22">
        <v>369656</v>
      </c>
    </row>
    <row r="2711" spans="1:8" x14ac:dyDescent="0.2">
      <c r="A2711" t="s">
        <v>261</v>
      </c>
      <c r="B2711">
        <v>521225</v>
      </c>
      <c r="C2711" t="s">
        <v>49</v>
      </c>
      <c r="D2711">
        <v>1346</v>
      </c>
      <c r="E2711">
        <v>1588</v>
      </c>
      <c r="F2711" t="s">
        <v>5141</v>
      </c>
      <c r="G2711">
        <v>458868</v>
      </c>
      <c r="H2711" s="22">
        <v>962</v>
      </c>
    </row>
    <row r="2712" spans="1:8" x14ac:dyDescent="0.2">
      <c r="A2712" t="s">
        <v>1659</v>
      </c>
      <c r="B2712">
        <v>250830</v>
      </c>
      <c r="C2712" t="s">
        <v>183</v>
      </c>
      <c r="D2712">
        <v>25766</v>
      </c>
      <c r="E2712">
        <v>27503</v>
      </c>
      <c r="F2712" t="s">
        <v>1565</v>
      </c>
      <c r="G2712">
        <v>108219</v>
      </c>
      <c r="H2712" s="22">
        <v>35824</v>
      </c>
    </row>
    <row r="2713" spans="1:8" x14ac:dyDescent="0.2">
      <c r="A2713" t="s">
        <v>4698</v>
      </c>
      <c r="B2713">
        <v>431130</v>
      </c>
      <c r="C2713" t="s">
        <v>30</v>
      </c>
      <c r="D2713">
        <v>28236</v>
      </c>
      <c r="E2713">
        <v>27807</v>
      </c>
      <c r="F2713" t="s">
        <v>4486</v>
      </c>
      <c r="G2713">
        <v>1260227</v>
      </c>
      <c r="H2713" s="22">
        <v>918569999999999</v>
      </c>
    </row>
    <row r="2714" spans="1:8" x14ac:dyDescent="0.2">
      <c r="A2714" t="s">
        <v>4696</v>
      </c>
      <c r="B2714">
        <v>431125</v>
      </c>
      <c r="C2714" t="s">
        <v>30</v>
      </c>
      <c r="D2714">
        <v>6702</v>
      </c>
      <c r="E2714">
        <v>6452</v>
      </c>
      <c r="F2714" t="s">
        <v>4486</v>
      </c>
      <c r="G2714">
        <v>387455</v>
      </c>
      <c r="H2714" s="22">
        <v>11689</v>
      </c>
    </row>
    <row r="2715" spans="1:8" x14ac:dyDescent="0.2">
      <c r="A2715" t="s">
        <v>3596</v>
      </c>
      <c r="B2715">
        <v>352630</v>
      </c>
      <c r="C2715" t="s">
        <v>0</v>
      </c>
      <c r="D2715">
        <v>4909</v>
      </c>
      <c r="E2715">
        <v>4896</v>
      </c>
      <c r="F2715" t="s">
        <v>209</v>
      </c>
      <c r="G2715">
        <v>255472</v>
      </c>
      <c r="H2715" s="22">
        <v>1.6151999999999996E+16</v>
      </c>
    </row>
    <row r="2716" spans="1:8" x14ac:dyDescent="0.2">
      <c r="A2716" t="s">
        <v>1137</v>
      </c>
      <c r="B2716">
        <v>220554</v>
      </c>
      <c r="C2716" t="s">
        <v>26</v>
      </c>
      <c r="D2716">
        <v>2676</v>
      </c>
      <c r="E2716">
        <v>2845</v>
      </c>
      <c r="F2716" t="s">
        <v>1027</v>
      </c>
      <c r="G2716">
        <v>67617</v>
      </c>
      <c r="H2716" s="22">
        <v>1350499999999999</v>
      </c>
    </row>
    <row r="2717" spans="1:8" x14ac:dyDescent="0.2">
      <c r="A2717" t="s">
        <v>4356</v>
      </c>
      <c r="B2717">
        <v>420940</v>
      </c>
      <c r="C2717" t="s">
        <v>46</v>
      </c>
      <c r="D2717">
        <v>51691</v>
      </c>
      <c r="E2717">
        <v>45814</v>
      </c>
      <c r="F2717" t="s">
        <v>4235</v>
      </c>
      <c r="G2717">
        <v>33326</v>
      </c>
      <c r="H2717" s="22">
        <v>1603839999999989</v>
      </c>
    </row>
    <row r="2718" spans="1:8" x14ac:dyDescent="0.2">
      <c r="A2718" t="s">
        <v>4988</v>
      </c>
      <c r="B2718">
        <v>500525</v>
      </c>
      <c r="C2718" t="s">
        <v>88</v>
      </c>
      <c r="D2718">
        <v>6031</v>
      </c>
      <c r="E2718">
        <v>7341</v>
      </c>
      <c r="F2718" t="s">
        <v>4949</v>
      </c>
      <c r="G2718">
        <v>172578</v>
      </c>
      <c r="H2718" s="22">
        <v>18887</v>
      </c>
    </row>
    <row r="2719" spans="1:8" x14ac:dyDescent="0.2">
      <c r="A2719" t="s">
        <v>2256</v>
      </c>
      <c r="B2719">
        <v>291880</v>
      </c>
      <c r="C2719" t="s">
        <v>15</v>
      </c>
      <c r="D2719">
        <v>22180</v>
      </c>
      <c r="E2719">
        <v>23840</v>
      </c>
      <c r="F2719" t="s">
        <v>2059</v>
      </c>
      <c r="G2719">
        <v>449834</v>
      </c>
      <c r="H2719" s="22">
        <v>22746</v>
      </c>
    </row>
    <row r="2720" spans="1:8" x14ac:dyDescent="0.2">
      <c r="A2720" t="s">
        <v>3303</v>
      </c>
      <c r="B2720">
        <v>330230</v>
      </c>
      <c r="C2720" t="s">
        <v>33</v>
      </c>
      <c r="D2720">
        <v>7997</v>
      </c>
      <c r="E2720">
        <v>7355</v>
      </c>
      <c r="F2720" t="s">
        <v>315</v>
      </c>
      <c r="G2720">
        <v>25353</v>
      </c>
      <c r="H2720" s="22">
        <v>1.1848999999999998E+16</v>
      </c>
    </row>
    <row r="2721" spans="1:8" x14ac:dyDescent="0.2">
      <c r="A2721" t="s">
        <v>752</v>
      </c>
      <c r="B2721">
        <v>171200</v>
      </c>
      <c r="C2721" t="s">
        <v>124</v>
      </c>
      <c r="D2721">
        <v>2204</v>
      </c>
      <c r="E2721">
        <v>3134</v>
      </c>
      <c r="F2721" t="s">
        <v>688</v>
      </c>
      <c r="G2721">
        <v>325214</v>
      </c>
      <c r="H2721" s="22">
        <v>15598</v>
      </c>
    </row>
    <row r="2722" spans="1:8" x14ac:dyDescent="0.2">
      <c r="A2722" t="s">
        <v>752</v>
      </c>
      <c r="B2722">
        <v>431140</v>
      </c>
      <c r="C2722" t="s">
        <v>30</v>
      </c>
      <c r="D2722">
        <v>72208</v>
      </c>
      <c r="E2722">
        <v>84014</v>
      </c>
      <c r="F2722" t="s">
        <v>4486</v>
      </c>
      <c r="G2722">
        <v>91314</v>
      </c>
      <c r="H2722" s="22">
        <v>360653999999999</v>
      </c>
    </row>
    <row r="2723" spans="1:8" x14ac:dyDescent="0.2">
      <c r="A2723" t="s">
        <v>4699</v>
      </c>
      <c r="B2723">
        <v>431142</v>
      </c>
      <c r="C2723" t="s">
        <v>30</v>
      </c>
      <c r="D2723">
        <v>2647</v>
      </c>
      <c r="E2723">
        <v>2564</v>
      </c>
      <c r="F2723" t="s">
        <v>4486</v>
      </c>
      <c r="G2723">
        <v>67947</v>
      </c>
      <c r="H2723" s="22">
        <v>4399</v>
      </c>
    </row>
    <row r="2724" spans="1:8" x14ac:dyDescent="0.2">
      <c r="A2724" t="s">
        <v>4357</v>
      </c>
      <c r="B2724">
        <v>420945</v>
      </c>
      <c r="C2724" t="s">
        <v>46</v>
      </c>
      <c r="D2724">
        <v>1485</v>
      </c>
      <c r="E2724">
        <v>1427</v>
      </c>
      <c r="F2724" t="s">
        <v>4235</v>
      </c>
      <c r="G2724">
        <v>65348</v>
      </c>
      <c r="H2724" s="22">
        <v>6575</v>
      </c>
    </row>
    <row r="2725" spans="1:8" x14ac:dyDescent="0.2">
      <c r="A2725" t="s">
        <v>917</v>
      </c>
      <c r="B2725">
        <v>210598</v>
      </c>
      <c r="C2725" t="s">
        <v>17</v>
      </c>
      <c r="D2725">
        <v>6937</v>
      </c>
      <c r="E2725">
        <v>7550</v>
      </c>
      <c r="F2725" t="s">
        <v>823</v>
      </c>
      <c r="G2725">
        <v>1065835</v>
      </c>
      <c r="H2725" s="22">
        <v>1.5937E+16</v>
      </c>
    </row>
    <row r="2726" spans="1:8" x14ac:dyDescent="0.2">
      <c r="A2726" t="s">
        <v>2257</v>
      </c>
      <c r="B2726">
        <v>291890</v>
      </c>
      <c r="C2726" t="s">
        <v>15</v>
      </c>
      <c r="D2726">
        <v>3599</v>
      </c>
      <c r="E2726">
        <v>3955</v>
      </c>
      <c r="F2726" t="s">
        <v>2059</v>
      </c>
      <c r="G2726">
        <v>624353</v>
      </c>
      <c r="H2726" s="22">
        <v>6728000000000001</v>
      </c>
    </row>
    <row r="2727" spans="1:8" x14ac:dyDescent="0.2">
      <c r="A2727" t="s">
        <v>2258</v>
      </c>
      <c r="B2727">
        <v>291900</v>
      </c>
      <c r="C2727" t="s">
        <v>15</v>
      </c>
      <c r="D2727">
        <v>4468</v>
      </c>
      <c r="E2727">
        <v>3783</v>
      </c>
      <c r="F2727" t="s">
        <v>2059</v>
      </c>
      <c r="G2727">
        <v>846728</v>
      </c>
      <c r="H2727" s="22">
        <v>4302</v>
      </c>
    </row>
    <row r="2728" spans="1:8" x14ac:dyDescent="0.2">
      <c r="A2728" t="s">
        <v>1843</v>
      </c>
      <c r="B2728">
        <v>260880</v>
      </c>
      <c r="C2728" t="s">
        <v>3</v>
      </c>
      <c r="D2728">
        <v>34809</v>
      </c>
      <c r="E2728">
        <v>40288</v>
      </c>
      <c r="F2728" t="s">
        <v>1764</v>
      </c>
      <c r="G2728">
        <v>189096</v>
      </c>
      <c r="H2728" s="22">
        <v>782639999999998</v>
      </c>
    </row>
    <row r="2729" spans="1:8" x14ac:dyDescent="0.2">
      <c r="A2729" t="s">
        <v>2259</v>
      </c>
      <c r="B2729">
        <v>291905</v>
      </c>
      <c r="C2729" t="s">
        <v>15</v>
      </c>
      <c r="D2729">
        <v>8999</v>
      </c>
      <c r="E2729">
        <v>8562</v>
      </c>
      <c r="F2729" t="s">
        <v>2059</v>
      </c>
      <c r="G2729">
        <v>382937</v>
      </c>
      <c r="H2729" s="22">
        <v>1.9027999999999896E+16</v>
      </c>
    </row>
    <row r="2730" spans="1:8" x14ac:dyDescent="0.2">
      <c r="A2730" t="s">
        <v>1479</v>
      </c>
      <c r="B2730">
        <v>240670</v>
      </c>
      <c r="C2730" t="s">
        <v>56</v>
      </c>
      <c r="D2730">
        <v>10865</v>
      </c>
      <c r="E2730">
        <v>11277</v>
      </c>
      <c r="F2730" t="s">
        <v>1410</v>
      </c>
      <c r="G2730">
        <v>676625</v>
      </c>
      <c r="H2730" s="22">
        <v>3.2302999999999996E+16</v>
      </c>
    </row>
    <row r="2731" spans="1:8" x14ac:dyDescent="0.2">
      <c r="A2731" t="s">
        <v>1480</v>
      </c>
      <c r="B2731">
        <v>240680</v>
      </c>
      <c r="C2731" t="s">
        <v>56</v>
      </c>
      <c r="D2731">
        <v>4309</v>
      </c>
      <c r="E2731">
        <v>4759</v>
      </c>
      <c r="F2731" t="s">
        <v>1410</v>
      </c>
      <c r="G2731">
        <v>130211</v>
      </c>
      <c r="H2731" s="22">
        <v>9935</v>
      </c>
    </row>
    <row r="2732" spans="1:8" x14ac:dyDescent="0.2">
      <c r="A2732" t="s">
        <v>2820</v>
      </c>
      <c r="B2732">
        <v>313770</v>
      </c>
      <c r="C2732" t="s">
        <v>19</v>
      </c>
      <c r="D2732">
        <v>17678</v>
      </c>
      <c r="E2732">
        <v>19923</v>
      </c>
      <c r="F2732" t="s">
        <v>2424</v>
      </c>
      <c r="G2732">
        <v>43192</v>
      </c>
      <c r="H2732" s="22">
        <v>30609</v>
      </c>
    </row>
    <row r="2733" spans="1:8" x14ac:dyDescent="0.2">
      <c r="A2733" t="s">
        <v>2260</v>
      </c>
      <c r="B2733">
        <v>291910</v>
      </c>
      <c r="C2733" t="s">
        <v>15</v>
      </c>
      <c r="D2733">
        <v>12995</v>
      </c>
      <c r="E2733">
        <v>8307</v>
      </c>
      <c r="F2733" t="s">
        <v>2059</v>
      </c>
      <c r="G2733">
        <v>189257</v>
      </c>
      <c r="H2733" s="22">
        <v>12069</v>
      </c>
    </row>
    <row r="2734" spans="1:8" x14ac:dyDescent="0.2">
      <c r="A2734" t="s">
        <v>2821</v>
      </c>
      <c r="B2734">
        <v>313780</v>
      </c>
      <c r="C2734" t="s">
        <v>19</v>
      </c>
      <c r="D2734">
        <v>19244</v>
      </c>
      <c r="E2734">
        <v>20814</v>
      </c>
      <c r="F2734" t="s">
        <v>2424</v>
      </c>
      <c r="G2734">
        <v>21311</v>
      </c>
      <c r="H2734" s="22">
        <v>55466</v>
      </c>
    </row>
    <row r="2735" spans="1:8" x14ac:dyDescent="0.2">
      <c r="A2735" t="s">
        <v>5070</v>
      </c>
      <c r="B2735">
        <v>510523</v>
      </c>
      <c r="C2735" t="s">
        <v>85</v>
      </c>
      <c r="D2735">
        <v>5060</v>
      </c>
      <c r="E2735">
        <v>6121</v>
      </c>
      <c r="F2735" t="s">
        <v>1674</v>
      </c>
      <c r="G2735">
        <v>1765077</v>
      </c>
      <c r="H2735" s="22">
        <v>12327</v>
      </c>
    </row>
    <row r="2736" spans="1:8" x14ac:dyDescent="0.2">
      <c r="A2736" t="s">
        <v>2822</v>
      </c>
      <c r="B2736">
        <v>313790</v>
      </c>
      <c r="C2736" t="s">
        <v>19</v>
      </c>
      <c r="D2736">
        <v>3654</v>
      </c>
      <c r="E2736">
        <v>3391</v>
      </c>
      <c r="F2736" t="s">
        <v>2424</v>
      </c>
      <c r="G2736">
        <v>118602</v>
      </c>
      <c r="H2736" s="22">
        <v>9065</v>
      </c>
    </row>
    <row r="2737" spans="1:8" x14ac:dyDescent="0.2">
      <c r="A2737" t="s">
        <v>1143</v>
      </c>
      <c r="B2737">
        <v>220560</v>
      </c>
      <c r="C2737" t="s">
        <v>26</v>
      </c>
      <c r="D2737">
        <v>5753</v>
      </c>
      <c r="E2737">
        <v>5295</v>
      </c>
      <c r="F2737" t="s">
        <v>1027</v>
      </c>
      <c r="G2737">
        <v>1088583</v>
      </c>
      <c r="H2737" s="22">
        <v>2.5755999999999992E+16</v>
      </c>
    </row>
    <row r="2738" spans="1:8" x14ac:dyDescent="0.2">
      <c r="A2738" t="s">
        <v>4042</v>
      </c>
      <c r="B2738">
        <v>411320</v>
      </c>
      <c r="C2738" t="s">
        <v>65</v>
      </c>
      <c r="D2738">
        <v>42933</v>
      </c>
      <c r="E2738">
        <v>48163</v>
      </c>
      <c r="F2738" t="s">
        <v>1495</v>
      </c>
      <c r="G2738">
        <v>2093859</v>
      </c>
      <c r="H2738" s="22">
        <v>1293709999999999</v>
      </c>
    </row>
    <row r="2739" spans="1:8" x14ac:dyDescent="0.2">
      <c r="A2739" t="s">
        <v>2261</v>
      </c>
      <c r="B2739">
        <v>291915</v>
      </c>
      <c r="C2739" t="s">
        <v>15</v>
      </c>
      <c r="D2739">
        <v>26616</v>
      </c>
      <c r="E2739">
        <v>27223</v>
      </c>
      <c r="F2739" t="s">
        <v>2059</v>
      </c>
      <c r="G2739">
        <v>642882</v>
      </c>
      <c r="H2739" s="22">
        <v>96568</v>
      </c>
    </row>
    <row r="2740" spans="1:8" x14ac:dyDescent="0.2">
      <c r="A2740" t="s">
        <v>3243</v>
      </c>
      <c r="B2740">
        <v>320316</v>
      </c>
      <c r="C2740" t="s">
        <v>54</v>
      </c>
      <c r="D2740">
        <v>11136</v>
      </c>
      <c r="E2740">
        <v>10947</v>
      </c>
      <c r="F2740" t="s">
        <v>3206</v>
      </c>
      <c r="G2740">
        <v>45837</v>
      </c>
      <c r="H2740" s="22">
        <v>169079999999999</v>
      </c>
    </row>
    <row r="2741" spans="1:8" x14ac:dyDescent="0.2">
      <c r="A2741" t="s">
        <v>2823</v>
      </c>
      <c r="B2741">
        <v>313800</v>
      </c>
      <c r="C2741" t="s">
        <v>19</v>
      </c>
      <c r="D2741">
        <v>6568</v>
      </c>
      <c r="E2741">
        <v>6810</v>
      </c>
      <c r="F2741" t="s">
        <v>2424</v>
      </c>
      <c r="G2741">
        <v>204882</v>
      </c>
      <c r="H2741" s="22">
        <v>9748000000000000</v>
      </c>
    </row>
    <row r="2742" spans="1:8" x14ac:dyDescent="0.2">
      <c r="A2742" t="s">
        <v>2823</v>
      </c>
      <c r="B2742">
        <v>411325</v>
      </c>
      <c r="C2742" t="s">
        <v>65</v>
      </c>
      <c r="D2742">
        <v>6339</v>
      </c>
      <c r="E2742">
        <v>5852</v>
      </c>
      <c r="F2742" t="s">
        <v>1495</v>
      </c>
      <c r="G2742">
        <v>559439</v>
      </c>
      <c r="H2742" s="22">
        <v>993</v>
      </c>
    </row>
    <row r="2743" spans="1:8" x14ac:dyDescent="0.2">
      <c r="A2743" t="s">
        <v>679</v>
      </c>
      <c r="B2743">
        <v>160027</v>
      </c>
      <c r="C2743" t="s">
        <v>328</v>
      </c>
      <c r="D2743">
        <v>40357</v>
      </c>
      <c r="E2743">
        <v>50410</v>
      </c>
      <c r="F2743" t="s">
        <v>673</v>
      </c>
      <c r="G2743">
        <v>30782998</v>
      </c>
      <c r="H2743" s="22">
        <v>80578</v>
      </c>
    </row>
    <row r="2744" spans="1:8" x14ac:dyDescent="0.2">
      <c r="A2744" t="s">
        <v>3597</v>
      </c>
      <c r="B2744">
        <v>352640</v>
      </c>
      <c r="C2744" t="s">
        <v>0</v>
      </c>
      <c r="D2744">
        <v>26296</v>
      </c>
      <c r="E2744">
        <v>28516</v>
      </c>
      <c r="F2744" t="s">
        <v>209</v>
      </c>
      <c r="G2744">
        <v>384274</v>
      </c>
      <c r="H2744" s="22">
        <v>89524</v>
      </c>
    </row>
    <row r="2745" spans="1:8" x14ac:dyDescent="0.2">
      <c r="A2745" t="s">
        <v>2022</v>
      </c>
      <c r="B2745">
        <v>280360</v>
      </c>
      <c r="C2745" t="s">
        <v>5</v>
      </c>
      <c r="D2745">
        <v>24714</v>
      </c>
      <c r="E2745">
        <v>29826</v>
      </c>
      <c r="F2745" t="s">
        <v>1995</v>
      </c>
      <c r="G2745">
        <v>162273</v>
      </c>
      <c r="H2745" s="22">
        <v>52575</v>
      </c>
    </row>
    <row r="2746" spans="1:8" x14ac:dyDescent="0.2">
      <c r="A2746" t="s">
        <v>4043</v>
      </c>
      <c r="B2746">
        <v>411330</v>
      </c>
      <c r="C2746" t="s">
        <v>65</v>
      </c>
      <c r="D2746">
        <v>31641</v>
      </c>
      <c r="E2746">
        <v>32073</v>
      </c>
      <c r="F2746" t="s">
        <v>1495</v>
      </c>
      <c r="G2746">
        <v>673599</v>
      </c>
      <c r="H2746" s="22">
        <v>116866</v>
      </c>
    </row>
    <row r="2747" spans="1:8" x14ac:dyDescent="0.2">
      <c r="A2747" t="s">
        <v>2824</v>
      </c>
      <c r="B2747">
        <v>313810</v>
      </c>
      <c r="C2747" t="s">
        <v>19</v>
      </c>
      <c r="D2747">
        <v>6651</v>
      </c>
      <c r="E2747">
        <v>6512</v>
      </c>
      <c r="F2747" t="s">
        <v>2424</v>
      </c>
      <c r="G2747">
        <v>3204217</v>
      </c>
      <c r="H2747" s="22">
        <v>28305</v>
      </c>
    </row>
    <row r="2748" spans="1:8" x14ac:dyDescent="0.2">
      <c r="A2748" t="s">
        <v>1660</v>
      </c>
      <c r="B2748">
        <v>250840</v>
      </c>
      <c r="C2748" t="s">
        <v>183</v>
      </c>
      <c r="D2748">
        <v>2894</v>
      </c>
      <c r="E2748">
        <v>2737</v>
      </c>
      <c r="F2748" t="s">
        <v>1565</v>
      </c>
      <c r="G2748">
        <v>107416</v>
      </c>
      <c r="H2748" s="22">
        <v>9020000000000000</v>
      </c>
    </row>
    <row r="2749" spans="1:8" x14ac:dyDescent="0.2">
      <c r="A2749" t="s">
        <v>4358</v>
      </c>
      <c r="B2749">
        <v>420950</v>
      </c>
      <c r="C2749" t="s">
        <v>46</v>
      </c>
      <c r="D2749">
        <v>5757</v>
      </c>
      <c r="E2749">
        <v>6970</v>
      </c>
      <c r="F2749" t="s">
        <v>4235</v>
      </c>
      <c r="G2749">
        <v>79333</v>
      </c>
      <c r="H2749" s="22">
        <v>55077</v>
      </c>
    </row>
    <row r="2750" spans="1:8" x14ac:dyDescent="0.2">
      <c r="A2750" t="s">
        <v>2262</v>
      </c>
      <c r="B2750">
        <v>291920</v>
      </c>
      <c r="C2750" t="s">
        <v>15</v>
      </c>
      <c r="D2750">
        <v>156936</v>
      </c>
      <c r="E2750">
        <v>198440</v>
      </c>
      <c r="F2750" t="s">
        <v>2059</v>
      </c>
      <c r="G2750">
        <v>58043</v>
      </c>
      <c r="H2750" s="22">
        <v>319123</v>
      </c>
    </row>
    <row r="2751" spans="1:8" x14ac:dyDescent="0.2">
      <c r="A2751" t="s">
        <v>4359</v>
      </c>
      <c r="B2751">
        <v>420960</v>
      </c>
      <c r="C2751" t="s">
        <v>46</v>
      </c>
      <c r="D2751">
        <v>14173</v>
      </c>
      <c r="E2751">
        <v>15244</v>
      </c>
      <c r="F2751" t="s">
        <v>4235</v>
      </c>
      <c r="G2751">
        <v>271852</v>
      </c>
      <c r="H2751" s="22">
        <v>55975</v>
      </c>
    </row>
    <row r="2752" spans="1:8" x14ac:dyDescent="0.2">
      <c r="A2752" t="s">
        <v>753</v>
      </c>
      <c r="B2752">
        <v>171215</v>
      </c>
      <c r="C2752" t="s">
        <v>124</v>
      </c>
      <c r="D2752">
        <v>1683</v>
      </c>
      <c r="E2752">
        <v>1923</v>
      </c>
      <c r="F2752" t="s">
        <v>688</v>
      </c>
      <c r="G2752">
        <v>469214</v>
      </c>
      <c r="H2752" s="22">
        <v>4799</v>
      </c>
    </row>
    <row r="2753" spans="1:8" x14ac:dyDescent="0.2">
      <c r="A2753" t="s">
        <v>3598</v>
      </c>
      <c r="B2753">
        <v>352650</v>
      </c>
      <c r="C2753" t="s">
        <v>0</v>
      </c>
      <c r="D2753">
        <v>9445</v>
      </c>
      <c r="E2753">
        <v>11980</v>
      </c>
      <c r="F2753" t="s">
        <v>209</v>
      </c>
      <c r="G2753">
        <v>537675</v>
      </c>
      <c r="H2753" s="22">
        <v>1.9184E+16</v>
      </c>
    </row>
    <row r="2754" spans="1:8" x14ac:dyDescent="0.2">
      <c r="A2754" t="s">
        <v>240</v>
      </c>
      <c r="B2754">
        <v>313820</v>
      </c>
      <c r="C2754" t="s">
        <v>19</v>
      </c>
      <c r="D2754">
        <v>92542</v>
      </c>
      <c r="E2754">
        <v>103773</v>
      </c>
      <c r="F2754" t="s">
        <v>2424</v>
      </c>
      <c r="G2754">
        <v>564744</v>
      </c>
      <c r="H2754" s="22">
        <v>2415119999999989</v>
      </c>
    </row>
    <row r="2755" spans="1:8" x14ac:dyDescent="0.2">
      <c r="A2755" t="s">
        <v>1335</v>
      </c>
      <c r="B2755">
        <v>230750</v>
      </c>
      <c r="C2755" t="s">
        <v>22</v>
      </c>
      <c r="D2755">
        <v>30524</v>
      </c>
      <c r="E2755">
        <v>31508</v>
      </c>
      <c r="F2755" t="s">
        <v>1247</v>
      </c>
      <c r="G2755">
        <v>945263</v>
      </c>
      <c r="H2755" s="22">
        <v>3.6853E+16</v>
      </c>
    </row>
    <row r="2756" spans="1:8" x14ac:dyDescent="0.2">
      <c r="A2756" t="s">
        <v>4700</v>
      </c>
      <c r="B2756">
        <v>431150</v>
      </c>
      <c r="C2756" t="s">
        <v>30</v>
      </c>
      <c r="D2756">
        <v>8399</v>
      </c>
      <c r="E2756">
        <v>7480</v>
      </c>
      <c r="F2756" t="s">
        <v>4486</v>
      </c>
      <c r="G2756">
        <v>2600969</v>
      </c>
      <c r="H2756" s="22">
        <v>3.3451999999999996E+16</v>
      </c>
    </row>
    <row r="2757" spans="1:8" x14ac:dyDescent="0.2">
      <c r="A2757" t="s">
        <v>3599</v>
      </c>
      <c r="B2757">
        <v>352660</v>
      </c>
      <c r="C2757" t="s">
        <v>0</v>
      </c>
      <c r="D2757">
        <v>7002</v>
      </c>
      <c r="E2757">
        <v>7260</v>
      </c>
      <c r="F2757" t="s">
        <v>209</v>
      </c>
      <c r="G2757">
        <v>167067</v>
      </c>
      <c r="H2757" s="22">
        <v>229159999999999</v>
      </c>
    </row>
    <row r="2758" spans="1:8" x14ac:dyDescent="0.2">
      <c r="A2758" t="s">
        <v>2825</v>
      </c>
      <c r="B2758">
        <v>313830</v>
      </c>
      <c r="C2758" t="s">
        <v>19</v>
      </c>
      <c r="D2758">
        <v>2986</v>
      </c>
      <c r="E2758">
        <v>3229</v>
      </c>
      <c r="F2758" t="s">
        <v>2424</v>
      </c>
      <c r="G2758">
        <v>352005</v>
      </c>
      <c r="H2758" s="22">
        <v>673</v>
      </c>
    </row>
    <row r="2759" spans="1:8" x14ac:dyDescent="0.2">
      <c r="A2759" t="s">
        <v>4360</v>
      </c>
      <c r="B2759">
        <v>420970</v>
      </c>
      <c r="C2759" t="s">
        <v>46</v>
      </c>
      <c r="D2759">
        <v>12134</v>
      </c>
      <c r="E2759">
        <v>12107</v>
      </c>
      <c r="F2759" t="s">
        <v>4235</v>
      </c>
      <c r="G2759">
        <v>94164</v>
      </c>
      <c r="H2759" s="22">
        <v>32001</v>
      </c>
    </row>
    <row r="2760" spans="1:8" x14ac:dyDescent="0.2">
      <c r="A2760" t="s">
        <v>28</v>
      </c>
      <c r="B2760">
        <v>352670</v>
      </c>
      <c r="C2760" t="s">
        <v>0</v>
      </c>
      <c r="D2760">
        <v>88995</v>
      </c>
      <c r="E2760">
        <v>103391</v>
      </c>
      <c r="F2760" t="s">
        <v>209</v>
      </c>
      <c r="G2760">
        <v>402871</v>
      </c>
      <c r="H2760" s="22">
        <v>2.5242099999999888E+16</v>
      </c>
    </row>
    <row r="2761" spans="1:8" x14ac:dyDescent="0.2">
      <c r="A2761" t="s">
        <v>2826</v>
      </c>
      <c r="B2761">
        <v>313835</v>
      </c>
      <c r="C2761" t="s">
        <v>19</v>
      </c>
      <c r="D2761">
        <v>5145</v>
      </c>
      <c r="E2761">
        <v>4918</v>
      </c>
      <c r="F2761" t="s">
        <v>2424</v>
      </c>
      <c r="G2761">
        <v>280036</v>
      </c>
      <c r="H2761" s="22">
        <v>12927</v>
      </c>
    </row>
    <row r="2762" spans="1:8" x14ac:dyDescent="0.2">
      <c r="A2762" t="s">
        <v>2263</v>
      </c>
      <c r="B2762">
        <v>291930</v>
      </c>
      <c r="C2762" t="s">
        <v>15</v>
      </c>
      <c r="D2762">
        <v>10112</v>
      </c>
      <c r="E2762">
        <v>11409</v>
      </c>
      <c r="F2762" t="s">
        <v>2059</v>
      </c>
      <c r="G2762">
        <v>1283328</v>
      </c>
      <c r="H2762" s="22">
        <v>3.0976999999999996E+16</v>
      </c>
    </row>
    <row r="2763" spans="1:8" x14ac:dyDescent="0.2">
      <c r="A2763" t="s">
        <v>301</v>
      </c>
      <c r="B2763">
        <v>352680</v>
      </c>
      <c r="C2763" t="s">
        <v>0</v>
      </c>
      <c r="D2763">
        <v>63314</v>
      </c>
      <c r="E2763">
        <v>68432</v>
      </c>
      <c r="F2763" t="s">
        <v>209</v>
      </c>
      <c r="G2763">
        <v>809541</v>
      </c>
      <c r="H2763" s="22">
        <v>204835</v>
      </c>
    </row>
    <row r="2764" spans="1:8" x14ac:dyDescent="0.2">
      <c r="A2764" t="s">
        <v>4361</v>
      </c>
      <c r="B2764">
        <v>420980</v>
      </c>
      <c r="C2764" t="s">
        <v>46</v>
      </c>
      <c r="D2764">
        <v>3674</v>
      </c>
      <c r="E2764">
        <v>3041</v>
      </c>
      <c r="F2764" t="s">
        <v>4235</v>
      </c>
      <c r="G2764">
        <v>2936</v>
      </c>
      <c r="H2764" s="22">
        <v>8271</v>
      </c>
    </row>
    <row r="2765" spans="1:8" x14ac:dyDescent="0.2">
      <c r="A2765" t="s">
        <v>2827</v>
      </c>
      <c r="B2765">
        <v>313840</v>
      </c>
      <c r="C2765" t="s">
        <v>19</v>
      </c>
      <c r="D2765">
        <v>51545</v>
      </c>
      <c r="E2765">
        <v>52587</v>
      </c>
      <c r="F2765" t="s">
        <v>2424</v>
      </c>
      <c r="G2765">
        <v>943077</v>
      </c>
      <c r="H2765" s="22">
        <v>1.0292699999999992E+16</v>
      </c>
    </row>
    <row r="2766" spans="1:8" x14ac:dyDescent="0.2">
      <c r="A2766" t="s">
        <v>5255</v>
      </c>
      <c r="B2766">
        <v>521230</v>
      </c>
      <c r="C2766" t="s">
        <v>49</v>
      </c>
      <c r="D2766">
        <v>9518</v>
      </c>
      <c r="E2766">
        <v>7647</v>
      </c>
      <c r="F2766" t="s">
        <v>5141</v>
      </c>
      <c r="G2766">
        <v>47265</v>
      </c>
      <c r="H2766" s="22">
        <v>19359</v>
      </c>
    </row>
    <row r="2767" spans="1:8" x14ac:dyDescent="0.2">
      <c r="A2767" t="s">
        <v>4044</v>
      </c>
      <c r="B2767">
        <v>411340</v>
      </c>
      <c r="C2767" t="s">
        <v>65</v>
      </c>
      <c r="D2767">
        <v>4316</v>
      </c>
      <c r="E2767">
        <v>3954</v>
      </c>
      <c r="F2767" t="s">
        <v>1495</v>
      </c>
      <c r="G2767">
        <v>344918</v>
      </c>
      <c r="H2767" s="22">
        <v>12605</v>
      </c>
    </row>
    <row r="2768" spans="1:8" x14ac:dyDescent="0.2">
      <c r="A2768" t="s">
        <v>4701</v>
      </c>
      <c r="B2768">
        <v>431160</v>
      </c>
      <c r="C2768" t="s">
        <v>30</v>
      </c>
      <c r="D2768">
        <v>6167</v>
      </c>
      <c r="E2768">
        <v>5219</v>
      </c>
      <c r="F2768" t="s">
        <v>4486</v>
      </c>
      <c r="G2768">
        <v>245627</v>
      </c>
      <c r="H2768" s="22">
        <v>1334699999999998</v>
      </c>
    </row>
    <row r="2769" spans="1:8" x14ac:dyDescent="0.2">
      <c r="A2769" t="s">
        <v>2828</v>
      </c>
      <c r="B2769">
        <v>313850</v>
      </c>
      <c r="C2769" t="s">
        <v>19</v>
      </c>
      <c r="D2769">
        <v>5397</v>
      </c>
      <c r="E2769">
        <v>5069</v>
      </c>
      <c r="F2769" t="s">
        <v>2424</v>
      </c>
      <c r="G2769">
        <v>401337</v>
      </c>
      <c r="H2769" s="22">
        <v>1.0586999999999988E+16</v>
      </c>
    </row>
    <row r="2770" spans="1:8" x14ac:dyDescent="0.2">
      <c r="A2770" t="s">
        <v>2264</v>
      </c>
      <c r="B2770">
        <v>291940</v>
      </c>
      <c r="C2770" t="s">
        <v>15</v>
      </c>
      <c r="D2770">
        <v>13205</v>
      </c>
      <c r="E2770">
        <v>12388</v>
      </c>
      <c r="F2770" t="s">
        <v>2059</v>
      </c>
      <c r="G2770">
        <v>856626</v>
      </c>
      <c r="H2770" s="22">
        <v>2.5695999999999896E+16</v>
      </c>
    </row>
    <row r="2771" spans="1:8" x14ac:dyDescent="0.2">
      <c r="A2771" t="s">
        <v>4045</v>
      </c>
      <c r="B2771">
        <v>411342</v>
      </c>
      <c r="C2771" t="s">
        <v>65</v>
      </c>
      <c r="D2771">
        <v>4083</v>
      </c>
      <c r="E2771">
        <v>3310</v>
      </c>
      <c r="F2771" t="s">
        <v>1495</v>
      </c>
      <c r="G2771">
        <v>151456</v>
      </c>
      <c r="H2771" s="22">
        <v>10249</v>
      </c>
    </row>
    <row r="2772" spans="1:8" x14ac:dyDescent="0.2">
      <c r="A2772" t="s">
        <v>918</v>
      </c>
      <c r="B2772">
        <v>210600</v>
      </c>
      <c r="C2772" t="s">
        <v>17</v>
      </c>
      <c r="D2772">
        <v>11794</v>
      </c>
      <c r="E2772">
        <v>11893</v>
      </c>
      <c r="F2772" t="s">
        <v>823</v>
      </c>
      <c r="G2772">
        <v>321932</v>
      </c>
      <c r="H2772" s="22">
        <v>2733499999999999</v>
      </c>
    </row>
    <row r="2773" spans="1:8" x14ac:dyDescent="0.2">
      <c r="A2773" t="s">
        <v>2829</v>
      </c>
      <c r="B2773">
        <v>313860</v>
      </c>
      <c r="C2773" t="s">
        <v>19</v>
      </c>
      <c r="D2773">
        <v>16494</v>
      </c>
      <c r="E2773">
        <v>16698</v>
      </c>
      <c r="F2773" t="s">
        <v>2424</v>
      </c>
      <c r="G2773">
        <v>848564</v>
      </c>
      <c r="H2773" s="22">
        <v>4613399999999999</v>
      </c>
    </row>
    <row r="2774" spans="1:8" x14ac:dyDescent="0.2">
      <c r="A2774" t="s">
        <v>269</v>
      </c>
      <c r="B2774">
        <v>352690</v>
      </c>
      <c r="C2774" t="s">
        <v>0</v>
      </c>
      <c r="D2774">
        <v>281583</v>
      </c>
      <c r="E2774">
        <v>306114</v>
      </c>
      <c r="F2774" t="s">
        <v>209</v>
      </c>
      <c r="G2774">
        <v>580711</v>
      </c>
      <c r="H2774" s="22">
        <v>792559999999998</v>
      </c>
    </row>
    <row r="2775" spans="1:8" x14ac:dyDescent="0.2">
      <c r="A2775" t="s">
        <v>2830</v>
      </c>
      <c r="B2775">
        <v>313862</v>
      </c>
      <c r="C2775" t="s">
        <v>19</v>
      </c>
      <c r="D2775">
        <v>6792</v>
      </c>
      <c r="E2775">
        <v>7536</v>
      </c>
      <c r="F2775" t="s">
        <v>2424</v>
      </c>
      <c r="G2775">
        <v>1319036</v>
      </c>
      <c r="H2775" s="22">
        <v>168799999999999</v>
      </c>
    </row>
    <row r="2776" spans="1:8" x14ac:dyDescent="0.2">
      <c r="A2776" t="s">
        <v>1844</v>
      </c>
      <c r="B2776">
        <v>260890</v>
      </c>
      <c r="C2776" t="s">
        <v>3</v>
      </c>
      <c r="D2776">
        <v>57243</v>
      </c>
      <c r="E2776">
        <v>56250</v>
      </c>
      <c r="F2776" t="s">
        <v>1764</v>
      </c>
      <c r="G2776">
        <v>273739</v>
      </c>
      <c r="H2776" s="22">
        <v>926399999999999</v>
      </c>
    </row>
    <row r="2777" spans="1:8" x14ac:dyDescent="0.2">
      <c r="A2777" t="s">
        <v>1945</v>
      </c>
      <c r="B2777">
        <v>270420</v>
      </c>
      <c r="C2777" t="s">
        <v>138</v>
      </c>
      <c r="D2777">
        <v>26415</v>
      </c>
      <c r="E2777">
        <v>28635</v>
      </c>
      <c r="F2777" t="s">
        <v>1906</v>
      </c>
      <c r="G2777">
        <v>309205</v>
      </c>
      <c r="H2777" s="22">
        <v>6882</v>
      </c>
    </row>
    <row r="2778" spans="1:8" x14ac:dyDescent="0.2">
      <c r="A2778" t="s">
        <v>605</v>
      </c>
      <c r="B2778">
        <v>150400</v>
      </c>
      <c r="C2778" t="s">
        <v>108</v>
      </c>
      <c r="D2778">
        <v>24967</v>
      </c>
      <c r="E2778">
        <v>28935</v>
      </c>
      <c r="F2778" t="s">
        <v>554</v>
      </c>
      <c r="G2778">
        <v>1490186</v>
      </c>
      <c r="H2778" s="22">
        <v>1.8762E+16</v>
      </c>
    </row>
    <row r="2779" spans="1:8" x14ac:dyDescent="0.2">
      <c r="A2779" t="s">
        <v>1336</v>
      </c>
      <c r="B2779">
        <v>230760</v>
      </c>
      <c r="C2779" t="s">
        <v>22</v>
      </c>
      <c r="D2779">
        <v>56098</v>
      </c>
      <c r="E2779">
        <v>59540</v>
      </c>
      <c r="F2779" t="s">
        <v>1247</v>
      </c>
      <c r="G2779">
        <v>744525</v>
      </c>
      <c r="H2779" s="22">
        <v>1491079999999999</v>
      </c>
    </row>
    <row r="2780" spans="1:8" x14ac:dyDescent="0.2">
      <c r="A2780" t="s">
        <v>4046</v>
      </c>
      <c r="B2780">
        <v>411345</v>
      </c>
      <c r="C2780" t="s">
        <v>65</v>
      </c>
      <c r="D2780">
        <v>5419</v>
      </c>
      <c r="E2780">
        <v>4676</v>
      </c>
      <c r="F2780" t="s">
        <v>1495</v>
      </c>
      <c r="G2780">
        <v>361367</v>
      </c>
      <c r="H2780" s="22">
        <v>15606</v>
      </c>
    </row>
    <row r="2781" spans="1:8" x14ac:dyDescent="0.2">
      <c r="A2781" t="s">
        <v>3600</v>
      </c>
      <c r="B2781">
        <v>352700</v>
      </c>
      <c r="C2781" t="s">
        <v>0</v>
      </c>
      <c r="D2781">
        <v>5974</v>
      </c>
      <c r="E2781">
        <v>7980</v>
      </c>
      <c r="F2781" t="s">
        <v>209</v>
      </c>
      <c r="G2781">
        <v>48756</v>
      </c>
      <c r="H2781" s="22">
        <v>30541</v>
      </c>
    </row>
    <row r="2782" spans="1:8" x14ac:dyDescent="0.2">
      <c r="A2782" t="s">
        <v>4362</v>
      </c>
      <c r="B2782">
        <v>420985</v>
      </c>
      <c r="C2782" t="s">
        <v>46</v>
      </c>
      <c r="D2782">
        <v>4662</v>
      </c>
      <c r="E2782">
        <v>4563</v>
      </c>
      <c r="F2782" t="s">
        <v>4235</v>
      </c>
      <c r="G2782">
        <v>190171</v>
      </c>
      <c r="H2782" s="22">
        <v>11393</v>
      </c>
    </row>
    <row r="2783" spans="1:8" x14ac:dyDescent="0.2">
      <c r="A2783" t="s">
        <v>4702</v>
      </c>
      <c r="B2783">
        <v>431162</v>
      </c>
      <c r="C2783" t="s">
        <v>30</v>
      </c>
      <c r="D2783">
        <v>5732</v>
      </c>
      <c r="E2783">
        <v>6054</v>
      </c>
      <c r="F2783" t="s">
        <v>4486</v>
      </c>
      <c r="G2783">
        <v>33414</v>
      </c>
      <c r="H2783" s="22">
        <v>24914</v>
      </c>
    </row>
    <row r="2784" spans="1:8" x14ac:dyDescent="0.2">
      <c r="A2784" t="s">
        <v>4703</v>
      </c>
      <c r="B2784">
        <v>431164</v>
      </c>
      <c r="C2784" t="s">
        <v>30</v>
      </c>
      <c r="D2784">
        <v>1516</v>
      </c>
      <c r="E2784">
        <v>1714</v>
      </c>
      <c r="F2784" t="s">
        <v>4486</v>
      </c>
      <c r="G2784">
        <v>63502</v>
      </c>
      <c r="H2784" s="22">
        <v>1001299999999999</v>
      </c>
    </row>
    <row r="2785" spans="1:8" x14ac:dyDescent="0.2">
      <c r="A2785" t="s">
        <v>144</v>
      </c>
      <c r="B2785">
        <v>320320</v>
      </c>
      <c r="C2785" t="s">
        <v>54</v>
      </c>
      <c r="D2785">
        <v>132664</v>
      </c>
      <c r="E2785">
        <v>173555</v>
      </c>
      <c r="F2785" t="s">
        <v>3206</v>
      </c>
      <c r="G2785">
        <v>3496263</v>
      </c>
      <c r="H2785" s="22">
        <v>3.67193E+16</v>
      </c>
    </row>
    <row r="2786" spans="1:8" x14ac:dyDescent="0.2">
      <c r="A2786" t="s">
        <v>20</v>
      </c>
      <c r="B2786">
        <v>352710</v>
      </c>
      <c r="C2786" t="s">
        <v>0</v>
      </c>
      <c r="D2786">
        <v>73183</v>
      </c>
      <c r="E2786">
        <v>78013</v>
      </c>
      <c r="F2786" t="s">
        <v>209</v>
      </c>
      <c r="G2786">
        <v>570058</v>
      </c>
      <c r="H2786" s="22">
        <v>2.2816499999999988E+16</v>
      </c>
    </row>
    <row r="2787" spans="1:8" x14ac:dyDescent="0.2">
      <c r="A2787" t="s">
        <v>1661</v>
      </c>
      <c r="B2787">
        <v>250850</v>
      </c>
      <c r="C2787" t="s">
        <v>183</v>
      </c>
      <c r="D2787">
        <v>7330</v>
      </c>
      <c r="E2787">
        <v>7256</v>
      </c>
      <c r="F2787" t="s">
        <v>1565</v>
      </c>
      <c r="G2787">
        <v>266948</v>
      </c>
      <c r="H2787" s="22">
        <v>963699999999999</v>
      </c>
    </row>
    <row r="2788" spans="1:8" x14ac:dyDescent="0.2">
      <c r="A2788" t="s">
        <v>2265</v>
      </c>
      <c r="B2788">
        <v>291950</v>
      </c>
      <c r="C2788" t="s">
        <v>15</v>
      </c>
      <c r="D2788">
        <v>44568</v>
      </c>
      <c r="E2788">
        <v>45732</v>
      </c>
      <c r="F2788" t="s">
        <v>2059</v>
      </c>
      <c r="G2788">
        <v>195251</v>
      </c>
      <c r="H2788" s="22">
        <v>88152</v>
      </c>
    </row>
    <row r="2789" spans="1:8" x14ac:dyDescent="0.2">
      <c r="A2789" t="s">
        <v>754</v>
      </c>
      <c r="B2789">
        <v>171240</v>
      </c>
      <c r="C2789" t="s">
        <v>124</v>
      </c>
      <c r="D2789">
        <v>3729</v>
      </c>
      <c r="E2789">
        <v>3740</v>
      </c>
      <c r="F2789" t="s">
        <v>688</v>
      </c>
      <c r="G2789">
        <v>5723234</v>
      </c>
      <c r="H2789" s="22">
        <v>1.2512E+16</v>
      </c>
    </row>
    <row r="2790" spans="1:8" x14ac:dyDescent="0.2">
      <c r="A2790" t="s">
        <v>4047</v>
      </c>
      <c r="B2790">
        <v>411350</v>
      </c>
      <c r="C2790" t="s">
        <v>65</v>
      </c>
      <c r="D2790">
        <v>20103</v>
      </c>
      <c r="E2790">
        <v>23086</v>
      </c>
      <c r="F2790" t="s">
        <v>1495</v>
      </c>
      <c r="G2790">
        <v>722496</v>
      </c>
      <c r="H2790" s="22">
        <v>7705900000000001</v>
      </c>
    </row>
    <row r="2791" spans="1:8" x14ac:dyDescent="0.2">
      <c r="A2791" t="s">
        <v>4048</v>
      </c>
      <c r="B2791">
        <v>411360</v>
      </c>
      <c r="C2791" t="s">
        <v>65</v>
      </c>
      <c r="D2791">
        <v>4405</v>
      </c>
      <c r="E2791">
        <v>4787</v>
      </c>
      <c r="F2791" t="s">
        <v>1495</v>
      </c>
      <c r="G2791">
        <v>240904</v>
      </c>
      <c r="H2791" s="22">
        <v>15524</v>
      </c>
    </row>
    <row r="2792" spans="1:8" x14ac:dyDescent="0.2">
      <c r="A2792" t="s">
        <v>1662</v>
      </c>
      <c r="B2792">
        <v>250855</v>
      </c>
      <c r="C2792" t="s">
        <v>183</v>
      </c>
      <c r="D2792">
        <v>3971</v>
      </c>
      <c r="E2792">
        <v>4332</v>
      </c>
      <c r="F2792" t="s">
        <v>1565</v>
      </c>
      <c r="G2792">
        <v>42876</v>
      </c>
      <c r="H2792" s="22">
        <v>7424999999999989</v>
      </c>
    </row>
    <row r="2793" spans="1:8" x14ac:dyDescent="0.2">
      <c r="A2793" t="s">
        <v>115</v>
      </c>
      <c r="B2793">
        <v>411370</v>
      </c>
      <c r="C2793" t="s">
        <v>65</v>
      </c>
      <c r="D2793">
        <v>510707</v>
      </c>
      <c r="E2793">
        <v>569733</v>
      </c>
      <c r="F2793" t="s">
        <v>1495</v>
      </c>
      <c r="G2793">
        <v>1652569</v>
      </c>
      <c r="H2793" s="22">
        <v>1294435</v>
      </c>
    </row>
    <row r="2794" spans="1:8" x14ac:dyDescent="0.2">
      <c r="A2794" t="s">
        <v>2831</v>
      </c>
      <c r="B2794">
        <v>313865</v>
      </c>
      <c r="C2794" t="s">
        <v>19</v>
      </c>
      <c r="D2794">
        <v>8332</v>
      </c>
      <c r="E2794">
        <v>9661</v>
      </c>
      <c r="F2794" t="s">
        <v>2424</v>
      </c>
      <c r="G2794">
        <v>258925</v>
      </c>
      <c r="H2794" s="22">
        <v>1.8412E+16</v>
      </c>
    </row>
    <row r="2795" spans="1:8" x14ac:dyDescent="0.2">
      <c r="A2795" t="s">
        <v>4363</v>
      </c>
      <c r="B2795">
        <v>420990</v>
      </c>
      <c r="C2795" t="s">
        <v>46</v>
      </c>
      <c r="D2795">
        <v>9660</v>
      </c>
      <c r="E2795">
        <v>12130</v>
      </c>
      <c r="F2795" t="s">
        <v>4235</v>
      </c>
      <c r="G2795">
        <v>197586</v>
      </c>
      <c r="H2795" s="22">
        <v>61381</v>
      </c>
    </row>
    <row r="2796" spans="1:8" x14ac:dyDescent="0.2">
      <c r="A2796" t="s">
        <v>201</v>
      </c>
      <c r="B2796">
        <v>352720</v>
      </c>
      <c r="C2796" t="s">
        <v>0</v>
      </c>
      <c r="D2796">
        <v>82770</v>
      </c>
      <c r="E2796">
        <v>88706</v>
      </c>
      <c r="F2796" t="s">
        <v>209</v>
      </c>
      <c r="G2796">
        <v>41416</v>
      </c>
      <c r="H2796" s="22">
        <v>19828</v>
      </c>
    </row>
    <row r="2797" spans="1:8" x14ac:dyDescent="0.2">
      <c r="A2797" t="s">
        <v>919</v>
      </c>
      <c r="B2797">
        <v>210610</v>
      </c>
      <c r="C2797" t="s">
        <v>17</v>
      </c>
      <c r="D2797">
        <v>10701</v>
      </c>
      <c r="E2797">
        <v>12157</v>
      </c>
      <c r="F2797" t="s">
        <v>823</v>
      </c>
      <c r="G2797">
        <v>3596844</v>
      </c>
      <c r="H2797" s="22">
        <v>31392</v>
      </c>
    </row>
    <row r="2798" spans="1:8" x14ac:dyDescent="0.2">
      <c r="A2798" t="s">
        <v>3601</v>
      </c>
      <c r="B2798">
        <v>352725</v>
      </c>
      <c r="C2798" t="s">
        <v>0</v>
      </c>
      <c r="D2798">
        <v>2032</v>
      </c>
      <c r="E2798">
        <v>2289</v>
      </c>
      <c r="F2798" t="s">
        <v>209</v>
      </c>
      <c r="G2798">
        <v>11394</v>
      </c>
      <c r="H2798" s="22">
        <v>5857</v>
      </c>
    </row>
    <row r="2799" spans="1:8" x14ac:dyDescent="0.2">
      <c r="A2799" t="s">
        <v>3602</v>
      </c>
      <c r="B2799">
        <v>352730</v>
      </c>
      <c r="C2799" t="s">
        <v>0</v>
      </c>
      <c r="D2799">
        <v>33251</v>
      </c>
      <c r="E2799">
        <v>48885</v>
      </c>
      <c r="F2799" t="s">
        <v>209</v>
      </c>
      <c r="G2799">
        <v>55133</v>
      </c>
      <c r="H2799" s="22">
        <v>155303999999999</v>
      </c>
    </row>
    <row r="2800" spans="1:8" x14ac:dyDescent="0.2">
      <c r="A2800" t="s">
        <v>5071</v>
      </c>
      <c r="B2800">
        <v>510525</v>
      </c>
      <c r="C2800" t="s">
        <v>85</v>
      </c>
      <c r="D2800">
        <v>33556</v>
      </c>
      <c r="E2800">
        <v>65534</v>
      </c>
      <c r="F2800" t="s">
        <v>1674</v>
      </c>
      <c r="G2800">
        <v>3675221</v>
      </c>
      <c r="H2800" s="22">
        <v>2.2879699999999992E+16</v>
      </c>
    </row>
    <row r="2801" spans="1:8" x14ac:dyDescent="0.2">
      <c r="A2801" t="s">
        <v>3603</v>
      </c>
      <c r="B2801">
        <v>352740</v>
      </c>
      <c r="C2801" t="s">
        <v>0</v>
      </c>
      <c r="D2801">
        <v>20284</v>
      </c>
      <c r="E2801">
        <v>21747</v>
      </c>
      <c r="F2801" t="s">
        <v>209</v>
      </c>
      <c r="G2801">
        <v>31481</v>
      </c>
      <c r="H2801" s="22">
        <v>5266299999999999</v>
      </c>
    </row>
    <row r="2802" spans="1:8" x14ac:dyDescent="0.2">
      <c r="A2802" t="s">
        <v>1663</v>
      </c>
      <c r="B2802">
        <v>250860</v>
      </c>
      <c r="C2802" t="s">
        <v>183</v>
      </c>
      <c r="D2802">
        <v>11383</v>
      </c>
      <c r="E2802">
        <v>13080</v>
      </c>
      <c r="F2802" t="s">
        <v>1565</v>
      </c>
      <c r="G2802">
        <v>938</v>
      </c>
      <c r="H2802" s="22">
        <v>72988</v>
      </c>
    </row>
    <row r="2803" spans="1:8" x14ac:dyDescent="0.2">
      <c r="A2803" t="s">
        <v>3604</v>
      </c>
      <c r="B2803">
        <v>352750</v>
      </c>
      <c r="C2803" t="s">
        <v>0</v>
      </c>
      <c r="D2803">
        <v>2443</v>
      </c>
      <c r="E2803">
        <v>2394</v>
      </c>
      <c r="F2803" t="s">
        <v>209</v>
      </c>
      <c r="G2803">
        <v>189536</v>
      </c>
      <c r="H2803" s="22">
        <v>6382</v>
      </c>
    </row>
    <row r="2804" spans="1:8" x14ac:dyDescent="0.2">
      <c r="A2804" t="s">
        <v>5072</v>
      </c>
      <c r="B2804">
        <v>510530</v>
      </c>
      <c r="C2804" t="s">
        <v>85</v>
      </c>
      <c r="D2804">
        <v>2467</v>
      </c>
      <c r="E2804">
        <v>2077</v>
      </c>
      <c r="F2804" t="s">
        <v>1674</v>
      </c>
      <c r="G2804">
        <v>4243024</v>
      </c>
      <c r="H2804" s="22">
        <v>8893999999999991</v>
      </c>
    </row>
    <row r="2805" spans="1:8" x14ac:dyDescent="0.2">
      <c r="A2805" t="s">
        <v>1481</v>
      </c>
      <c r="B2805">
        <v>240690</v>
      </c>
      <c r="C2805" t="s">
        <v>56</v>
      </c>
      <c r="D2805">
        <v>3550</v>
      </c>
      <c r="E2805">
        <v>3996</v>
      </c>
      <c r="F2805" t="s">
        <v>1410</v>
      </c>
      <c r="G2805">
        <v>30931</v>
      </c>
      <c r="H2805" s="22">
        <v>1092899999999999</v>
      </c>
    </row>
    <row r="2806" spans="1:8" x14ac:dyDescent="0.2">
      <c r="A2806" t="s">
        <v>3605</v>
      </c>
      <c r="B2806">
        <v>352760</v>
      </c>
      <c r="C2806" t="s">
        <v>0</v>
      </c>
      <c r="D2806">
        <v>11924</v>
      </c>
      <c r="E2806">
        <v>14947</v>
      </c>
      <c r="F2806" t="s">
        <v>209</v>
      </c>
      <c r="G2806">
        <v>598257</v>
      </c>
      <c r="H2806" s="22">
        <v>35407</v>
      </c>
    </row>
    <row r="2807" spans="1:8" x14ac:dyDescent="0.2">
      <c r="A2807" t="s">
        <v>1144</v>
      </c>
      <c r="B2807">
        <v>220570</v>
      </c>
      <c r="C2807" t="s">
        <v>26</v>
      </c>
      <c r="D2807">
        <v>27148</v>
      </c>
      <c r="E2807">
        <v>30311</v>
      </c>
      <c r="F2807" t="s">
        <v>1027</v>
      </c>
      <c r="G2807">
        <v>1074712</v>
      </c>
      <c r="H2807" s="22">
        <v>237032</v>
      </c>
    </row>
    <row r="2808" spans="1:8" x14ac:dyDescent="0.2">
      <c r="A2808" t="s">
        <v>920</v>
      </c>
      <c r="B2808">
        <v>210620</v>
      </c>
      <c r="C2808" t="s">
        <v>17</v>
      </c>
      <c r="D2808">
        <v>6997</v>
      </c>
      <c r="E2808">
        <v>6951</v>
      </c>
      <c r="F2808" t="s">
        <v>823</v>
      </c>
      <c r="G2808">
        <v>472296</v>
      </c>
      <c r="H2808" s="22">
        <v>1664</v>
      </c>
    </row>
    <row r="2809" spans="1:8" x14ac:dyDescent="0.2">
      <c r="A2809" t="s">
        <v>291</v>
      </c>
      <c r="B2809">
        <v>291955</v>
      </c>
      <c r="C2809" t="s">
        <v>15</v>
      </c>
      <c r="D2809">
        <v>52054</v>
      </c>
      <c r="E2809">
        <v>87519</v>
      </c>
      <c r="F2809" t="s">
        <v>2059</v>
      </c>
      <c r="G2809">
        <v>4036094</v>
      </c>
      <c r="H2809" s="22">
        <v>3569759999999999</v>
      </c>
    </row>
    <row r="2810" spans="1:8" x14ac:dyDescent="0.2">
      <c r="A2810" t="s">
        <v>1482</v>
      </c>
      <c r="B2810">
        <v>240700</v>
      </c>
      <c r="C2810" t="s">
        <v>56</v>
      </c>
      <c r="D2810">
        <v>10144</v>
      </c>
      <c r="E2810">
        <v>10116</v>
      </c>
      <c r="F2810" t="s">
        <v>1410</v>
      </c>
      <c r="G2810">
        <v>166638</v>
      </c>
      <c r="H2810" s="22">
        <v>18918</v>
      </c>
    </row>
    <row r="2811" spans="1:8" x14ac:dyDescent="0.2">
      <c r="A2811" t="s">
        <v>2832</v>
      </c>
      <c r="B2811">
        <v>313867</v>
      </c>
      <c r="C2811" t="s">
        <v>19</v>
      </c>
      <c r="D2811">
        <v>6482</v>
      </c>
      <c r="E2811">
        <v>6266</v>
      </c>
      <c r="F2811" t="s">
        <v>2424</v>
      </c>
      <c r="G2811">
        <v>145418</v>
      </c>
      <c r="H2811" s="22">
        <v>7253000000000001</v>
      </c>
    </row>
    <row r="2812" spans="1:8" x14ac:dyDescent="0.2">
      <c r="A2812" t="s">
        <v>2833</v>
      </c>
      <c r="B2812">
        <v>313868</v>
      </c>
      <c r="C2812" t="s">
        <v>19</v>
      </c>
      <c r="D2812">
        <v>6727</v>
      </c>
      <c r="E2812">
        <v>6699</v>
      </c>
      <c r="F2812" t="s">
        <v>2424</v>
      </c>
      <c r="G2812">
        <v>411714</v>
      </c>
      <c r="H2812" s="22">
        <v>11105</v>
      </c>
    </row>
    <row r="2813" spans="1:8" x14ac:dyDescent="0.2">
      <c r="A2813" t="s">
        <v>4364</v>
      </c>
      <c r="B2813">
        <v>421000</v>
      </c>
      <c r="C2813" t="s">
        <v>46</v>
      </c>
      <c r="D2813">
        <v>9506</v>
      </c>
      <c r="E2813">
        <v>12859</v>
      </c>
      <c r="F2813" t="s">
        <v>4235</v>
      </c>
      <c r="G2813">
        <v>260106</v>
      </c>
      <c r="H2813" s="22">
        <v>6111599999999999</v>
      </c>
    </row>
    <row r="2814" spans="1:8" x14ac:dyDescent="0.2">
      <c r="A2814" t="s">
        <v>4049</v>
      </c>
      <c r="B2814">
        <v>411373</v>
      </c>
      <c r="C2814" t="s">
        <v>65</v>
      </c>
      <c r="D2814">
        <v>7357</v>
      </c>
      <c r="E2814">
        <v>7262</v>
      </c>
      <c r="F2814" t="s">
        <v>1495</v>
      </c>
      <c r="G2814">
        <v>916839</v>
      </c>
      <c r="H2814" s="22">
        <v>21444</v>
      </c>
    </row>
    <row r="2815" spans="1:8" x14ac:dyDescent="0.2">
      <c r="A2815" t="s">
        <v>3606</v>
      </c>
      <c r="B2815">
        <v>352770</v>
      </c>
      <c r="C2815" t="s">
        <v>0</v>
      </c>
      <c r="D2815">
        <v>5138</v>
      </c>
      <c r="E2815">
        <v>5790</v>
      </c>
      <c r="F2815" t="s">
        <v>209</v>
      </c>
      <c r="G2815">
        <v>166576</v>
      </c>
      <c r="H2815" s="22">
        <v>13353</v>
      </c>
    </row>
    <row r="2816" spans="1:8" x14ac:dyDescent="0.2">
      <c r="A2816" t="s">
        <v>2834</v>
      </c>
      <c r="B2816">
        <v>313870</v>
      </c>
      <c r="C2816" t="s">
        <v>19</v>
      </c>
      <c r="D2816">
        <v>5527</v>
      </c>
      <c r="E2816">
        <v>5446</v>
      </c>
      <c r="F2816" t="s">
        <v>2424</v>
      </c>
      <c r="G2816">
        <v>500143</v>
      </c>
      <c r="H2816" s="22">
        <v>10809</v>
      </c>
    </row>
    <row r="2817" spans="1:8" x14ac:dyDescent="0.2">
      <c r="A2817" t="s">
        <v>4050</v>
      </c>
      <c r="B2817">
        <v>411375</v>
      </c>
      <c r="C2817" t="s">
        <v>65</v>
      </c>
      <c r="D2817">
        <v>5094</v>
      </c>
      <c r="E2817">
        <v>4794</v>
      </c>
      <c r="F2817" t="s">
        <v>1495</v>
      </c>
      <c r="G2817">
        <v>199213</v>
      </c>
      <c r="H2817" s="22">
        <v>1.1562E+16</v>
      </c>
    </row>
    <row r="2818" spans="1:8" x14ac:dyDescent="0.2">
      <c r="A2818" t="s">
        <v>3607</v>
      </c>
      <c r="B2818">
        <v>352780</v>
      </c>
      <c r="C2818" t="s">
        <v>0</v>
      </c>
      <c r="D2818">
        <v>4396</v>
      </c>
      <c r="E2818">
        <v>4584</v>
      </c>
      <c r="F2818" t="s">
        <v>209</v>
      </c>
      <c r="G2818">
        <v>155171</v>
      </c>
      <c r="H2818" s="22">
        <v>948</v>
      </c>
    </row>
    <row r="2819" spans="1:8" x14ac:dyDescent="0.2">
      <c r="A2819" t="s">
        <v>4051</v>
      </c>
      <c r="B2819">
        <v>411380</v>
      </c>
      <c r="C2819" t="s">
        <v>65</v>
      </c>
      <c r="D2819">
        <v>4538</v>
      </c>
      <c r="E2819">
        <v>4920</v>
      </c>
      <c r="F2819" t="s">
        <v>1495</v>
      </c>
      <c r="G2819">
        <v>121066</v>
      </c>
      <c r="H2819" s="22">
        <v>2490199999999999</v>
      </c>
    </row>
    <row r="2820" spans="1:8" x14ac:dyDescent="0.2">
      <c r="A2820" t="s">
        <v>3608</v>
      </c>
      <c r="B2820">
        <v>352790</v>
      </c>
      <c r="C2820" t="s">
        <v>0</v>
      </c>
      <c r="D2820">
        <v>2855</v>
      </c>
      <c r="E2820">
        <v>2649</v>
      </c>
      <c r="F2820" t="s">
        <v>209</v>
      </c>
      <c r="G2820">
        <v>475226</v>
      </c>
      <c r="H2820" s="22">
        <v>6757</v>
      </c>
    </row>
    <row r="2821" spans="1:8" x14ac:dyDescent="0.2">
      <c r="A2821" t="s">
        <v>2835</v>
      </c>
      <c r="B2821">
        <v>313880</v>
      </c>
      <c r="C2821" t="s">
        <v>19</v>
      </c>
      <c r="D2821">
        <v>17835</v>
      </c>
      <c r="E2821">
        <v>18215</v>
      </c>
      <c r="F2821" t="s">
        <v>2424</v>
      </c>
      <c r="G2821">
        <v>1171659</v>
      </c>
      <c r="H2821" s="22">
        <v>55451</v>
      </c>
    </row>
    <row r="2822" spans="1:8" x14ac:dyDescent="0.2">
      <c r="A2822" t="s">
        <v>4365</v>
      </c>
      <c r="B2822">
        <v>421003</v>
      </c>
      <c r="C2822" t="s">
        <v>46</v>
      </c>
      <c r="D2822">
        <v>5528</v>
      </c>
      <c r="E2822">
        <v>5685</v>
      </c>
      <c r="F2822" t="s">
        <v>4235</v>
      </c>
      <c r="G2822">
        <v>117099</v>
      </c>
      <c r="H2822" s="22">
        <v>2.0648999999999996E+16</v>
      </c>
    </row>
    <row r="2823" spans="1:8" x14ac:dyDescent="0.2">
      <c r="A2823" t="s">
        <v>149</v>
      </c>
      <c r="B2823">
        <v>521250</v>
      </c>
      <c r="C2823" t="s">
        <v>49</v>
      </c>
      <c r="D2823">
        <v>210064</v>
      </c>
      <c r="E2823">
        <v>208299</v>
      </c>
      <c r="F2823" t="s">
        <v>5141</v>
      </c>
      <c r="G2823">
        <v>39611</v>
      </c>
      <c r="H2823" s="22">
        <v>774961999999999</v>
      </c>
    </row>
    <row r="2824" spans="1:8" x14ac:dyDescent="0.2">
      <c r="A2824" t="s">
        <v>1145</v>
      </c>
      <c r="B2824">
        <v>220580</v>
      </c>
      <c r="C2824" t="s">
        <v>26</v>
      </c>
      <c r="D2824">
        <v>25099</v>
      </c>
      <c r="E2824">
        <v>25486</v>
      </c>
      <c r="F2824" t="s">
        <v>1027</v>
      </c>
      <c r="G2824">
        <v>704347</v>
      </c>
      <c r="H2824" s="22">
        <v>777559999999999</v>
      </c>
    </row>
    <row r="2825" spans="1:8" x14ac:dyDescent="0.2">
      <c r="A2825" t="s">
        <v>755</v>
      </c>
      <c r="B2825">
        <v>171245</v>
      </c>
      <c r="C2825" t="s">
        <v>124</v>
      </c>
      <c r="D2825">
        <v>2959</v>
      </c>
      <c r="E2825">
        <v>3108</v>
      </c>
      <c r="F2825" t="s">
        <v>688</v>
      </c>
      <c r="G2825">
        <v>278603</v>
      </c>
      <c r="H2825" s="22">
        <v>9058000000000000</v>
      </c>
    </row>
    <row r="2826" spans="1:8" x14ac:dyDescent="0.2">
      <c r="A2826" t="s">
        <v>3304</v>
      </c>
      <c r="B2826">
        <v>330240</v>
      </c>
      <c r="C2826" t="s">
        <v>33</v>
      </c>
      <c r="D2826">
        <v>194413</v>
      </c>
      <c r="E2826">
        <v>256672</v>
      </c>
      <c r="F2826" t="s">
        <v>315</v>
      </c>
      <c r="G2826">
        <v>1216989</v>
      </c>
      <c r="H2826" s="22">
        <v>479675</v>
      </c>
    </row>
    <row r="2827" spans="1:8" x14ac:dyDescent="0.2">
      <c r="A2827" t="s">
        <v>190</v>
      </c>
      <c r="B2827">
        <v>240710</v>
      </c>
      <c r="C2827" t="s">
        <v>56</v>
      </c>
      <c r="D2827">
        <v>66380</v>
      </c>
      <c r="E2827">
        <v>80792</v>
      </c>
      <c r="F2827" t="s">
        <v>1410</v>
      </c>
      <c r="G2827">
        <v>510092</v>
      </c>
      <c r="H2827" s="22">
        <v>327782999999999</v>
      </c>
    </row>
    <row r="2828" spans="1:8" x14ac:dyDescent="0.2">
      <c r="A2828" t="s">
        <v>2266</v>
      </c>
      <c r="B2828">
        <v>291960</v>
      </c>
      <c r="C2828" t="s">
        <v>15</v>
      </c>
      <c r="D2828">
        <v>11517</v>
      </c>
      <c r="E2828">
        <v>11348</v>
      </c>
      <c r="F2828" t="s">
        <v>2059</v>
      </c>
      <c r="G2828">
        <v>70117</v>
      </c>
      <c r="H2828" s="22">
        <v>18492</v>
      </c>
    </row>
    <row r="2829" spans="1:8" x14ac:dyDescent="0.2">
      <c r="A2829" t="s">
        <v>4705</v>
      </c>
      <c r="B2829">
        <v>431171</v>
      </c>
      <c r="C2829" t="s">
        <v>30</v>
      </c>
      <c r="D2829">
        <v>4375</v>
      </c>
      <c r="E2829">
        <v>4587</v>
      </c>
      <c r="F2829" t="s">
        <v>4486</v>
      </c>
      <c r="G2829">
        <v>168282</v>
      </c>
      <c r="H2829" s="22">
        <v>16821</v>
      </c>
    </row>
    <row r="2830" spans="1:8" x14ac:dyDescent="0.2">
      <c r="A2830" t="s">
        <v>2023</v>
      </c>
      <c r="B2830">
        <v>280370</v>
      </c>
      <c r="C2830" t="s">
        <v>5</v>
      </c>
      <c r="D2830">
        <v>6554</v>
      </c>
      <c r="E2830">
        <v>6919</v>
      </c>
      <c r="F2830" t="s">
        <v>1995</v>
      </c>
      <c r="G2830">
        <v>137529</v>
      </c>
      <c r="H2830" s="22">
        <v>249129999999999</v>
      </c>
    </row>
    <row r="2831" spans="1:8" x14ac:dyDescent="0.2">
      <c r="A2831" t="s">
        <v>327</v>
      </c>
      <c r="B2831">
        <v>160030</v>
      </c>
      <c r="C2831" t="s">
        <v>328</v>
      </c>
      <c r="D2831">
        <v>366484</v>
      </c>
      <c r="E2831">
        <v>503327</v>
      </c>
      <c r="F2831" t="s">
        <v>673</v>
      </c>
      <c r="G2831">
        <v>6563849</v>
      </c>
      <c r="H2831" s="22">
        <v>822876999999999</v>
      </c>
    </row>
    <row r="2832" spans="1:8" x14ac:dyDescent="0.2">
      <c r="A2832" t="s">
        <v>1845</v>
      </c>
      <c r="B2832">
        <v>260900</v>
      </c>
      <c r="C2832" t="s">
        <v>3</v>
      </c>
      <c r="D2832">
        <v>24031</v>
      </c>
      <c r="E2832">
        <v>25376</v>
      </c>
      <c r="F2832" t="s">
        <v>1764</v>
      </c>
      <c r="G2832">
        <v>108049</v>
      </c>
      <c r="H2832" s="22">
        <v>186059999999999</v>
      </c>
    </row>
    <row r="2833" spans="1:8" x14ac:dyDescent="0.2">
      <c r="A2833" t="s">
        <v>2267</v>
      </c>
      <c r="B2833">
        <v>291970</v>
      </c>
      <c r="C2833" t="s">
        <v>15</v>
      </c>
      <c r="D2833">
        <v>16940</v>
      </c>
      <c r="E2833">
        <v>18755</v>
      </c>
      <c r="F2833" t="s">
        <v>2059</v>
      </c>
      <c r="G2833">
        <v>1210106</v>
      </c>
      <c r="H2833" s="22">
        <v>289569999999999</v>
      </c>
    </row>
    <row r="2834" spans="1:8" x14ac:dyDescent="0.2">
      <c r="A2834" t="s">
        <v>3609</v>
      </c>
      <c r="B2834">
        <v>352800</v>
      </c>
      <c r="C2834" t="s">
        <v>0</v>
      </c>
      <c r="D2834">
        <v>16939</v>
      </c>
      <c r="E2834">
        <v>17163</v>
      </c>
      <c r="F2834" t="s">
        <v>209</v>
      </c>
      <c r="G2834">
        <v>224514</v>
      </c>
      <c r="H2834" s="22">
        <v>44101</v>
      </c>
    </row>
    <row r="2835" spans="1:8" x14ac:dyDescent="0.2">
      <c r="A2835" t="s">
        <v>1483</v>
      </c>
      <c r="B2835">
        <v>240720</v>
      </c>
      <c r="C2835" t="s">
        <v>56</v>
      </c>
      <c r="D2835">
        <v>28157</v>
      </c>
      <c r="E2835">
        <v>31814</v>
      </c>
      <c r="F2835" t="s">
        <v>1410</v>
      </c>
      <c r="G2835">
        <v>775302</v>
      </c>
      <c r="H2835" s="22">
        <v>8293800000000001</v>
      </c>
    </row>
    <row r="2836" spans="1:8" x14ac:dyDescent="0.2">
      <c r="A2836" t="s">
        <v>3610</v>
      </c>
      <c r="B2836">
        <v>352810</v>
      </c>
      <c r="C2836" t="s">
        <v>0</v>
      </c>
      <c r="D2836">
        <v>7672</v>
      </c>
      <c r="E2836">
        <v>8120</v>
      </c>
      <c r="F2836" t="s">
        <v>209</v>
      </c>
      <c r="G2836">
        <v>248087</v>
      </c>
      <c r="H2836" s="22">
        <v>1.8716E+16</v>
      </c>
    </row>
    <row r="2837" spans="1:8" x14ac:dyDescent="0.2">
      <c r="A2837" t="s">
        <v>2268</v>
      </c>
      <c r="B2837">
        <v>291980</v>
      </c>
      <c r="C2837" t="s">
        <v>15</v>
      </c>
      <c r="D2837">
        <v>48633</v>
      </c>
      <c r="E2837">
        <v>49826</v>
      </c>
      <c r="F2837" t="s">
        <v>2059</v>
      </c>
      <c r="G2837">
        <v>2459102</v>
      </c>
      <c r="H2837" s="22">
        <v>98422</v>
      </c>
    </row>
    <row r="2838" spans="1:8" x14ac:dyDescent="0.2">
      <c r="A2838" t="s">
        <v>3611</v>
      </c>
      <c r="B2838">
        <v>352820</v>
      </c>
      <c r="C2838" t="s">
        <v>0</v>
      </c>
      <c r="D2838">
        <v>3393</v>
      </c>
      <c r="E2838">
        <v>3698</v>
      </c>
      <c r="F2838" t="s">
        <v>209</v>
      </c>
      <c r="G2838">
        <v>327567</v>
      </c>
      <c r="H2838" s="22">
        <v>12762</v>
      </c>
    </row>
    <row r="2839" spans="1:8" x14ac:dyDescent="0.2">
      <c r="A2839" t="s">
        <v>272</v>
      </c>
      <c r="B2839">
        <v>270430</v>
      </c>
      <c r="C2839" t="s">
        <v>138</v>
      </c>
      <c r="D2839">
        <v>936314</v>
      </c>
      <c r="E2839">
        <v>1018948</v>
      </c>
      <c r="F2839" t="s">
        <v>1906</v>
      </c>
      <c r="G2839">
        <v>50932</v>
      </c>
      <c r="H2839" s="22">
        <v>115084499999999</v>
      </c>
    </row>
    <row r="2840" spans="1:8" x14ac:dyDescent="0.2">
      <c r="A2840" t="s">
        <v>2836</v>
      </c>
      <c r="B2840">
        <v>313890</v>
      </c>
      <c r="C2840" t="s">
        <v>19</v>
      </c>
      <c r="D2840">
        <v>7069</v>
      </c>
      <c r="E2840">
        <v>7111</v>
      </c>
      <c r="F2840" t="s">
        <v>2424</v>
      </c>
      <c r="G2840">
        <v>332378</v>
      </c>
      <c r="H2840" s="22">
        <v>12215</v>
      </c>
    </row>
    <row r="2841" spans="1:8" x14ac:dyDescent="0.2">
      <c r="A2841" t="s">
        <v>4704</v>
      </c>
      <c r="B2841">
        <v>431170</v>
      </c>
      <c r="C2841" t="s">
        <v>30</v>
      </c>
      <c r="D2841">
        <v>5623</v>
      </c>
      <c r="E2841">
        <v>5445</v>
      </c>
      <c r="F2841" t="s">
        <v>4486</v>
      </c>
      <c r="G2841">
        <v>335198</v>
      </c>
      <c r="H2841" s="22">
        <v>25848</v>
      </c>
    </row>
    <row r="2842" spans="1:8" x14ac:dyDescent="0.2">
      <c r="A2842" t="s">
        <v>423</v>
      </c>
      <c r="B2842">
        <v>110013</v>
      </c>
      <c r="C2842" t="s">
        <v>37</v>
      </c>
      <c r="D2842">
        <v>33159</v>
      </c>
      <c r="E2842">
        <v>39991</v>
      </c>
      <c r="F2842" t="s">
        <v>414</v>
      </c>
      <c r="G2842">
        <v>850927</v>
      </c>
      <c r="H2842" s="22">
        <v>89456</v>
      </c>
    </row>
    <row r="2843" spans="1:8" x14ac:dyDescent="0.2">
      <c r="A2843" t="s">
        <v>2837</v>
      </c>
      <c r="B2843">
        <v>313900</v>
      </c>
      <c r="C2843" t="s">
        <v>19</v>
      </c>
      <c r="D2843">
        <v>39509</v>
      </c>
      <c r="E2843">
        <v>42133</v>
      </c>
      <c r="F2843" t="s">
        <v>2424</v>
      </c>
      <c r="G2843">
        <v>585958</v>
      </c>
      <c r="H2843" s="22">
        <v>76943</v>
      </c>
    </row>
    <row r="2844" spans="1:8" x14ac:dyDescent="0.2">
      <c r="A2844" t="s">
        <v>1846</v>
      </c>
      <c r="B2844">
        <v>260910</v>
      </c>
      <c r="C2844" t="s">
        <v>3</v>
      </c>
      <c r="D2844">
        <v>11802</v>
      </c>
      <c r="E2844">
        <v>16088</v>
      </c>
      <c r="F2844" t="s">
        <v>1764</v>
      </c>
      <c r="G2844">
        <v>60036</v>
      </c>
      <c r="H2844" s="22">
        <v>13367</v>
      </c>
    </row>
    <row r="2845" spans="1:8" x14ac:dyDescent="0.2">
      <c r="A2845" t="s">
        <v>4366</v>
      </c>
      <c r="B2845">
        <v>421005</v>
      </c>
      <c r="C2845" t="s">
        <v>46</v>
      </c>
      <c r="D2845">
        <v>1787</v>
      </c>
      <c r="E2845">
        <v>1775</v>
      </c>
      <c r="F2845" t="s">
        <v>4235</v>
      </c>
      <c r="G2845">
        <v>261208</v>
      </c>
      <c r="H2845" s="22">
        <v>4.912E+16</v>
      </c>
    </row>
    <row r="2846" spans="1:8" x14ac:dyDescent="0.2">
      <c r="A2846" t="s">
        <v>3305</v>
      </c>
      <c r="B2846">
        <v>330245</v>
      </c>
      <c r="C2846" t="s">
        <v>33</v>
      </c>
      <c r="D2846">
        <v>5626</v>
      </c>
      <c r="E2846">
        <v>5599</v>
      </c>
      <c r="F2846" t="s">
        <v>315</v>
      </c>
      <c r="G2846">
        <v>78364</v>
      </c>
      <c r="H2846" s="22">
        <v>1.1462E+16</v>
      </c>
    </row>
    <row r="2847" spans="1:8" x14ac:dyDescent="0.2">
      <c r="A2847" t="s">
        <v>2269</v>
      </c>
      <c r="B2847">
        <v>291990</v>
      </c>
      <c r="C2847" t="s">
        <v>15</v>
      </c>
      <c r="D2847">
        <v>7834</v>
      </c>
      <c r="E2847">
        <v>7824</v>
      </c>
      <c r="F2847" t="s">
        <v>2059</v>
      </c>
      <c r="G2847">
        <v>2545856</v>
      </c>
      <c r="H2847" s="22">
        <v>145209999999999</v>
      </c>
    </row>
    <row r="2848" spans="1:8" x14ac:dyDescent="0.2">
      <c r="A2848" t="s">
        <v>1337</v>
      </c>
      <c r="B2848">
        <v>230763</v>
      </c>
      <c r="C2848" t="s">
        <v>22</v>
      </c>
      <c r="D2848">
        <v>17773</v>
      </c>
      <c r="E2848">
        <v>19691</v>
      </c>
      <c r="F2848" t="s">
        <v>1247</v>
      </c>
      <c r="G2848">
        <v>997781</v>
      </c>
      <c r="H2848" s="22">
        <v>2.8882999999999796E+16</v>
      </c>
    </row>
    <row r="2849" spans="1:8" x14ac:dyDescent="0.2">
      <c r="A2849" t="s">
        <v>1146</v>
      </c>
      <c r="B2849">
        <v>220585</v>
      </c>
      <c r="C2849" t="s">
        <v>26</v>
      </c>
      <c r="D2849">
        <v>8012</v>
      </c>
      <c r="E2849">
        <v>8310</v>
      </c>
      <c r="F2849" t="s">
        <v>1027</v>
      </c>
      <c r="G2849">
        <v>177153</v>
      </c>
      <c r="H2849" s="22">
        <v>24592</v>
      </c>
    </row>
    <row r="2850" spans="1:8" x14ac:dyDescent="0.2">
      <c r="A2850" t="s">
        <v>2270</v>
      </c>
      <c r="B2850">
        <v>291992</v>
      </c>
      <c r="C2850" t="s">
        <v>15</v>
      </c>
      <c r="D2850">
        <v>16783</v>
      </c>
      <c r="E2850">
        <v>21093</v>
      </c>
      <c r="F2850" t="s">
        <v>2059</v>
      </c>
      <c r="G2850">
        <v>32201</v>
      </c>
      <c r="H2850" s="22">
        <v>23282</v>
      </c>
    </row>
    <row r="2851" spans="1:8" x14ac:dyDescent="0.2">
      <c r="A2851" t="s">
        <v>2838</v>
      </c>
      <c r="B2851">
        <v>313910</v>
      </c>
      <c r="C2851" t="s">
        <v>19</v>
      </c>
      <c r="D2851">
        <v>5173</v>
      </c>
      <c r="E2851">
        <v>5098</v>
      </c>
      <c r="F2851" t="s">
        <v>2424</v>
      </c>
      <c r="G2851">
        <v>492909</v>
      </c>
      <c r="H2851" s="22">
        <v>150819999999999</v>
      </c>
    </row>
    <row r="2852" spans="1:8" x14ac:dyDescent="0.2">
      <c r="A2852" t="s">
        <v>1664</v>
      </c>
      <c r="B2852">
        <v>250870</v>
      </c>
      <c r="C2852" t="s">
        <v>183</v>
      </c>
      <c r="D2852">
        <v>4127</v>
      </c>
      <c r="E2852">
        <v>4009</v>
      </c>
      <c r="F2852" t="s">
        <v>1565</v>
      </c>
      <c r="G2852">
        <v>228676</v>
      </c>
      <c r="H2852" s="22">
        <v>5404</v>
      </c>
    </row>
    <row r="2853" spans="1:8" x14ac:dyDescent="0.2">
      <c r="A2853" t="s">
        <v>606</v>
      </c>
      <c r="B2853">
        <v>150405</v>
      </c>
      <c r="C2853" t="s">
        <v>108</v>
      </c>
      <c r="D2853">
        <v>29087</v>
      </c>
      <c r="E2853">
        <v>30077</v>
      </c>
      <c r="F2853" t="s">
        <v>554</v>
      </c>
      <c r="G2853">
        <v>469341</v>
      </c>
      <c r="H2853" s="22">
        <v>7.6282999999999984E+16</v>
      </c>
    </row>
    <row r="2854" spans="1:8" x14ac:dyDescent="0.2">
      <c r="A2854" t="s">
        <v>2271</v>
      </c>
      <c r="B2854">
        <v>291995</v>
      </c>
      <c r="C2854" t="s">
        <v>15</v>
      </c>
      <c r="D2854">
        <v>7884</v>
      </c>
      <c r="E2854">
        <v>3161</v>
      </c>
      <c r="F2854" t="s">
        <v>2059</v>
      </c>
      <c r="G2854">
        <v>614834</v>
      </c>
      <c r="H2854" s="22">
        <v>1.61E+16</v>
      </c>
    </row>
    <row r="2855" spans="1:8" x14ac:dyDescent="0.2">
      <c r="A2855" t="s">
        <v>4367</v>
      </c>
      <c r="B2855">
        <v>421010</v>
      </c>
      <c r="C2855" t="s">
        <v>46</v>
      </c>
      <c r="D2855">
        <v>52933</v>
      </c>
      <c r="E2855">
        <v>56292</v>
      </c>
      <c r="F2855" t="s">
        <v>4235</v>
      </c>
      <c r="G2855">
        <v>1404084</v>
      </c>
      <c r="H2855" s="22">
        <v>2.70296E+16</v>
      </c>
    </row>
    <row r="2856" spans="1:8" x14ac:dyDescent="0.2">
      <c r="A2856" t="s">
        <v>607</v>
      </c>
      <c r="B2856">
        <v>150410</v>
      </c>
      <c r="C2856" t="s">
        <v>108</v>
      </c>
      <c r="D2856">
        <v>7895</v>
      </c>
      <c r="E2856">
        <v>8548</v>
      </c>
      <c r="F2856" t="s">
        <v>554</v>
      </c>
      <c r="G2856">
        <v>323984</v>
      </c>
      <c r="H2856" s="22">
        <v>37369</v>
      </c>
    </row>
    <row r="2857" spans="1:8" x14ac:dyDescent="0.2">
      <c r="A2857" t="s">
        <v>921</v>
      </c>
      <c r="B2857">
        <v>210630</v>
      </c>
      <c r="C2857" t="s">
        <v>17</v>
      </c>
      <c r="D2857">
        <v>14808</v>
      </c>
      <c r="E2857">
        <v>19826</v>
      </c>
      <c r="F2857" t="s">
        <v>823</v>
      </c>
      <c r="G2857">
        <v>433152</v>
      </c>
      <c r="H2857" s="22">
        <v>396079999999999</v>
      </c>
    </row>
    <row r="2858" spans="1:8" x14ac:dyDescent="0.2">
      <c r="A2858" t="s">
        <v>3612</v>
      </c>
      <c r="B2858">
        <v>352830</v>
      </c>
      <c r="C2858" t="s">
        <v>0</v>
      </c>
      <c r="D2858">
        <v>3160</v>
      </c>
      <c r="E2858">
        <v>3119</v>
      </c>
      <c r="F2858" t="s">
        <v>209</v>
      </c>
      <c r="G2858">
        <v>312282</v>
      </c>
      <c r="H2858" s="22">
        <v>9717</v>
      </c>
    </row>
    <row r="2859" spans="1:8" x14ac:dyDescent="0.2">
      <c r="A2859" t="s">
        <v>3306</v>
      </c>
      <c r="B2859">
        <v>330250</v>
      </c>
      <c r="C2859" t="s">
        <v>33</v>
      </c>
      <c r="D2859">
        <v>244334</v>
      </c>
      <c r="E2859">
        <v>245071</v>
      </c>
      <c r="F2859" t="s">
        <v>315</v>
      </c>
      <c r="G2859">
        <v>390775</v>
      </c>
      <c r="H2859" s="22">
        <v>647221999999998</v>
      </c>
    </row>
    <row r="2860" spans="1:8" x14ac:dyDescent="0.2">
      <c r="A2860" t="s">
        <v>2272</v>
      </c>
      <c r="B2860">
        <v>292000</v>
      </c>
      <c r="C2860" t="s">
        <v>15</v>
      </c>
      <c r="D2860">
        <v>8848</v>
      </c>
      <c r="E2860">
        <v>10112</v>
      </c>
      <c r="F2860" t="s">
        <v>2059</v>
      </c>
      <c r="G2860">
        <v>588297</v>
      </c>
      <c r="H2860" s="22">
        <v>11025</v>
      </c>
    </row>
    <row r="2861" spans="1:8" x14ac:dyDescent="0.2">
      <c r="A2861" t="s">
        <v>2273</v>
      </c>
      <c r="B2861">
        <v>292010</v>
      </c>
      <c r="C2861" t="s">
        <v>15</v>
      </c>
      <c r="D2861">
        <v>19700</v>
      </c>
      <c r="E2861">
        <v>18676</v>
      </c>
      <c r="F2861" t="s">
        <v>2059</v>
      </c>
      <c r="G2861">
        <v>90668</v>
      </c>
      <c r="H2861" s="22">
        <v>3312</v>
      </c>
    </row>
    <row r="2862" spans="1:8" x14ac:dyDescent="0.2">
      <c r="A2862" t="s">
        <v>3613</v>
      </c>
      <c r="B2862">
        <v>352840</v>
      </c>
      <c r="C2862" t="s">
        <v>0</v>
      </c>
      <c r="D2862">
        <v>43658</v>
      </c>
      <c r="E2862">
        <v>47150</v>
      </c>
      <c r="F2862" t="s">
        <v>209</v>
      </c>
      <c r="G2862">
        <v>210149</v>
      </c>
      <c r="H2862" s="22">
        <v>3.0013199999999896E+16</v>
      </c>
    </row>
    <row r="2863" spans="1:8" x14ac:dyDescent="0.2">
      <c r="A2863" t="s">
        <v>388</v>
      </c>
      <c r="B2863">
        <v>352850</v>
      </c>
      <c r="C2863" t="s">
        <v>0</v>
      </c>
      <c r="D2863">
        <v>79155</v>
      </c>
      <c r="E2863">
        <v>100179</v>
      </c>
      <c r="F2863" t="s">
        <v>209</v>
      </c>
      <c r="G2863">
        <v>320697</v>
      </c>
      <c r="H2863" s="22">
        <v>482766</v>
      </c>
    </row>
    <row r="2864" spans="1:8" x14ac:dyDescent="0.2">
      <c r="A2864" t="s">
        <v>5256</v>
      </c>
      <c r="B2864">
        <v>521260</v>
      </c>
      <c r="C2864" t="s">
        <v>49</v>
      </c>
      <c r="D2864">
        <v>2811</v>
      </c>
      <c r="E2864">
        <v>2368</v>
      </c>
      <c r="F2864" t="s">
        <v>5141</v>
      </c>
      <c r="G2864">
        <v>467428</v>
      </c>
      <c r="H2864" s="22">
        <v>9268</v>
      </c>
    </row>
    <row r="2865" spans="1:8" x14ac:dyDescent="0.2">
      <c r="A2865" t="s">
        <v>4368</v>
      </c>
      <c r="B2865">
        <v>421020</v>
      </c>
      <c r="C2865" t="s">
        <v>46</v>
      </c>
      <c r="D2865">
        <v>2869</v>
      </c>
      <c r="E2865">
        <v>3442</v>
      </c>
      <c r="F2865" t="s">
        <v>4235</v>
      </c>
      <c r="G2865">
        <v>306058</v>
      </c>
      <c r="H2865" s="22">
        <v>1626299999999999</v>
      </c>
    </row>
    <row r="2866" spans="1:8" x14ac:dyDescent="0.2">
      <c r="A2866" t="s">
        <v>1946</v>
      </c>
      <c r="B2866">
        <v>270440</v>
      </c>
      <c r="C2866" t="s">
        <v>138</v>
      </c>
      <c r="D2866">
        <v>19530</v>
      </c>
      <c r="E2866">
        <v>19804</v>
      </c>
      <c r="F2866" t="s">
        <v>1906</v>
      </c>
      <c r="G2866">
        <v>442744</v>
      </c>
      <c r="H2866" s="22">
        <v>317769999999999</v>
      </c>
    </row>
    <row r="2867" spans="1:8" x14ac:dyDescent="0.2">
      <c r="A2867" t="s">
        <v>1484</v>
      </c>
      <c r="B2867">
        <v>240725</v>
      </c>
      <c r="C2867" t="s">
        <v>56</v>
      </c>
      <c r="D2867">
        <v>3631</v>
      </c>
      <c r="E2867">
        <v>4020</v>
      </c>
      <c r="F2867" t="s">
        <v>1410</v>
      </c>
      <c r="G2867">
        <v>31971</v>
      </c>
      <c r="H2867" s="22">
        <v>8714</v>
      </c>
    </row>
    <row r="2868" spans="1:8" x14ac:dyDescent="0.2">
      <c r="A2868" t="s">
        <v>4369</v>
      </c>
      <c r="B2868">
        <v>421030</v>
      </c>
      <c r="C2868" t="s">
        <v>46</v>
      </c>
      <c r="D2868">
        <v>7675</v>
      </c>
      <c r="E2868">
        <v>8103</v>
      </c>
      <c r="F2868" t="s">
        <v>4235</v>
      </c>
      <c r="G2868">
        <v>520816</v>
      </c>
      <c r="H2868" s="22">
        <v>2.268E+16</v>
      </c>
    </row>
    <row r="2869" spans="1:8" x14ac:dyDescent="0.2">
      <c r="A2869" t="s">
        <v>2839</v>
      </c>
      <c r="B2869">
        <v>313920</v>
      </c>
      <c r="C2869" t="s">
        <v>19</v>
      </c>
      <c r="D2869">
        <v>18181</v>
      </c>
      <c r="E2869">
        <v>18650</v>
      </c>
      <c r="F2869" t="s">
        <v>2424</v>
      </c>
      <c r="G2869">
        <v>727886</v>
      </c>
      <c r="H2869" s="22">
        <v>2.9612000000000004E+16</v>
      </c>
    </row>
    <row r="2870" spans="1:8" x14ac:dyDescent="0.2">
      <c r="A2870" t="s">
        <v>2274</v>
      </c>
      <c r="B2870">
        <v>292020</v>
      </c>
      <c r="C2870" t="s">
        <v>15</v>
      </c>
      <c r="D2870">
        <v>16739</v>
      </c>
      <c r="E2870">
        <v>16845</v>
      </c>
      <c r="F2870" t="s">
        <v>2059</v>
      </c>
      <c r="G2870">
        <v>1979194</v>
      </c>
      <c r="H2870" s="22">
        <v>3.6207999999999904E+16</v>
      </c>
    </row>
    <row r="2871" spans="1:8" x14ac:dyDescent="0.2">
      <c r="A2871" t="s">
        <v>2275</v>
      </c>
      <c r="B2871">
        <v>292030</v>
      </c>
      <c r="C2871" t="s">
        <v>15</v>
      </c>
      <c r="D2871">
        <v>7677</v>
      </c>
      <c r="E2871">
        <v>8393</v>
      </c>
      <c r="F2871" t="s">
        <v>2059</v>
      </c>
      <c r="G2871">
        <v>55055</v>
      </c>
      <c r="H2871" s="22">
        <v>10866</v>
      </c>
    </row>
    <row r="2872" spans="1:8" x14ac:dyDescent="0.2">
      <c r="A2872" t="s">
        <v>2024</v>
      </c>
      <c r="B2872">
        <v>280380</v>
      </c>
      <c r="C2872" t="s">
        <v>5</v>
      </c>
      <c r="D2872">
        <v>3830</v>
      </c>
      <c r="E2872">
        <v>3682</v>
      </c>
      <c r="F2872" t="s">
        <v>1995</v>
      </c>
      <c r="G2872">
        <v>63199</v>
      </c>
      <c r="H2872" s="22">
        <v>857499999999999</v>
      </c>
    </row>
    <row r="2873" spans="1:8" x14ac:dyDescent="0.2">
      <c r="A2873" t="s">
        <v>2025</v>
      </c>
      <c r="B2873">
        <v>280390</v>
      </c>
      <c r="C2873" t="s">
        <v>5</v>
      </c>
      <c r="D2873">
        <v>12124</v>
      </c>
      <c r="E2873">
        <v>12618</v>
      </c>
      <c r="F2873" t="s">
        <v>1995</v>
      </c>
      <c r="G2873">
        <v>101888</v>
      </c>
      <c r="H2873" s="22">
        <v>2457899999999999</v>
      </c>
    </row>
    <row r="2874" spans="1:8" x14ac:dyDescent="0.2">
      <c r="A2874" t="s">
        <v>4052</v>
      </c>
      <c r="B2874">
        <v>411390</v>
      </c>
      <c r="C2874" t="s">
        <v>65</v>
      </c>
      <c r="D2874">
        <v>12784</v>
      </c>
      <c r="E2874">
        <v>13630</v>
      </c>
      <c r="F2874" t="s">
        <v>1495</v>
      </c>
      <c r="G2874">
        <v>753713</v>
      </c>
      <c r="H2874" s="22">
        <v>50038</v>
      </c>
    </row>
    <row r="2875" spans="1:8" x14ac:dyDescent="0.2">
      <c r="A2875" t="s">
        <v>1665</v>
      </c>
      <c r="B2875">
        <v>250880</v>
      </c>
      <c r="C2875" t="s">
        <v>183</v>
      </c>
      <c r="D2875">
        <v>5800</v>
      </c>
      <c r="E2875">
        <v>5759</v>
      </c>
      <c r="F2875" t="s">
        <v>1565</v>
      </c>
      <c r="G2875">
        <v>17201</v>
      </c>
      <c r="H2875" s="22">
        <v>22658</v>
      </c>
    </row>
    <row r="2876" spans="1:8" x14ac:dyDescent="0.2">
      <c r="A2876" t="s">
        <v>1666</v>
      </c>
      <c r="B2876">
        <v>250890</v>
      </c>
      <c r="C2876" t="s">
        <v>183</v>
      </c>
      <c r="D2876">
        <v>41677</v>
      </c>
      <c r="E2876">
        <v>44882</v>
      </c>
      <c r="F2876" t="s">
        <v>1565</v>
      </c>
      <c r="G2876">
        <v>337434</v>
      </c>
      <c r="H2876" s="22">
        <v>811259999999999</v>
      </c>
    </row>
    <row r="2877" spans="1:8" x14ac:dyDescent="0.2">
      <c r="A2877" t="s">
        <v>5257</v>
      </c>
      <c r="B2877">
        <v>521270</v>
      </c>
      <c r="C2877" t="s">
        <v>49</v>
      </c>
      <c r="D2877">
        <v>7096</v>
      </c>
      <c r="E2877">
        <v>8882</v>
      </c>
      <c r="F2877" t="s">
        <v>5141</v>
      </c>
      <c r="G2877">
        <v>854219</v>
      </c>
      <c r="H2877" s="22">
        <v>26593</v>
      </c>
    </row>
    <row r="2878" spans="1:8" x14ac:dyDescent="0.2">
      <c r="A2878" t="s">
        <v>4053</v>
      </c>
      <c r="B2878">
        <v>411400</v>
      </c>
      <c r="C2878" t="s">
        <v>65</v>
      </c>
      <c r="D2878">
        <v>14332</v>
      </c>
      <c r="E2878">
        <v>13132</v>
      </c>
      <c r="F2878" t="s">
        <v>1495</v>
      </c>
      <c r="G2878">
        <v>788061</v>
      </c>
      <c r="H2878" s="22">
        <v>538009999999999</v>
      </c>
    </row>
    <row r="2879" spans="1:8" x14ac:dyDescent="0.2">
      <c r="A2879" t="s">
        <v>2840</v>
      </c>
      <c r="B2879">
        <v>313925</v>
      </c>
      <c r="C2879" t="s">
        <v>19</v>
      </c>
      <c r="D2879">
        <v>6485</v>
      </c>
      <c r="E2879">
        <v>6543</v>
      </c>
      <c r="F2879" t="s">
        <v>2424</v>
      </c>
      <c r="G2879">
        <v>284365</v>
      </c>
      <c r="H2879" s="22">
        <v>13075</v>
      </c>
    </row>
    <row r="2880" spans="1:8" x14ac:dyDescent="0.2">
      <c r="A2880" t="s">
        <v>4706</v>
      </c>
      <c r="B2880">
        <v>431173</v>
      </c>
      <c r="C2880" t="s">
        <v>30</v>
      </c>
      <c r="D2880">
        <v>2972</v>
      </c>
      <c r="E2880">
        <v>2981</v>
      </c>
      <c r="F2880" t="s">
        <v>4486</v>
      </c>
      <c r="G2880">
        <v>156653</v>
      </c>
      <c r="H2880" s="22">
        <v>8502000000000001</v>
      </c>
    </row>
    <row r="2881" spans="1:8" x14ac:dyDescent="0.2">
      <c r="A2881" t="s">
        <v>387</v>
      </c>
      <c r="B2881">
        <v>130250</v>
      </c>
      <c r="C2881" t="s">
        <v>128</v>
      </c>
      <c r="D2881">
        <v>86472</v>
      </c>
      <c r="E2881">
        <v>97377</v>
      </c>
      <c r="F2881" t="s">
        <v>483</v>
      </c>
      <c r="G2881">
        <v>7336579</v>
      </c>
      <c r="H2881" s="22">
        <v>1.5501999999999988E+16</v>
      </c>
    </row>
    <row r="2882" spans="1:8" x14ac:dyDescent="0.2">
      <c r="A2882" t="s">
        <v>1667</v>
      </c>
      <c r="B2882">
        <v>250900</v>
      </c>
      <c r="C2882" t="s">
        <v>183</v>
      </c>
      <c r="D2882">
        <v>11366</v>
      </c>
      <c r="E2882">
        <v>10955</v>
      </c>
      <c r="F2882" t="s">
        <v>1565</v>
      </c>
      <c r="G2882">
        <v>352025</v>
      </c>
      <c r="H2882" s="22">
        <v>11865</v>
      </c>
    </row>
    <row r="2883" spans="1:8" x14ac:dyDescent="0.2">
      <c r="A2883" t="s">
        <v>516</v>
      </c>
      <c r="B2883">
        <v>130255</v>
      </c>
      <c r="C2883" t="s">
        <v>128</v>
      </c>
      <c r="D2883">
        <v>20836</v>
      </c>
      <c r="E2883">
        <v>32105</v>
      </c>
      <c r="F2883" t="s">
        <v>483</v>
      </c>
      <c r="G2883">
        <v>3973259</v>
      </c>
      <c r="H2883" s="22">
        <v>22846</v>
      </c>
    </row>
    <row r="2884" spans="1:8" x14ac:dyDescent="0.2">
      <c r="A2884" t="s">
        <v>1847</v>
      </c>
      <c r="B2884">
        <v>260915</v>
      </c>
      <c r="C2884" t="s">
        <v>3</v>
      </c>
      <c r="D2884">
        <v>18097</v>
      </c>
      <c r="E2884">
        <v>21434</v>
      </c>
      <c r="F2884" t="s">
        <v>1764</v>
      </c>
      <c r="G2884">
        <v>344725</v>
      </c>
      <c r="H2884" s="22">
        <v>11192</v>
      </c>
    </row>
    <row r="2885" spans="1:8" x14ac:dyDescent="0.2">
      <c r="A2885" t="s">
        <v>396</v>
      </c>
      <c r="B2885">
        <v>130260</v>
      </c>
      <c r="C2885" t="s">
        <v>128</v>
      </c>
      <c r="D2885">
        <v>1738641</v>
      </c>
      <c r="E2885">
        <v>2182763</v>
      </c>
      <c r="F2885" t="s">
        <v>483</v>
      </c>
      <c r="G2885">
        <v>11401092</v>
      </c>
      <c r="H2885" s="22">
        <v>2770853999999989</v>
      </c>
    </row>
    <row r="2886" spans="1:8" x14ac:dyDescent="0.2">
      <c r="A2886" t="s">
        <v>470</v>
      </c>
      <c r="B2886">
        <v>120033</v>
      </c>
      <c r="C2886" t="s">
        <v>267</v>
      </c>
      <c r="D2886">
        <v>14774</v>
      </c>
      <c r="E2886">
        <v>18977</v>
      </c>
      <c r="F2886" t="s">
        <v>462</v>
      </c>
      <c r="G2886">
        <v>5453034</v>
      </c>
      <c r="H2886" s="22">
        <v>74288</v>
      </c>
    </row>
    <row r="2887" spans="1:8" x14ac:dyDescent="0.2">
      <c r="A2887" t="s">
        <v>4054</v>
      </c>
      <c r="B2887">
        <v>411410</v>
      </c>
      <c r="C2887" t="s">
        <v>65</v>
      </c>
      <c r="D2887">
        <v>19270</v>
      </c>
      <c r="E2887">
        <v>22819</v>
      </c>
      <c r="F2887" t="s">
        <v>1495</v>
      </c>
      <c r="G2887">
        <v>294019</v>
      </c>
      <c r="H2887" s="22">
        <v>909069999999998</v>
      </c>
    </row>
    <row r="2888" spans="1:8" x14ac:dyDescent="0.2">
      <c r="A2888" t="s">
        <v>4055</v>
      </c>
      <c r="B2888">
        <v>411420</v>
      </c>
      <c r="C2888" t="s">
        <v>65</v>
      </c>
      <c r="D2888">
        <v>33109</v>
      </c>
      <c r="E2888">
        <v>34400</v>
      </c>
      <c r="F2888" t="s">
        <v>1495</v>
      </c>
      <c r="G2888">
        <v>335814</v>
      </c>
      <c r="H2888" s="22">
        <v>109846</v>
      </c>
    </row>
    <row r="2889" spans="1:8" x14ac:dyDescent="0.2">
      <c r="A2889" t="s">
        <v>4056</v>
      </c>
      <c r="B2889">
        <v>411430</v>
      </c>
      <c r="C2889" t="s">
        <v>65</v>
      </c>
      <c r="D2889">
        <v>21885</v>
      </c>
      <c r="E2889">
        <v>26869</v>
      </c>
      <c r="F2889" t="s">
        <v>1495</v>
      </c>
      <c r="G2889">
        <v>379179</v>
      </c>
      <c r="H2889" s="22">
        <v>7419199999999989</v>
      </c>
    </row>
    <row r="2890" spans="1:8" x14ac:dyDescent="0.2">
      <c r="A2890" t="s">
        <v>3614</v>
      </c>
      <c r="B2890">
        <v>352860</v>
      </c>
      <c r="C2890" t="s">
        <v>0</v>
      </c>
      <c r="D2890">
        <v>9123</v>
      </c>
      <c r="E2890">
        <v>9846</v>
      </c>
      <c r="F2890" t="s">
        <v>209</v>
      </c>
      <c r="G2890">
        <v>229046</v>
      </c>
      <c r="H2890" s="22">
        <v>3.0799000000000004E+16</v>
      </c>
    </row>
    <row r="2891" spans="1:8" x14ac:dyDescent="0.2">
      <c r="A2891" t="s">
        <v>4057</v>
      </c>
      <c r="B2891">
        <v>411435</v>
      </c>
      <c r="C2891" t="s">
        <v>65</v>
      </c>
      <c r="D2891">
        <v>3283</v>
      </c>
      <c r="E2891">
        <v>2571</v>
      </c>
      <c r="F2891" t="s">
        <v>1495</v>
      </c>
      <c r="G2891">
        <v>216415</v>
      </c>
      <c r="H2891" s="22">
        <v>527299999999999</v>
      </c>
    </row>
    <row r="2892" spans="1:8" x14ac:dyDescent="0.2">
      <c r="A2892" t="s">
        <v>2841</v>
      </c>
      <c r="B2892">
        <v>313930</v>
      </c>
      <c r="C2892" t="s">
        <v>19</v>
      </c>
      <c r="D2892">
        <v>21338</v>
      </c>
      <c r="E2892">
        <v>18407</v>
      </c>
      <c r="F2892" t="s">
        <v>2424</v>
      </c>
      <c r="G2892">
        <v>1950184</v>
      </c>
      <c r="H2892" s="22">
        <v>577649999999999</v>
      </c>
    </row>
    <row r="2893" spans="1:8" x14ac:dyDescent="0.2">
      <c r="A2893" t="s">
        <v>3307</v>
      </c>
      <c r="B2893">
        <v>330260</v>
      </c>
      <c r="C2893" t="s">
        <v>33</v>
      </c>
      <c r="D2893">
        <v>32533</v>
      </c>
      <c r="E2893">
        <v>44468</v>
      </c>
      <c r="F2893" t="s">
        <v>315</v>
      </c>
      <c r="G2893">
        <v>367816</v>
      </c>
      <c r="H2893" s="22">
        <v>1.40575E+16</v>
      </c>
    </row>
    <row r="2894" spans="1:8" x14ac:dyDescent="0.2">
      <c r="A2894" t="s">
        <v>4058</v>
      </c>
      <c r="B2894">
        <v>411440</v>
      </c>
      <c r="C2894" t="s">
        <v>65</v>
      </c>
      <c r="D2894">
        <v>17526</v>
      </c>
      <c r="E2894">
        <v>16714</v>
      </c>
      <c r="F2894" t="s">
        <v>1495</v>
      </c>
      <c r="G2894">
        <v>1055458</v>
      </c>
      <c r="H2894" s="22">
        <v>50809</v>
      </c>
    </row>
    <row r="2895" spans="1:8" x14ac:dyDescent="0.2">
      <c r="A2895" t="s">
        <v>259</v>
      </c>
      <c r="B2895">
        <v>313940</v>
      </c>
      <c r="C2895" t="s">
        <v>19</v>
      </c>
      <c r="D2895">
        <v>78605</v>
      </c>
      <c r="E2895">
        <v>90229</v>
      </c>
      <c r="F2895" t="s">
        <v>2424</v>
      </c>
      <c r="G2895">
        <v>628318</v>
      </c>
      <c r="H2895" s="22">
        <v>1.3280099999999888E+16</v>
      </c>
    </row>
    <row r="2896" spans="1:8" x14ac:dyDescent="0.2">
      <c r="A2896" t="s">
        <v>2842</v>
      </c>
      <c r="B2896">
        <v>313950</v>
      </c>
      <c r="C2896" t="s">
        <v>19</v>
      </c>
      <c r="D2896">
        <v>20934</v>
      </c>
      <c r="E2896">
        <v>22707</v>
      </c>
      <c r="F2896" t="s">
        <v>2424</v>
      </c>
      <c r="G2896">
        <v>1829</v>
      </c>
      <c r="H2896" s="22">
        <v>3392999999999999</v>
      </c>
    </row>
    <row r="2897" spans="1:8" x14ac:dyDescent="0.2">
      <c r="A2897" t="s">
        <v>517</v>
      </c>
      <c r="B2897">
        <v>130270</v>
      </c>
      <c r="C2897" t="s">
        <v>128</v>
      </c>
      <c r="D2897">
        <v>46773</v>
      </c>
      <c r="E2897">
        <v>55751</v>
      </c>
      <c r="F2897" t="s">
        <v>483</v>
      </c>
      <c r="G2897">
        <v>48315023</v>
      </c>
      <c r="H2897" s="22">
        <v>128042</v>
      </c>
    </row>
    <row r="2898" spans="1:8" x14ac:dyDescent="0.2">
      <c r="A2898" t="s">
        <v>1147</v>
      </c>
      <c r="B2898">
        <v>220590</v>
      </c>
      <c r="C2898" t="s">
        <v>26</v>
      </c>
      <c r="D2898">
        <v>5543</v>
      </c>
      <c r="E2898">
        <v>5349</v>
      </c>
      <c r="F2898" t="s">
        <v>1027</v>
      </c>
      <c r="G2898">
        <v>1618992</v>
      </c>
      <c r="H2898" s="22">
        <v>25727</v>
      </c>
    </row>
    <row r="2899" spans="1:8" x14ac:dyDescent="0.2">
      <c r="A2899" t="s">
        <v>4059</v>
      </c>
      <c r="B2899">
        <v>411450</v>
      </c>
      <c r="C2899" t="s">
        <v>65</v>
      </c>
      <c r="D2899">
        <v>13113</v>
      </c>
      <c r="E2899">
        <v>13502</v>
      </c>
      <c r="F2899" t="s">
        <v>1495</v>
      </c>
      <c r="G2899">
        <v>571135</v>
      </c>
      <c r="H2899" s="22">
        <v>4936299999999999</v>
      </c>
    </row>
    <row r="2900" spans="1:8" x14ac:dyDescent="0.2">
      <c r="A2900" t="s">
        <v>471</v>
      </c>
      <c r="B2900">
        <v>120034</v>
      </c>
      <c r="C2900" t="s">
        <v>267</v>
      </c>
      <c r="D2900">
        <v>7505</v>
      </c>
      <c r="E2900">
        <v>9459</v>
      </c>
      <c r="F2900" t="s">
        <v>462</v>
      </c>
      <c r="G2900">
        <v>10633137</v>
      </c>
      <c r="H2900" s="22">
        <v>239929999999999</v>
      </c>
    </row>
    <row r="2901" spans="1:8" x14ac:dyDescent="0.2">
      <c r="A2901" t="s">
        <v>4707</v>
      </c>
      <c r="B2901">
        <v>431175</v>
      </c>
      <c r="C2901" t="s">
        <v>30</v>
      </c>
      <c r="D2901">
        <v>6954</v>
      </c>
      <c r="E2901">
        <v>7299</v>
      </c>
      <c r="F2901" t="s">
        <v>4486</v>
      </c>
      <c r="G2901">
        <v>1390696</v>
      </c>
      <c r="H2901" s="22">
        <v>2.5466E+16</v>
      </c>
    </row>
    <row r="2902" spans="1:8" x14ac:dyDescent="0.2">
      <c r="A2902" t="s">
        <v>2276</v>
      </c>
      <c r="B2902">
        <v>292040</v>
      </c>
      <c r="C2902" t="s">
        <v>15</v>
      </c>
      <c r="D2902">
        <v>14138</v>
      </c>
      <c r="E2902">
        <v>13240</v>
      </c>
      <c r="F2902" t="s">
        <v>2059</v>
      </c>
      <c r="G2902">
        <v>2201764</v>
      </c>
      <c r="H2902" s="22">
        <v>276959999999999</v>
      </c>
    </row>
    <row r="2903" spans="1:8" x14ac:dyDescent="0.2">
      <c r="A2903" t="s">
        <v>2277</v>
      </c>
      <c r="B2903">
        <v>292045</v>
      </c>
      <c r="C2903" t="s">
        <v>15</v>
      </c>
      <c r="D2903">
        <v>12244</v>
      </c>
      <c r="E2903">
        <v>13643</v>
      </c>
      <c r="F2903" t="s">
        <v>2059</v>
      </c>
      <c r="G2903">
        <v>3129588</v>
      </c>
      <c r="H2903" s="22">
        <v>303289999999999</v>
      </c>
    </row>
    <row r="2904" spans="1:8" x14ac:dyDescent="0.2">
      <c r="A2904" t="s">
        <v>2843</v>
      </c>
      <c r="B2904">
        <v>313960</v>
      </c>
      <c r="C2904" t="s">
        <v>19</v>
      </c>
      <c r="D2904">
        <v>27580</v>
      </c>
      <c r="E2904">
        <v>27644</v>
      </c>
      <c r="F2904" t="s">
        <v>2424</v>
      </c>
      <c r="G2904">
        <v>685208</v>
      </c>
      <c r="H2904" s="22">
        <v>64395</v>
      </c>
    </row>
    <row r="2905" spans="1:8" x14ac:dyDescent="0.2">
      <c r="A2905" t="s">
        <v>3244</v>
      </c>
      <c r="B2905">
        <v>320330</v>
      </c>
      <c r="C2905" t="s">
        <v>54</v>
      </c>
      <c r="D2905">
        <v>11630</v>
      </c>
      <c r="E2905">
        <v>15350</v>
      </c>
      <c r="F2905" t="s">
        <v>3206</v>
      </c>
      <c r="G2905">
        <v>321418</v>
      </c>
      <c r="H2905" s="22">
        <v>244729999999999</v>
      </c>
    </row>
    <row r="2906" spans="1:8" x14ac:dyDescent="0.2">
      <c r="A2906" t="s">
        <v>4708</v>
      </c>
      <c r="B2906">
        <v>431177</v>
      </c>
      <c r="C2906" t="s">
        <v>30</v>
      </c>
      <c r="D2906">
        <v>7652</v>
      </c>
      <c r="E2906">
        <v>6714</v>
      </c>
      <c r="F2906" t="s">
        <v>4486</v>
      </c>
      <c r="G2906">
        <v>621561</v>
      </c>
      <c r="H2906" s="22">
        <v>489689999999999</v>
      </c>
    </row>
    <row r="2907" spans="1:8" x14ac:dyDescent="0.2">
      <c r="A2907" t="s">
        <v>2845</v>
      </c>
      <c r="B2907">
        <v>313980</v>
      </c>
      <c r="C2907" t="s">
        <v>19</v>
      </c>
      <c r="D2907">
        <v>11658</v>
      </c>
      <c r="E2907">
        <v>12814</v>
      </c>
      <c r="F2907" t="s">
        <v>2424</v>
      </c>
      <c r="G2907">
        <v>3716</v>
      </c>
      <c r="H2907" s="22">
        <v>3.4031E+16</v>
      </c>
    </row>
    <row r="2908" spans="1:8" x14ac:dyDescent="0.2">
      <c r="A2908" t="s">
        <v>1951</v>
      </c>
      <c r="B2908">
        <v>270490</v>
      </c>
      <c r="C2908" t="s">
        <v>138</v>
      </c>
      <c r="D2908">
        <v>4131</v>
      </c>
      <c r="E2908">
        <v>3514</v>
      </c>
      <c r="F2908" t="s">
        <v>1906</v>
      </c>
      <c r="G2908">
        <v>91741</v>
      </c>
      <c r="H2908" s="22">
        <v>5872999999999999</v>
      </c>
    </row>
    <row r="2909" spans="1:8" x14ac:dyDescent="0.2">
      <c r="A2909" t="s">
        <v>5258</v>
      </c>
      <c r="B2909">
        <v>521280</v>
      </c>
      <c r="C2909" t="s">
        <v>49</v>
      </c>
      <c r="D2909">
        <v>10360</v>
      </c>
      <c r="E2909">
        <v>9503</v>
      </c>
      <c r="F2909" t="s">
        <v>5141</v>
      </c>
      <c r="G2909">
        <v>1687842</v>
      </c>
      <c r="H2909" s="22">
        <v>31301</v>
      </c>
    </row>
    <row r="2910" spans="1:8" x14ac:dyDescent="0.2">
      <c r="A2910" t="s">
        <v>518</v>
      </c>
      <c r="B2910">
        <v>130280</v>
      </c>
      <c r="C2910" t="s">
        <v>128</v>
      </c>
      <c r="D2910">
        <v>18135</v>
      </c>
      <c r="E2910">
        <v>18224</v>
      </c>
      <c r="F2910" t="s">
        <v>483</v>
      </c>
      <c r="G2910">
        <v>16830827</v>
      </c>
      <c r="H2910" s="22">
        <v>17502</v>
      </c>
    </row>
    <row r="2911" spans="1:8" x14ac:dyDescent="0.2">
      <c r="A2911" t="s">
        <v>322</v>
      </c>
      <c r="B2911">
        <v>150420</v>
      </c>
      <c r="C2911" t="s">
        <v>108</v>
      </c>
      <c r="D2911">
        <v>203049</v>
      </c>
      <c r="E2911">
        <v>279349</v>
      </c>
      <c r="F2911" t="s">
        <v>554</v>
      </c>
      <c r="G2911">
        <v>15128058</v>
      </c>
      <c r="H2911" s="22">
        <v>624908999999999</v>
      </c>
    </row>
    <row r="2912" spans="1:8" x14ac:dyDescent="0.2">
      <c r="A2912" t="s">
        <v>3615</v>
      </c>
      <c r="B2912">
        <v>352870</v>
      </c>
      <c r="C2912" t="s">
        <v>0</v>
      </c>
      <c r="D2912">
        <v>5996</v>
      </c>
      <c r="E2912">
        <v>5853</v>
      </c>
      <c r="F2912" t="s">
        <v>209</v>
      </c>
      <c r="G2912">
        <v>919519</v>
      </c>
      <c r="H2912" s="22">
        <v>687</v>
      </c>
    </row>
    <row r="2913" spans="1:8" x14ac:dyDescent="0.2">
      <c r="A2913" t="s">
        <v>922</v>
      </c>
      <c r="B2913">
        <v>210632</v>
      </c>
      <c r="C2913" t="s">
        <v>17</v>
      </c>
      <c r="D2913">
        <v>18414</v>
      </c>
      <c r="E2913">
        <v>21395</v>
      </c>
      <c r="F2913" t="s">
        <v>823</v>
      </c>
      <c r="G2913">
        <v>635825</v>
      </c>
      <c r="H2913" s="22">
        <v>5011</v>
      </c>
    </row>
    <row r="2914" spans="1:8" x14ac:dyDescent="0.2">
      <c r="A2914" t="s">
        <v>3616</v>
      </c>
      <c r="B2914">
        <v>352880</v>
      </c>
      <c r="C2914" t="s">
        <v>0</v>
      </c>
      <c r="D2914">
        <v>13710</v>
      </c>
      <c r="E2914">
        <v>14002</v>
      </c>
      <c r="F2914" t="s">
        <v>209</v>
      </c>
      <c r="G2914">
        <v>533498</v>
      </c>
      <c r="H2914" s="22">
        <v>355349999999999</v>
      </c>
    </row>
    <row r="2915" spans="1:8" x14ac:dyDescent="0.2">
      <c r="A2915" t="s">
        <v>4370</v>
      </c>
      <c r="B2915">
        <v>421040</v>
      </c>
      <c r="C2915" t="s">
        <v>46</v>
      </c>
      <c r="D2915">
        <v>6185</v>
      </c>
      <c r="E2915">
        <v>7293</v>
      </c>
      <c r="F2915" t="s">
        <v>4235</v>
      </c>
      <c r="G2915">
        <v>62902</v>
      </c>
      <c r="H2915" s="22">
        <v>5.1114999999999992E+16</v>
      </c>
    </row>
    <row r="2916" spans="1:8" x14ac:dyDescent="0.2">
      <c r="A2916" t="s">
        <v>4989</v>
      </c>
      <c r="B2916">
        <v>500540</v>
      </c>
      <c r="C2916" t="s">
        <v>88</v>
      </c>
      <c r="D2916">
        <v>32492</v>
      </c>
      <c r="E2916">
        <v>47083</v>
      </c>
      <c r="F2916" t="s">
        <v>4949</v>
      </c>
      <c r="G2916">
        <v>5398391</v>
      </c>
      <c r="H2916" s="22">
        <v>108282</v>
      </c>
    </row>
    <row r="2917" spans="1:8" x14ac:dyDescent="0.2">
      <c r="A2917" t="s">
        <v>608</v>
      </c>
      <c r="B2917">
        <v>150430</v>
      </c>
      <c r="C2917" t="s">
        <v>108</v>
      </c>
      <c r="D2917">
        <v>29417</v>
      </c>
      <c r="E2917">
        <v>29473</v>
      </c>
      <c r="F2917" t="s">
        <v>554</v>
      </c>
      <c r="G2917">
        <v>807628</v>
      </c>
      <c r="H2917" s="22">
        <v>1333979999999999</v>
      </c>
    </row>
    <row r="2918" spans="1:8" x14ac:dyDescent="0.2">
      <c r="A2918" t="s">
        <v>95</v>
      </c>
      <c r="B2918">
        <v>230765</v>
      </c>
      <c r="C2918" t="s">
        <v>22</v>
      </c>
      <c r="D2918">
        <v>201693</v>
      </c>
      <c r="E2918">
        <v>227886</v>
      </c>
      <c r="F2918" t="s">
        <v>1247</v>
      </c>
      <c r="G2918">
        <v>105071</v>
      </c>
      <c r="H2918" s="22">
        <v>464923</v>
      </c>
    </row>
    <row r="2919" spans="1:8" x14ac:dyDescent="0.2">
      <c r="A2919" t="s">
        <v>2278</v>
      </c>
      <c r="B2919">
        <v>292050</v>
      </c>
      <c r="C2919" t="s">
        <v>15</v>
      </c>
      <c r="D2919">
        <v>35990</v>
      </c>
      <c r="E2919">
        <v>20834</v>
      </c>
      <c r="F2919" t="s">
        <v>2059</v>
      </c>
      <c r="G2919">
        <v>241327</v>
      </c>
      <c r="H2919" s="22">
        <v>49439</v>
      </c>
    </row>
    <row r="2920" spans="1:8" x14ac:dyDescent="0.2">
      <c r="A2920" t="s">
        <v>1947</v>
      </c>
      <c r="B2920">
        <v>270450</v>
      </c>
      <c r="C2920" t="s">
        <v>138</v>
      </c>
      <c r="D2920">
        <v>26978</v>
      </c>
      <c r="E2920">
        <v>32704</v>
      </c>
      <c r="F2920" t="s">
        <v>1906</v>
      </c>
      <c r="G2920">
        <v>334165</v>
      </c>
      <c r="H2920" s="22">
        <v>85808</v>
      </c>
    </row>
    <row r="2921" spans="1:8" x14ac:dyDescent="0.2">
      <c r="A2921" t="s">
        <v>2279</v>
      </c>
      <c r="B2921">
        <v>292060</v>
      </c>
      <c r="C2921" t="s">
        <v>15</v>
      </c>
      <c r="D2921">
        <v>43921</v>
      </c>
      <c r="E2921">
        <v>44677</v>
      </c>
      <c r="F2921" t="s">
        <v>2059</v>
      </c>
      <c r="G2921">
        <v>43761</v>
      </c>
      <c r="H2921" s="22">
        <v>58692</v>
      </c>
    </row>
    <row r="2922" spans="1:8" x14ac:dyDescent="0.2">
      <c r="A2922" t="s">
        <v>1848</v>
      </c>
      <c r="B2922">
        <v>260920</v>
      </c>
      <c r="C2922" t="s">
        <v>3</v>
      </c>
      <c r="D2922">
        <v>12303</v>
      </c>
      <c r="E2922">
        <v>11345</v>
      </c>
      <c r="F2922" t="s">
        <v>1764</v>
      </c>
      <c r="G2922">
        <v>199865</v>
      </c>
      <c r="H2922" s="22">
        <v>9243</v>
      </c>
    </row>
    <row r="2923" spans="1:8" x14ac:dyDescent="0.2">
      <c r="A2923" t="s">
        <v>923</v>
      </c>
      <c r="B2923">
        <v>210635</v>
      </c>
      <c r="C2923" t="s">
        <v>17</v>
      </c>
      <c r="D2923">
        <v>6954</v>
      </c>
      <c r="E2923">
        <v>7792</v>
      </c>
      <c r="F2923" t="s">
        <v>823</v>
      </c>
      <c r="G2923">
        <v>1402593</v>
      </c>
      <c r="H2923" s="22">
        <v>1139599999999999</v>
      </c>
    </row>
    <row r="2924" spans="1:8" x14ac:dyDescent="0.2">
      <c r="A2924" t="s">
        <v>1338</v>
      </c>
      <c r="B2924">
        <v>230770</v>
      </c>
      <c r="C2924" t="s">
        <v>22</v>
      </c>
      <c r="D2924">
        <v>110523</v>
      </c>
      <c r="E2924">
        <v>128978</v>
      </c>
      <c r="F2924" t="s">
        <v>1247</v>
      </c>
      <c r="G2924">
        <v>583505</v>
      </c>
      <c r="H2924" s="22">
        <v>144166999999999</v>
      </c>
    </row>
    <row r="2925" spans="1:8" x14ac:dyDescent="0.2">
      <c r="A2925" t="s">
        <v>924</v>
      </c>
      <c r="B2925">
        <v>210637</v>
      </c>
      <c r="C2925" t="s">
        <v>17</v>
      </c>
      <c r="D2925">
        <v>12684</v>
      </c>
      <c r="E2925">
        <v>16265</v>
      </c>
      <c r="F2925" t="s">
        <v>823</v>
      </c>
      <c r="G2925">
        <v>760947</v>
      </c>
      <c r="H2925" s="22">
        <v>252859999999999</v>
      </c>
    </row>
    <row r="2926" spans="1:8" x14ac:dyDescent="0.2">
      <c r="A2926" t="s">
        <v>609</v>
      </c>
      <c r="B2926">
        <v>150440</v>
      </c>
      <c r="C2926" t="s">
        <v>108</v>
      </c>
      <c r="D2926">
        <v>28011</v>
      </c>
      <c r="E2926">
        <v>28336</v>
      </c>
      <c r="F2926" t="s">
        <v>554</v>
      </c>
      <c r="G2926">
        <v>804625</v>
      </c>
      <c r="H2926" s="22">
        <v>1.3657599999999992E+16</v>
      </c>
    </row>
    <row r="2927" spans="1:8" x14ac:dyDescent="0.2">
      <c r="A2927" t="s">
        <v>3617</v>
      </c>
      <c r="B2927">
        <v>352885</v>
      </c>
      <c r="C2927" t="s">
        <v>0</v>
      </c>
      <c r="D2927">
        <v>2780</v>
      </c>
      <c r="E2927">
        <v>3031</v>
      </c>
      <c r="F2927" t="s">
        <v>209</v>
      </c>
      <c r="G2927">
        <v>111267</v>
      </c>
      <c r="H2927" s="22">
        <v>1151099999999999</v>
      </c>
    </row>
    <row r="2928" spans="1:8" x14ac:dyDescent="0.2">
      <c r="A2928" t="s">
        <v>4709</v>
      </c>
      <c r="B2928">
        <v>431179</v>
      </c>
      <c r="C2928" t="s">
        <v>30</v>
      </c>
      <c r="D2928">
        <v>2542</v>
      </c>
      <c r="E2928">
        <v>2691</v>
      </c>
      <c r="F2928" t="s">
        <v>4486</v>
      </c>
      <c r="G2928">
        <v>82063</v>
      </c>
      <c r="H2928" s="22">
        <v>5657</v>
      </c>
    </row>
    <row r="2929" spans="1:8" x14ac:dyDescent="0.2">
      <c r="A2929" t="s">
        <v>3245</v>
      </c>
      <c r="B2929">
        <v>320332</v>
      </c>
      <c r="C2929" t="s">
        <v>54</v>
      </c>
      <c r="D2929">
        <v>32502</v>
      </c>
      <c r="E2929">
        <v>38499</v>
      </c>
      <c r="F2929" t="s">
        <v>3206</v>
      </c>
      <c r="G2929">
        <v>130268</v>
      </c>
      <c r="H2929" s="22">
        <v>1.0384799999999992E+16</v>
      </c>
    </row>
    <row r="2930" spans="1:8" x14ac:dyDescent="0.2">
      <c r="A2930" t="s">
        <v>4710</v>
      </c>
      <c r="B2930">
        <v>431180</v>
      </c>
      <c r="C2930" t="s">
        <v>30</v>
      </c>
      <c r="D2930">
        <v>36643</v>
      </c>
      <c r="E2930">
        <v>44161</v>
      </c>
      <c r="F2930" t="s">
        <v>4486</v>
      </c>
      <c r="G2930">
        <v>64977</v>
      </c>
      <c r="H2930" s="22">
        <v>13222</v>
      </c>
    </row>
    <row r="2931" spans="1:8" x14ac:dyDescent="0.2">
      <c r="A2931" t="s">
        <v>2280</v>
      </c>
      <c r="B2931">
        <v>292070</v>
      </c>
      <c r="C2931" t="s">
        <v>15</v>
      </c>
      <c r="D2931">
        <v>17270</v>
      </c>
      <c r="E2931">
        <v>20570</v>
      </c>
      <c r="F2931" t="s">
        <v>2059</v>
      </c>
      <c r="G2931">
        <v>848885</v>
      </c>
      <c r="H2931" s="22">
        <v>8134199999999991</v>
      </c>
    </row>
    <row r="2932" spans="1:8" x14ac:dyDescent="0.2">
      <c r="A2932" t="s">
        <v>1948</v>
      </c>
      <c r="B2932">
        <v>270460</v>
      </c>
      <c r="C2932" t="s">
        <v>138</v>
      </c>
      <c r="D2932">
        <v>10110</v>
      </c>
      <c r="E2932">
        <v>9163</v>
      </c>
      <c r="F2932" t="s">
        <v>1906</v>
      </c>
      <c r="G2932">
        <v>33237</v>
      </c>
      <c r="H2932" s="22">
        <v>1.5720999999999898E+16</v>
      </c>
    </row>
    <row r="2933" spans="1:8" x14ac:dyDescent="0.2">
      <c r="A2933" t="s">
        <v>1948</v>
      </c>
      <c r="B2933">
        <v>421050</v>
      </c>
      <c r="C2933" t="s">
        <v>46</v>
      </c>
      <c r="D2933">
        <v>23099</v>
      </c>
      <c r="E2933">
        <v>25762</v>
      </c>
      <c r="F2933" t="s">
        <v>4235</v>
      </c>
      <c r="G2933">
        <v>170339</v>
      </c>
      <c r="H2933" s="22">
        <v>1019109999999999</v>
      </c>
    </row>
    <row r="2934" spans="1:8" x14ac:dyDescent="0.2">
      <c r="A2934" t="s">
        <v>2844</v>
      </c>
      <c r="B2934">
        <v>313970</v>
      </c>
      <c r="C2934" t="s">
        <v>19</v>
      </c>
      <c r="D2934">
        <v>7224</v>
      </c>
      <c r="E2934">
        <v>7976</v>
      </c>
      <c r="F2934" t="s">
        <v>2424</v>
      </c>
      <c r="G2934">
        <v>261604</v>
      </c>
      <c r="H2934" s="22">
        <v>2.4467999999999988E+16</v>
      </c>
    </row>
    <row r="2935" spans="1:8" x14ac:dyDescent="0.2">
      <c r="A2935" t="s">
        <v>1668</v>
      </c>
      <c r="B2935">
        <v>250905</v>
      </c>
      <c r="C2935" t="s">
        <v>183</v>
      </c>
      <c r="D2935">
        <v>7606</v>
      </c>
      <c r="E2935">
        <v>8558</v>
      </c>
      <c r="F2935" t="s">
        <v>1565</v>
      </c>
      <c r="G2935">
        <v>122665</v>
      </c>
      <c r="H2935" s="22">
        <v>361909999999999</v>
      </c>
    </row>
    <row r="2936" spans="1:8" x14ac:dyDescent="0.2">
      <c r="A2936" t="s">
        <v>5074</v>
      </c>
      <c r="B2936">
        <v>510558</v>
      </c>
      <c r="C2936" t="s">
        <v>85</v>
      </c>
      <c r="D2936">
        <v>14473</v>
      </c>
      <c r="E2936">
        <v>10499</v>
      </c>
      <c r="F2936" t="s">
        <v>1674</v>
      </c>
      <c r="G2936">
        <v>12273552</v>
      </c>
      <c r="H2936" s="22">
        <v>42683</v>
      </c>
    </row>
    <row r="2937" spans="1:8" x14ac:dyDescent="0.2">
      <c r="A2937" t="s">
        <v>4711</v>
      </c>
      <c r="B2937">
        <v>431190</v>
      </c>
      <c r="C2937" t="s">
        <v>30</v>
      </c>
      <c r="D2937">
        <v>5329</v>
      </c>
      <c r="E2937">
        <v>4402</v>
      </c>
      <c r="F2937" t="s">
        <v>4486</v>
      </c>
      <c r="G2937">
        <v>229759</v>
      </c>
      <c r="H2937" s="22">
        <v>2339</v>
      </c>
    </row>
    <row r="2938" spans="1:8" x14ac:dyDescent="0.2">
      <c r="A2938" t="s">
        <v>1485</v>
      </c>
      <c r="B2938">
        <v>240730</v>
      </c>
      <c r="C2938" t="s">
        <v>56</v>
      </c>
      <c r="D2938">
        <v>8331</v>
      </c>
      <c r="E2938">
        <v>8347</v>
      </c>
      <c r="F2938" t="s">
        <v>1410</v>
      </c>
      <c r="G2938">
        <v>345711</v>
      </c>
      <c r="H2938" s="22">
        <v>12958</v>
      </c>
    </row>
    <row r="2939" spans="1:8" x14ac:dyDescent="0.2">
      <c r="A2939" t="s">
        <v>2281</v>
      </c>
      <c r="B2939">
        <v>292080</v>
      </c>
      <c r="C2939" t="s">
        <v>15</v>
      </c>
      <c r="D2939">
        <v>11061</v>
      </c>
      <c r="E2939">
        <v>10406</v>
      </c>
      <c r="F2939" t="s">
        <v>2059</v>
      </c>
      <c r="G2939">
        <v>1099283</v>
      </c>
      <c r="H2939" s="22">
        <v>25219</v>
      </c>
    </row>
    <row r="2940" spans="1:8" x14ac:dyDescent="0.2">
      <c r="A2940" t="s">
        <v>1339</v>
      </c>
      <c r="B2940">
        <v>230780</v>
      </c>
      <c r="C2940" t="s">
        <v>22</v>
      </c>
      <c r="D2940">
        <v>24622</v>
      </c>
      <c r="E2940">
        <v>27361</v>
      </c>
      <c r="F2940" t="s">
        <v>1247</v>
      </c>
      <c r="G2940">
        <v>57361</v>
      </c>
      <c r="H2940" s="22">
        <v>44206</v>
      </c>
    </row>
    <row r="2941" spans="1:8" x14ac:dyDescent="0.2">
      <c r="A2941" t="s">
        <v>1148</v>
      </c>
      <c r="B2941">
        <v>220595</v>
      </c>
      <c r="C2941" t="s">
        <v>26</v>
      </c>
      <c r="D2941">
        <v>7477</v>
      </c>
      <c r="E2941">
        <v>8492</v>
      </c>
      <c r="F2941" t="s">
        <v>1027</v>
      </c>
      <c r="G2941">
        <v>139973</v>
      </c>
      <c r="H2941" s="22">
        <v>1.3908999999999892E+16</v>
      </c>
    </row>
    <row r="2942" spans="1:8" x14ac:dyDescent="0.2">
      <c r="A2942" t="s">
        <v>1149</v>
      </c>
      <c r="B2942">
        <v>220600</v>
      </c>
      <c r="C2942" t="s">
        <v>26</v>
      </c>
      <c r="D2942">
        <v>4297</v>
      </c>
      <c r="E2942">
        <v>4549</v>
      </c>
      <c r="F2942" t="s">
        <v>1027</v>
      </c>
      <c r="G2942">
        <v>677414</v>
      </c>
      <c r="H2942" s="22">
        <v>14347</v>
      </c>
    </row>
    <row r="2943" spans="1:8" x14ac:dyDescent="0.2">
      <c r="A2943" t="s">
        <v>4060</v>
      </c>
      <c r="B2943">
        <v>411460</v>
      </c>
      <c r="C2943" t="s">
        <v>65</v>
      </c>
      <c r="D2943">
        <v>47048</v>
      </c>
      <c r="E2943">
        <v>52944</v>
      </c>
      <c r="F2943" t="s">
        <v>1495</v>
      </c>
      <c r="G2943">
        <v>745243</v>
      </c>
      <c r="H2943" s="22">
        <v>2.16455E+16</v>
      </c>
    </row>
    <row r="2944" spans="1:8" x14ac:dyDescent="0.2">
      <c r="A2944" t="s">
        <v>1949</v>
      </c>
      <c r="B2944">
        <v>270470</v>
      </c>
      <c r="C2944" t="s">
        <v>138</v>
      </c>
      <c r="D2944">
        <v>47623</v>
      </c>
      <c r="E2944">
        <v>51901</v>
      </c>
      <c r="F2944" t="s">
        <v>1906</v>
      </c>
      <c r="G2944">
        <v>34098</v>
      </c>
      <c r="H2944" s="22">
        <v>221452999999999</v>
      </c>
    </row>
    <row r="2945" spans="1:8" x14ac:dyDescent="0.2">
      <c r="A2945" t="s">
        <v>3246</v>
      </c>
      <c r="B2945">
        <v>320334</v>
      </c>
      <c r="C2945" t="s">
        <v>54</v>
      </c>
      <c r="D2945">
        <v>13302</v>
      </c>
      <c r="E2945">
        <v>16694</v>
      </c>
      <c r="F2945" t="s">
        <v>3206</v>
      </c>
      <c r="G2945">
        <v>285495</v>
      </c>
      <c r="H2945" s="22">
        <v>408509999999999</v>
      </c>
    </row>
    <row r="2946" spans="1:8" x14ac:dyDescent="0.2">
      <c r="A2946" t="s">
        <v>472</v>
      </c>
      <c r="B2946">
        <v>120035</v>
      </c>
      <c r="C2946" t="s">
        <v>267</v>
      </c>
      <c r="D2946">
        <v>14275</v>
      </c>
      <c r="E2946">
        <v>18867</v>
      </c>
      <c r="F2946" t="s">
        <v>462</v>
      </c>
      <c r="G2946">
        <v>8191691</v>
      </c>
      <c r="H2946" s="22">
        <v>437859999999999</v>
      </c>
    </row>
    <row r="2947" spans="1:8" x14ac:dyDescent="0.2">
      <c r="A2947" t="s">
        <v>4371</v>
      </c>
      <c r="B2947">
        <v>421055</v>
      </c>
      <c r="C2947" t="s">
        <v>46</v>
      </c>
      <c r="D2947">
        <v>2275</v>
      </c>
      <c r="E2947">
        <v>1797</v>
      </c>
      <c r="F2947" t="s">
        <v>4235</v>
      </c>
      <c r="G2947">
        <v>104184</v>
      </c>
      <c r="H2947" s="22">
        <v>6617</v>
      </c>
    </row>
    <row r="2948" spans="1:8" x14ac:dyDescent="0.2">
      <c r="A2948" t="s">
        <v>1669</v>
      </c>
      <c r="B2948">
        <v>250910</v>
      </c>
      <c r="C2948" t="s">
        <v>183</v>
      </c>
      <c r="D2948">
        <v>21137</v>
      </c>
      <c r="E2948">
        <v>21837</v>
      </c>
      <c r="F2948" t="s">
        <v>1565</v>
      </c>
      <c r="G2948">
        <v>155265</v>
      </c>
      <c r="H2948" s="22">
        <v>47622</v>
      </c>
    </row>
    <row r="2949" spans="1:8" x14ac:dyDescent="0.2">
      <c r="A2949" t="s">
        <v>2846</v>
      </c>
      <c r="B2949">
        <v>313990</v>
      </c>
      <c r="C2949" t="s">
        <v>19</v>
      </c>
      <c r="D2949">
        <v>14637</v>
      </c>
      <c r="E2949">
        <v>14095</v>
      </c>
      <c r="F2949" t="s">
        <v>2424</v>
      </c>
      <c r="G2949">
        <v>202898</v>
      </c>
      <c r="H2949" s="22">
        <v>365449999999999</v>
      </c>
    </row>
    <row r="2950" spans="1:8" x14ac:dyDescent="0.2">
      <c r="A2950" t="s">
        <v>4061</v>
      </c>
      <c r="B2950">
        <v>411470</v>
      </c>
      <c r="C2950" t="s">
        <v>65</v>
      </c>
      <c r="D2950">
        <v>6115</v>
      </c>
      <c r="E2950">
        <v>5677</v>
      </c>
      <c r="F2950" t="s">
        <v>1495</v>
      </c>
      <c r="G2950">
        <v>486224</v>
      </c>
      <c r="H2950" s="22">
        <v>241929999999999</v>
      </c>
    </row>
    <row r="2951" spans="1:8" x14ac:dyDescent="0.2">
      <c r="A2951" t="s">
        <v>4062</v>
      </c>
      <c r="B2951">
        <v>411480</v>
      </c>
      <c r="C2951" t="s">
        <v>65</v>
      </c>
      <c r="D2951">
        <v>31397</v>
      </c>
      <c r="E2951">
        <v>35496</v>
      </c>
      <c r="F2951" t="s">
        <v>1495</v>
      </c>
      <c r="G2951">
        <v>475564</v>
      </c>
      <c r="H2951" s="22">
        <v>144073999999999</v>
      </c>
    </row>
    <row r="2952" spans="1:8" x14ac:dyDescent="0.2">
      <c r="A2952" t="s">
        <v>249</v>
      </c>
      <c r="B2952">
        <v>314000</v>
      </c>
      <c r="C2952" t="s">
        <v>19</v>
      </c>
      <c r="D2952">
        <v>54689</v>
      </c>
      <c r="E2952">
        <v>60724</v>
      </c>
      <c r="F2952" t="s">
        <v>2424</v>
      </c>
      <c r="G2952">
        <v>1194208</v>
      </c>
      <c r="H2952" s="22">
        <v>117667</v>
      </c>
    </row>
    <row r="2953" spans="1:8" x14ac:dyDescent="0.2">
      <c r="A2953" t="s">
        <v>4712</v>
      </c>
      <c r="B2953">
        <v>431198</v>
      </c>
      <c r="C2953" t="s">
        <v>30</v>
      </c>
      <c r="D2953">
        <v>4173</v>
      </c>
      <c r="E2953">
        <v>3885</v>
      </c>
      <c r="F2953" t="s">
        <v>4486</v>
      </c>
      <c r="G2953">
        <v>33845</v>
      </c>
      <c r="H2953" s="22">
        <v>9492</v>
      </c>
    </row>
    <row r="2954" spans="1:8" x14ac:dyDescent="0.2">
      <c r="A2954" t="s">
        <v>4713</v>
      </c>
      <c r="B2954">
        <v>431200</v>
      </c>
      <c r="C2954" t="s">
        <v>30</v>
      </c>
      <c r="D2954">
        <v>2304</v>
      </c>
      <c r="E2954">
        <v>2031</v>
      </c>
      <c r="F2954" t="s">
        <v>4486</v>
      </c>
      <c r="G2954">
        <v>98727</v>
      </c>
      <c r="H2954" s="22">
        <v>8278</v>
      </c>
    </row>
    <row r="2955" spans="1:8" x14ac:dyDescent="0.2">
      <c r="A2955" t="s">
        <v>756</v>
      </c>
      <c r="B2955">
        <v>171250</v>
      </c>
      <c r="C2955" t="s">
        <v>124</v>
      </c>
      <c r="D2955">
        <v>4743</v>
      </c>
      <c r="E2955">
        <v>5175</v>
      </c>
      <c r="F2955" t="s">
        <v>688</v>
      </c>
      <c r="G2955">
        <v>2091374</v>
      </c>
      <c r="H2955" s="22">
        <v>13548</v>
      </c>
    </row>
    <row r="2956" spans="1:8" x14ac:dyDescent="0.2">
      <c r="A2956" t="s">
        <v>3618</v>
      </c>
      <c r="B2956">
        <v>352890</v>
      </c>
      <c r="C2956" t="s">
        <v>0</v>
      </c>
      <c r="D2956">
        <v>3896</v>
      </c>
      <c r="E2956">
        <v>4084</v>
      </c>
      <c r="F2956" t="s">
        <v>209</v>
      </c>
      <c r="G2956">
        <v>186544</v>
      </c>
      <c r="H2956" s="22">
        <v>10624</v>
      </c>
    </row>
    <row r="2957" spans="1:8" x14ac:dyDescent="0.2">
      <c r="A2957" t="s">
        <v>1950</v>
      </c>
      <c r="B2957">
        <v>270480</v>
      </c>
      <c r="C2957" t="s">
        <v>138</v>
      </c>
      <c r="D2957">
        <v>14144</v>
      </c>
      <c r="E2957">
        <v>13264</v>
      </c>
      <c r="F2957" t="s">
        <v>1906</v>
      </c>
      <c r="G2957">
        <v>180107</v>
      </c>
      <c r="H2957" s="22">
        <v>1.5305999999999902E+16</v>
      </c>
    </row>
    <row r="2958" spans="1:8" x14ac:dyDescent="0.2">
      <c r="A2958" t="s">
        <v>3308</v>
      </c>
      <c r="B2958">
        <v>330270</v>
      </c>
      <c r="C2958" t="s">
        <v>33</v>
      </c>
      <c r="D2958">
        <v>123492</v>
      </c>
      <c r="E2958">
        <v>161207</v>
      </c>
      <c r="F2958" t="s">
        <v>315</v>
      </c>
      <c r="G2958">
        <v>361572</v>
      </c>
      <c r="H2958" s="22">
        <v>858765999999999</v>
      </c>
    </row>
    <row r="2959" spans="1:8" x14ac:dyDescent="0.2">
      <c r="A2959" t="s">
        <v>2847</v>
      </c>
      <c r="B2959">
        <v>314010</v>
      </c>
      <c r="C2959" t="s">
        <v>19</v>
      </c>
      <c r="D2959">
        <v>4394</v>
      </c>
      <c r="E2959">
        <v>4115</v>
      </c>
      <c r="F2959" t="s">
        <v>2424</v>
      </c>
      <c r="G2959">
        <v>158809</v>
      </c>
      <c r="H2959" s="22">
        <v>10346</v>
      </c>
    </row>
    <row r="2960" spans="1:8" x14ac:dyDescent="0.2">
      <c r="A2960" t="s">
        <v>3247</v>
      </c>
      <c r="B2960">
        <v>320335</v>
      </c>
      <c r="C2960" t="s">
        <v>54</v>
      </c>
      <c r="D2960">
        <v>10676</v>
      </c>
      <c r="E2960">
        <v>12833</v>
      </c>
      <c r="F2960" t="s">
        <v>3206</v>
      </c>
      <c r="G2960">
        <v>327642</v>
      </c>
      <c r="H2960" s="22">
        <v>2.4383999999999996E+16</v>
      </c>
    </row>
    <row r="2961" spans="1:8" x14ac:dyDescent="0.2">
      <c r="A2961" t="s">
        <v>4063</v>
      </c>
      <c r="B2961">
        <v>411490</v>
      </c>
      <c r="C2961" t="s">
        <v>65</v>
      </c>
      <c r="D2961">
        <v>9197</v>
      </c>
      <c r="E2961">
        <v>8836</v>
      </c>
      <c r="F2961" t="s">
        <v>1495</v>
      </c>
      <c r="G2961">
        <v>384424</v>
      </c>
      <c r="H2961" s="22">
        <v>3250099999999989</v>
      </c>
    </row>
    <row r="2962" spans="1:8" x14ac:dyDescent="0.2">
      <c r="A2962" t="s">
        <v>4064</v>
      </c>
      <c r="B2962">
        <v>411500</v>
      </c>
      <c r="C2962" t="s">
        <v>65</v>
      </c>
      <c r="D2962">
        <v>6704</v>
      </c>
      <c r="E2962">
        <v>7076</v>
      </c>
      <c r="F2962" t="s">
        <v>1495</v>
      </c>
      <c r="G2962">
        <v>232363</v>
      </c>
      <c r="H2962" s="22">
        <v>32939</v>
      </c>
    </row>
    <row r="2963" spans="1:8" x14ac:dyDescent="0.2">
      <c r="A2963" t="s">
        <v>157</v>
      </c>
      <c r="B2963">
        <v>352900</v>
      </c>
      <c r="C2963" t="s">
        <v>0</v>
      </c>
      <c r="D2963">
        <v>225938</v>
      </c>
      <c r="E2963">
        <v>238882</v>
      </c>
      <c r="F2963" t="s">
        <v>209</v>
      </c>
      <c r="G2963">
        <v>1170515</v>
      </c>
      <c r="H2963" s="22">
        <v>690916999999999</v>
      </c>
    </row>
    <row r="2964" spans="1:8" x14ac:dyDescent="0.2">
      <c r="A2964" t="s">
        <v>4065</v>
      </c>
      <c r="B2964">
        <v>411510</v>
      </c>
      <c r="C2964" t="s">
        <v>65</v>
      </c>
      <c r="D2964">
        <v>10861</v>
      </c>
      <c r="E2964">
        <v>10345</v>
      </c>
      <c r="F2964" t="s">
        <v>1495</v>
      </c>
      <c r="G2964">
        <v>43317</v>
      </c>
      <c r="H2964" s="22">
        <v>3.1798999999999896E+16</v>
      </c>
    </row>
    <row r="2965" spans="1:8" x14ac:dyDescent="0.2">
      <c r="A2965" t="s">
        <v>200</v>
      </c>
      <c r="B2965">
        <v>411520</v>
      </c>
      <c r="C2965" t="s">
        <v>65</v>
      </c>
      <c r="D2965">
        <v>335511</v>
      </c>
      <c r="E2965">
        <v>423666</v>
      </c>
      <c r="F2965" t="s">
        <v>1495</v>
      </c>
      <c r="G2965">
        <v>487012</v>
      </c>
      <c r="H2965" s="22">
        <v>112696</v>
      </c>
    </row>
    <row r="2966" spans="1:8" x14ac:dyDescent="0.2">
      <c r="A2966" t="s">
        <v>3619</v>
      </c>
      <c r="B2966">
        <v>352910</v>
      </c>
      <c r="C2966" t="s">
        <v>0</v>
      </c>
      <c r="D2966">
        <v>2158</v>
      </c>
      <c r="E2966">
        <v>2112</v>
      </c>
      <c r="F2966" t="s">
        <v>209</v>
      </c>
      <c r="G2966">
        <v>77827</v>
      </c>
      <c r="H2966" s="22">
        <v>478599999999999</v>
      </c>
    </row>
    <row r="2967" spans="1:8" x14ac:dyDescent="0.2">
      <c r="A2967" t="s">
        <v>2848</v>
      </c>
      <c r="B2967">
        <v>314015</v>
      </c>
      <c r="C2967" t="s">
        <v>19</v>
      </c>
      <c r="D2967">
        <v>12029</v>
      </c>
      <c r="E2967">
        <v>15416</v>
      </c>
      <c r="F2967" t="s">
        <v>2424</v>
      </c>
      <c r="G2967">
        <v>35196</v>
      </c>
      <c r="H2967" s="22">
        <v>496019999999999</v>
      </c>
    </row>
    <row r="2968" spans="1:8" x14ac:dyDescent="0.2">
      <c r="A2968" t="s">
        <v>4066</v>
      </c>
      <c r="B2968">
        <v>411530</v>
      </c>
      <c r="C2968" t="s">
        <v>65</v>
      </c>
      <c r="D2968">
        <v>5944</v>
      </c>
      <c r="E2968">
        <v>6610</v>
      </c>
      <c r="F2968" t="s">
        <v>1495</v>
      </c>
      <c r="G2968">
        <v>230365</v>
      </c>
      <c r="H2968" s="22">
        <v>238889999999999</v>
      </c>
    </row>
    <row r="2969" spans="1:8" x14ac:dyDescent="0.2">
      <c r="A2969" t="s">
        <v>4067</v>
      </c>
      <c r="B2969">
        <v>411535</v>
      </c>
      <c r="C2969" t="s">
        <v>65</v>
      </c>
      <c r="D2969">
        <v>5673</v>
      </c>
      <c r="E2969">
        <v>5603</v>
      </c>
      <c r="F2969" t="s">
        <v>1495</v>
      </c>
      <c r="G2969">
        <v>283793</v>
      </c>
      <c r="H2969" s="22">
        <v>33683</v>
      </c>
    </row>
    <row r="2970" spans="1:8" x14ac:dyDescent="0.2">
      <c r="A2970" t="s">
        <v>2849</v>
      </c>
      <c r="B2970">
        <v>314020</v>
      </c>
      <c r="C2970" t="s">
        <v>19</v>
      </c>
      <c r="D2970">
        <v>2981</v>
      </c>
      <c r="E2970">
        <v>2973</v>
      </c>
      <c r="F2970" t="s">
        <v>2424</v>
      </c>
      <c r="G2970">
        <v>77338</v>
      </c>
      <c r="H2970" s="22">
        <v>914399999999999</v>
      </c>
    </row>
    <row r="2971" spans="1:8" x14ac:dyDescent="0.2">
      <c r="A2971" t="s">
        <v>392</v>
      </c>
      <c r="B2971">
        <v>150442</v>
      </c>
      <c r="C2971" t="s">
        <v>108</v>
      </c>
      <c r="D2971">
        <v>101158</v>
      </c>
      <c r="E2971">
        <v>131521</v>
      </c>
      <c r="F2971" t="s">
        <v>554</v>
      </c>
      <c r="G2971">
        <v>103214</v>
      </c>
      <c r="H2971" s="22">
        <v>2193569999999999</v>
      </c>
    </row>
    <row r="2972" spans="1:8" x14ac:dyDescent="0.2">
      <c r="A2972" t="s">
        <v>1670</v>
      </c>
      <c r="B2972">
        <v>250915</v>
      </c>
      <c r="C2972" t="s">
        <v>183</v>
      </c>
      <c r="D2972">
        <v>6457</v>
      </c>
      <c r="E2972">
        <v>6617</v>
      </c>
      <c r="F2972" t="s">
        <v>1565</v>
      </c>
      <c r="G2972">
        <v>69952</v>
      </c>
      <c r="H2972" s="22">
        <v>1574</v>
      </c>
    </row>
    <row r="2973" spans="1:8" x14ac:dyDescent="0.2">
      <c r="A2973" t="s">
        <v>2850</v>
      </c>
      <c r="B2973">
        <v>314030</v>
      </c>
      <c r="C2973" t="s">
        <v>19</v>
      </c>
      <c r="D2973">
        <v>3793</v>
      </c>
      <c r="E2973">
        <v>4039</v>
      </c>
      <c r="F2973" t="s">
        <v>2424</v>
      </c>
      <c r="G2973">
        <v>545813</v>
      </c>
      <c r="H2973" s="22">
        <v>12344</v>
      </c>
    </row>
    <row r="2974" spans="1:8" x14ac:dyDescent="0.2">
      <c r="A2974" t="s">
        <v>4068</v>
      </c>
      <c r="B2974">
        <v>411540</v>
      </c>
      <c r="C2974" t="s">
        <v>65</v>
      </c>
      <c r="D2974">
        <v>13463</v>
      </c>
      <c r="E2974">
        <v>14367</v>
      </c>
      <c r="F2974" t="s">
        <v>1495</v>
      </c>
      <c r="G2974">
        <v>387612</v>
      </c>
      <c r="H2974" s="22">
        <v>5.2448999999999992E+16</v>
      </c>
    </row>
    <row r="2975" spans="1:8" x14ac:dyDescent="0.2">
      <c r="A2975" t="s">
        <v>2851</v>
      </c>
      <c r="B2975">
        <v>314040</v>
      </c>
      <c r="C2975" t="s">
        <v>19</v>
      </c>
      <c r="D2975">
        <v>3156</v>
      </c>
      <c r="E2975">
        <v>2755</v>
      </c>
      <c r="F2975" t="s">
        <v>2424</v>
      </c>
      <c r="G2975">
        <v>107902</v>
      </c>
      <c r="H2975" s="22">
        <v>692499999999999</v>
      </c>
    </row>
    <row r="2976" spans="1:8" x14ac:dyDescent="0.2">
      <c r="A2976" t="s">
        <v>4714</v>
      </c>
      <c r="B2976">
        <v>431205</v>
      </c>
      <c r="C2976" t="s">
        <v>30</v>
      </c>
      <c r="D2976">
        <v>4122</v>
      </c>
      <c r="E2976">
        <v>4009</v>
      </c>
      <c r="F2976" t="s">
        <v>4486</v>
      </c>
      <c r="G2976">
        <v>125425</v>
      </c>
      <c r="H2976" s="22">
        <v>26666</v>
      </c>
    </row>
    <row r="2977" spans="1:8" x14ac:dyDescent="0.2">
      <c r="A2977" t="s">
        <v>4069</v>
      </c>
      <c r="B2977">
        <v>411545</v>
      </c>
      <c r="C2977" t="s">
        <v>65</v>
      </c>
      <c r="D2977">
        <v>5258</v>
      </c>
      <c r="E2977">
        <v>4405</v>
      </c>
      <c r="F2977" t="s">
        <v>1495</v>
      </c>
      <c r="G2977">
        <v>509632</v>
      </c>
      <c r="H2977" s="22">
        <v>11832</v>
      </c>
    </row>
    <row r="2978" spans="1:8" x14ac:dyDescent="0.2">
      <c r="A2978" t="s">
        <v>2852</v>
      </c>
      <c r="B2978">
        <v>314050</v>
      </c>
      <c r="C2978" t="s">
        <v>19</v>
      </c>
      <c r="D2978">
        <v>12662</v>
      </c>
      <c r="E2978">
        <v>13388</v>
      </c>
      <c r="F2978" t="s">
        <v>2424</v>
      </c>
      <c r="G2978">
        <v>1058418</v>
      </c>
      <c r="H2978" s="22">
        <v>55665</v>
      </c>
    </row>
    <row r="2979" spans="1:8" x14ac:dyDescent="0.2">
      <c r="A2979" t="s">
        <v>1340</v>
      </c>
      <c r="B2979">
        <v>230790</v>
      </c>
      <c r="C2979" t="s">
        <v>22</v>
      </c>
      <c r="D2979">
        <v>11118</v>
      </c>
      <c r="E2979">
        <v>11233</v>
      </c>
      <c r="F2979" t="s">
        <v>1247</v>
      </c>
      <c r="G2979">
        <v>303445</v>
      </c>
      <c r="H2979" s="22">
        <v>219219999999999</v>
      </c>
    </row>
    <row r="2980" spans="1:8" x14ac:dyDescent="0.2">
      <c r="A2980" t="s">
        <v>3620</v>
      </c>
      <c r="B2980">
        <v>352920</v>
      </c>
      <c r="C2980" t="s">
        <v>0</v>
      </c>
      <c r="D2980">
        <v>25533</v>
      </c>
      <c r="E2980">
        <v>26461</v>
      </c>
      <c r="F2980" t="s">
        <v>209</v>
      </c>
      <c r="G2980">
        <v>1253564</v>
      </c>
      <c r="H2980" s="22">
        <v>82891</v>
      </c>
    </row>
    <row r="2981" spans="1:8" x14ac:dyDescent="0.2">
      <c r="A2981" t="s">
        <v>1486</v>
      </c>
      <c r="B2981">
        <v>240740</v>
      </c>
      <c r="C2981" t="s">
        <v>56</v>
      </c>
      <c r="D2981">
        <v>8386</v>
      </c>
      <c r="E2981">
        <v>8725</v>
      </c>
      <c r="F2981" t="s">
        <v>1410</v>
      </c>
      <c r="G2981">
        <v>169464</v>
      </c>
      <c r="H2981" s="22">
        <v>4.0908999999999992E+16</v>
      </c>
    </row>
    <row r="2982" spans="1:8" x14ac:dyDescent="0.2">
      <c r="A2982" t="s">
        <v>2853</v>
      </c>
      <c r="B2982">
        <v>314053</v>
      </c>
      <c r="C2982" t="s">
        <v>19</v>
      </c>
      <c r="D2982">
        <v>6715</v>
      </c>
      <c r="E2982">
        <v>8417</v>
      </c>
      <c r="F2982" t="s">
        <v>2424</v>
      </c>
      <c r="G2982">
        <v>113268</v>
      </c>
      <c r="H2982" s="22">
        <v>1.5756E+16</v>
      </c>
    </row>
    <row r="2983" spans="1:8" x14ac:dyDescent="0.2">
      <c r="A2983" t="s">
        <v>2026</v>
      </c>
      <c r="B2983">
        <v>280400</v>
      </c>
      <c r="C2983" t="s">
        <v>5</v>
      </c>
      <c r="D2983">
        <v>15582</v>
      </c>
      <c r="E2983">
        <v>17213</v>
      </c>
      <c r="F2983" t="s">
        <v>1995</v>
      </c>
      <c r="G2983">
        <v>95554</v>
      </c>
      <c r="H2983" s="22">
        <v>2.6275999999999992E+16</v>
      </c>
    </row>
    <row r="2984" spans="1:8" x14ac:dyDescent="0.2">
      <c r="A2984" t="s">
        <v>4070</v>
      </c>
      <c r="B2984">
        <v>411550</v>
      </c>
      <c r="C2984" t="s">
        <v>65</v>
      </c>
      <c r="D2984">
        <v>4154</v>
      </c>
      <c r="E2984">
        <v>4679</v>
      </c>
      <c r="F2984" t="s">
        <v>1495</v>
      </c>
      <c r="G2984">
        <v>20847</v>
      </c>
      <c r="H2984" s="22">
        <v>22734</v>
      </c>
    </row>
    <row r="2985" spans="1:8" x14ac:dyDescent="0.2">
      <c r="A2985" t="s">
        <v>5259</v>
      </c>
      <c r="B2985">
        <v>521290</v>
      </c>
      <c r="C2985" t="s">
        <v>49</v>
      </c>
      <c r="D2985">
        <v>2157</v>
      </c>
      <c r="E2985">
        <v>2236</v>
      </c>
      <c r="F2985" t="s">
        <v>5141</v>
      </c>
      <c r="G2985">
        <v>222428</v>
      </c>
      <c r="H2985" s="22">
        <v>1.0882999999999998E+16</v>
      </c>
    </row>
    <row r="2986" spans="1:8" x14ac:dyDescent="0.2">
      <c r="A2986" t="s">
        <v>2282</v>
      </c>
      <c r="B2986">
        <v>292090</v>
      </c>
      <c r="C2986" t="s">
        <v>15</v>
      </c>
      <c r="D2986">
        <v>16590</v>
      </c>
      <c r="E2986">
        <v>13822</v>
      </c>
      <c r="F2986" t="s">
        <v>2059</v>
      </c>
      <c r="G2986">
        <v>742689</v>
      </c>
      <c r="H2986" s="22">
        <v>1.872E+16</v>
      </c>
    </row>
    <row r="2987" spans="1:8" x14ac:dyDescent="0.2">
      <c r="A2987" t="s">
        <v>1341</v>
      </c>
      <c r="B2987">
        <v>230800</v>
      </c>
      <c r="C2987" t="s">
        <v>22</v>
      </c>
      <c r="D2987">
        <v>35388</v>
      </c>
      <c r="E2987">
        <v>38737</v>
      </c>
      <c r="F2987" t="s">
        <v>1247</v>
      </c>
      <c r="G2987">
        <v>56778</v>
      </c>
      <c r="H2987" s="22">
        <v>657189999999999</v>
      </c>
    </row>
    <row r="2988" spans="1:8" x14ac:dyDescent="0.2">
      <c r="A2988" t="s">
        <v>1150</v>
      </c>
      <c r="B2988">
        <v>220605</v>
      </c>
      <c r="C2988" t="s">
        <v>26</v>
      </c>
      <c r="D2988">
        <v>6672</v>
      </c>
      <c r="E2988">
        <v>6441</v>
      </c>
      <c r="F2988" t="s">
        <v>1027</v>
      </c>
      <c r="G2988">
        <v>530016</v>
      </c>
      <c r="H2988" s="22">
        <v>4574</v>
      </c>
    </row>
    <row r="2989" spans="1:8" x14ac:dyDescent="0.2">
      <c r="A2989" t="s">
        <v>1671</v>
      </c>
      <c r="B2989">
        <v>250920</v>
      </c>
      <c r="C2989" t="s">
        <v>183</v>
      </c>
      <c r="D2989">
        <v>12946</v>
      </c>
      <c r="E2989">
        <v>13918</v>
      </c>
      <c r="F2989" t="s">
        <v>1565</v>
      </c>
      <c r="G2989">
        <v>209402</v>
      </c>
      <c r="H2989" s="22">
        <v>11166</v>
      </c>
    </row>
    <row r="2990" spans="1:8" x14ac:dyDescent="0.2">
      <c r="A2990" t="s">
        <v>1671</v>
      </c>
      <c r="B2990">
        <v>421060</v>
      </c>
      <c r="C2990" t="s">
        <v>46</v>
      </c>
      <c r="D2990">
        <v>14500</v>
      </c>
      <c r="E2990">
        <v>16916</v>
      </c>
      <c r="F2990" t="s">
        <v>4235</v>
      </c>
      <c r="G2990">
        <v>374459</v>
      </c>
      <c r="H2990" s="22">
        <v>1133599999999999</v>
      </c>
    </row>
    <row r="2991" spans="1:8" x14ac:dyDescent="0.2">
      <c r="A2991" t="s">
        <v>4715</v>
      </c>
      <c r="B2991">
        <v>431210</v>
      </c>
      <c r="C2991" t="s">
        <v>30</v>
      </c>
      <c r="D2991">
        <v>5386</v>
      </c>
      <c r="E2991">
        <v>4823</v>
      </c>
      <c r="F2991" t="s">
        <v>4486</v>
      </c>
      <c r="G2991">
        <v>311884</v>
      </c>
      <c r="H2991" s="22">
        <v>3254499999999999</v>
      </c>
    </row>
    <row r="2992" spans="1:8" x14ac:dyDescent="0.2">
      <c r="A2992" t="s">
        <v>2283</v>
      </c>
      <c r="B2992">
        <v>292100</v>
      </c>
      <c r="C2992" t="s">
        <v>15</v>
      </c>
      <c r="D2992">
        <v>39585</v>
      </c>
      <c r="E2992">
        <v>46583</v>
      </c>
      <c r="F2992" t="s">
        <v>2059</v>
      </c>
      <c r="G2992">
        <v>605168</v>
      </c>
      <c r="H2992" s="22">
        <v>169240999999999</v>
      </c>
    </row>
    <row r="2993" spans="1:8" x14ac:dyDescent="0.2">
      <c r="A2993" t="s">
        <v>1952</v>
      </c>
      <c r="B2993">
        <v>270500</v>
      </c>
      <c r="C2993" t="s">
        <v>138</v>
      </c>
      <c r="D2993">
        <v>25309</v>
      </c>
      <c r="E2993">
        <v>25216</v>
      </c>
      <c r="F2993" t="s">
        <v>1906</v>
      </c>
      <c r="G2993">
        <v>914726</v>
      </c>
      <c r="H2993" s="22">
        <v>28804</v>
      </c>
    </row>
    <row r="2994" spans="1:8" x14ac:dyDescent="0.2">
      <c r="A2994" t="s">
        <v>925</v>
      </c>
      <c r="B2994">
        <v>210640</v>
      </c>
      <c r="C2994" t="s">
        <v>17</v>
      </c>
      <c r="D2994">
        <v>14491</v>
      </c>
      <c r="E2994">
        <v>16829</v>
      </c>
      <c r="F2994" t="s">
        <v>823</v>
      </c>
      <c r="G2994">
        <v>548548</v>
      </c>
      <c r="H2994" s="22">
        <v>38234</v>
      </c>
    </row>
    <row r="2995" spans="1:8" x14ac:dyDescent="0.2">
      <c r="A2995" t="s">
        <v>2854</v>
      </c>
      <c r="B2995">
        <v>314055</v>
      </c>
      <c r="C2995" t="s">
        <v>19</v>
      </c>
      <c r="D2995">
        <v>7802</v>
      </c>
      <c r="E2995">
        <v>8586</v>
      </c>
      <c r="F2995" t="s">
        <v>2424</v>
      </c>
      <c r="G2995">
        <v>227539</v>
      </c>
      <c r="H2995" s="22">
        <v>9444</v>
      </c>
    </row>
    <row r="2996" spans="1:8" x14ac:dyDescent="0.2">
      <c r="A2996" t="s">
        <v>6</v>
      </c>
      <c r="B2996">
        <v>352930</v>
      </c>
      <c r="C2996" t="s">
        <v>0</v>
      </c>
      <c r="D2996">
        <v>78222</v>
      </c>
      <c r="E2996">
        <v>83170</v>
      </c>
      <c r="F2996" t="s">
        <v>209</v>
      </c>
      <c r="G2996">
        <v>524899</v>
      </c>
      <c r="H2996" s="22">
        <v>233691</v>
      </c>
    </row>
    <row r="2997" spans="1:8" x14ac:dyDescent="0.2">
      <c r="A2997" t="s">
        <v>1672</v>
      </c>
      <c r="B2997">
        <v>250930</v>
      </c>
      <c r="C2997" t="s">
        <v>183</v>
      </c>
      <c r="D2997">
        <v>7299</v>
      </c>
      <c r="E2997">
        <v>8434</v>
      </c>
      <c r="F2997" t="s">
        <v>1565</v>
      </c>
      <c r="G2997">
        <v>182439</v>
      </c>
      <c r="H2997" s="22">
        <v>12899</v>
      </c>
    </row>
    <row r="2998" spans="1:8" x14ac:dyDescent="0.2">
      <c r="A2998" t="s">
        <v>757</v>
      </c>
      <c r="B2998">
        <v>171270</v>
      </c>
      <c r="C2998" t="s">
        <v>124</v>
      </c>
      <c r="D2998">
        <v>1802</v>
      </c>
      <c r="E2998">
        <v>2684</v>
      </c>
      <c r="F2998" t="s">
        <v>688</v>
      </c>
      <c r="G2998">
        <v>9657943</v>
      </c>
      <c r="H2998" s="22">
        <v>8479</v>
      </c>
    </row>
    <row r="2999" spans="1:8" x14ac:dyDescent="0.2">
      <c r="A2999" t="s">
        <v>4071</v>
      </c>
      <c r="B2999">
        <v>411560</v>
      </c>
      <c r="C2999" t="s">
        <v>65</v>
      </c>
      <c r="D2999">
        <v>16217</v>
      </c>
      <c r="E2999">
        <v>17943</v>
      </c>
      <c r="F2999" t="s">
        <v>1495</v>
      </c>
      <c r="G2999">
        <v>639746</v>
      </c>
      <c r="H2999" s="22">
        <v>6386299999999999</v>
      </c>
    </row>
    <row r="3000" spans="1:8" x14ac:dyDescent="0.2">
      <c r="A3000" t="s">
        <v>2855</v>
      </c>
      <c r="B3000">
        <v>314060</v>
      </c>
      <c r="C3000" t="s">
        <v>19</v>
      </c>
      <c r="D3000">
        <v>4772</v>
      </c>
      <c r="E3000">
        <v>4459</v>
      </c>
      <c r="F3000" t="s">
        <v>2424</v>
      </c>
      <c r="G3000">
        <v>28053</v>
      </c>
      <c r="H3000" s="22">
        <v>6592</v>
      </c>
    </row>
    <row r="3001" spans="1:8" x14ac:dyDescent="0.2">
      <c r="A3001" t="s">
        <v>2856</v>
      </c>
      <c r="B3001">
        <v>314070</v>
      </c>
      <c r="C3001" t="s">
        <v>19</v>
      </c>
      <c r="D3001">
        <v>26862</v>
      </c>
      <c r="E3001">
        <v>31086</v>
      </c>
      <c r="F3001" t="s">
        <v>2424</v>
      </c>
      <c r="G3001">
        <v>301383</v>
      </c>
      <c r="H3001" s="22">
        <v>2471139999999999</v>
      </c>
    </row>
    <row r="3002" spans="1:8" x14ac:dyDescent="0.2">
      <c r="A3002" t="s">
        <v>3197</v>
      </c>
      <c r="B3002">
        <v>317150</v>
      </c>
      <c r="C3002" t="s">
        <v>19</v>
      </c>
      <c r="D3002">
        <v>3526</v>
      </c>
      <c r="E3002">
        <v>3203</v>
      </c>
      <c r="F3002" t="s">
        <v>2424</v>
      </c>
      <c r="G3002">
        <v>172297</v>
      </c>
      <c r="H3002" s="22">
        <v>7688</v>
      </c>
    </row>
    <row r="3003" spans="1:8" x14ac:dyDescent="0.2">
      <c r="A3003" t="s">
        <v>2857</v>
      </c>
      <c r="B3003">
        <v>314080</v>
      </c>
      <c r="C3003" t="s">
        <v>19</v>
      </c>
      <c r="D3003">
        <v>13872</v>
      </c>
      <c r="E3003">
        <v>14468</v>
      </c>
      <c r="F3003" t="s">
        <v>2424</v>
      </c>
      <c r="G3003">
        <v>157066</v>
      </c>
      <c r="H3003" s="22">
        <v>4523</v>
      </c>
    </row>
    <row r="3004" spans="1:8" x14ac:dyDescent="0.2">
      <c r="A3004" t="s">
        <v>2858</v>
      </c>
      <c r="B3004">
        <v>314085</v>
      </c>
      <c r="C3004" t="s">
        <v>19</v>
      </c>
      <c r="D3004">
        <v>11037</v>
      </c>
      <c r="E3004">
        <v>11157</v>
      </c>
      <c r="F3004" t="s">
        <v>2424</v>
      </c>
      <c r="G3004">
        <v>1940598</v>
      </c>
      <c r="H3004" s="22">
        <v>27687</v>
      </c>
    </row>
    <row r="3005" spans="1:8" x14ac:dyDescent="0.2">
      <c r="A3005" t="s">
        <v>1151</v>
      </c>
      <c r="B3005">
        <v>220610</v>
      </c>
      <c r="C3005" t="s">
        <v>26</v>
      </c>
      <c r="D3005">
        <v>10863</v>
      </c>
      <c r="E3005">
        <v>10936</v>
      </c>
      <c r="F3005" t="s">
        <v>1027</v>
      </c>
      <c r="G3005">
        <v>226374</v>
      </c>
      <c r="H3005" s="22">
        <v>326919999999999</v>
      </c>
    </row>
    <row r="3006" spans="1:8" x14ac:dyDescent="0.2">
      <c r="A3006" t="s">
        <v>2284</v>
      </c>
      <c r="B3006">
        <v>292105</v>
      </c>
      <c r="C3006" t="s">
        <v>15</v>
      </c>
      <c r="D3006">
        <v>13245</v>
      </c>
      <c r="E3006">
        <v>12201</v>
      </c>
      <c r="F3006" t="s">
        <v>2059</v>
      </c>
      <c r="G3006">
        <v>773278</v>
      </c>
      <c r="H3006" s="22">
        <v>1642199999999999</v>
      </c>
    </row>
    <row r="3007" spans="1:8" x14ac:dyDescent="0.2">
      <c r="A3007" t="s">
        <v>926</v>
      </c>
      <c r="B3007">
        <v>210650</v>
      </c>
      <c r="C3007" t="s">
        <v>17</v>
      </c>
      <c r="D3007">
        <v>21204</v>
      </c>
      <c r="E3007">
        <v>23370</v>
      </c>
      <c r="F3007" t="s">
        <v>823</v>
      </c>
      <c r="G3007">
        <v>410632</v>
      </c>
      <c r="H3007" s="22">
        <v>384659999999998</v>
      </c>
    </row>
    <row r="3008" spans="1:8" x14ac:dyDescent="0.2">
      <c r="A3008" t="s">
        <v>1673</v>
      </c>
      <c r="B3008">
        <v>250933</v>
      </c>
      <c r="C3008" t="s">
        <v>183</v>
      </c>
      <c r="D3008">
        <v>4314</v>
      </c>
      <c r="E3008">
        <v>4500</v>
      </c>
      <c r="F3008" t="s">
        <v>1565</v>
      </c>
      <c r="G3008">
        <v>36522</v>
      </c>
      <c r="H3008" s="22">
        <v>2209</v>
      </c>
    </row>
    <row r="3009" spans="1:8" x14ac:dyDescent="0.2">
      <c r="A3009" t="s">
        <v>4072</v>
      </c>
      <c r="B3009">
        <v>411570</v>
      </c>
      <c r="C3009" t="s">
        <v>65</v>
      </c>
      <c r="D3009">
        <v>23925</v>
      </c>
      <c r="E3009">
        <v>34720</v>
      </c>
      <c r="F3009" t="s">
        <v>1495</v>
      </c>
      <c r="G3009">
        <v>117899</v>
      </c>
      <c r="H3009" s="22">
        <v>202637</v>
      </c>
    </row>
    <row r="3010" spans="1:8" x14ac:dyDescent="0.2">
      <c r="A3010" t="s">
        <v>2859</v>
      </c>
      <c r="B3010">
        <v>314090</v>
      </c>
      <c r="C3010" t="s">
        <v>19</v>
      </c>
      <c r="D3010">
        <v>17017</v>
      </c>
      <c r="E3010">
        <v>18908</v>
      </c>
      <c r="F3010" t="s">
        <v>2424</v>
      </c>
      <c r="G3010">
        <v>26699</v>
      </c>
      <c r="H3010" s="22">
        <v>2.7943999999999988E+16</v>
      </c>
    </row>
    <row r="3011" spans="1:8" x14ac:dyDescent="0.2">
      <c r="A3011" t="s">
        <v>4716</v>
      </c>
      <c r="B3011">
        <v>431213</v>
      </c>
      <c r="C3011" t="s">
        <v>30</v>
      </c>
      <c r="D3011">
        <v>2747</v>
      </c>
      <c r="E3011">
        <v>2540</v>
      </c>
      <c r="F3011" t="s">
        <v>4486</v>
      </c>
      <c r="G3011">
        <v>238268</v>
      </c>
      <c r="H3011" s="22">
        <v>12881</v>
      </c>
    </row>
    <row r="3012" spans="1:8" x14ac:dyDescent="0.2">
      <c r="A3012" t="s">
        <v>1674</v>
      </c>
      <c r="B3012">
        <v>250937</v>
      </c>
      <c r="C3012" t="s">
        <v>183</v>
      </c>
      <c r="D3012">
        <v>2695</v>
      </c>
      <c r="E3012">
        <v>2908</v>
      </c>
      <c r="F3012" t="s">
        <v>1565</v>
      </c>
      <c r="G3012">
        <v>85275</v>
      </c>
      <c r="H3012" s="22">
        <v>6177999999999999</v>
      </c>
    </row>
    <row r="3013" spans="1:8" x14ac:dyDescent="0.2">
      <c r="A3013" t="s">
        <v>4717</v>
      </c>
      <c r="B3013">
        <v>431215</v>
      </c>
      <c r="C3013" t="s">
        <v>30</v>
      </c>
      <c r="D3013">
        <v>3827</v>
      </c>
      <c r="E3013">
        <v>4515</v>
      </c>
      <c r="F3013" t="s">
        <v>4486</v>
      </c>
      <c r="G3013">
        <v>468</v>
      </c>
      <c r="H3013" s="22">
        <v>27903</v>
      </c>
    </row>
    <row r="3014" spans="1:8" x14ac:dyDescent="0.2">
      <c r="A3014" t="s">
        <v>4718</v>
      </c>
      <c r="B3014">
        <v>431217</v>
      </c>
      <c r="C3014" t="s">
        <v>30</v>
      </c>
      <c r="D3014">
        <v>1880</v>
      </c>
      <c r="E3014">
        <v>1648</v>
      </c>
      <c r="F3014" t="s">
        <v>4486</v>
      </c>
      <c r="G3014">
        <v>114653</v>
      </c>
      <c r="H3014" s="22">
        <v>7487</v>
      </c>
    </row>
    <row r="3015" spans="1:8" x14ac:dyDescent="0.2">
      <c r="A3015" t="s">
        <v>4073</v>
      </c>
      <c r="B3015">
        <v>411573</v>
      </c>
      <c r="C3015" t="s">
        <v>65</v>
      </c>
      <c r="D3015">
        <v>4205</v>
      </c>
      <c r="E3015">
        <v>3272</v>
      </c>
      <c r="F3015" t="s">
        <v>1495</v>
      </c>
      <c r="G3015">
        <v>394533</v>
      </c>
      <c r="H3015" s="22">
        <v>8248999999999991</v>
      </c>
    </row>
    <row r="3016" spans="1:8" x14ac:dyDescent="0.2">
      <c r="A3016" t="s">
        <v>2860</v>
      </c>
      <c r="B3016">
        <v>314100</v>
      </c>
      <c r="C3016" t="s">
        <v>19</v>
      </c>
      <c r="D3016">
        <v>12957</v>
      </c>
      <c r="E3016">
        <v>12459</v>
      </c>
      <c r="F3016" t="s">
        <v>2424</v>
      </c>
      <c r="G3016">
        <v>472245</v>
      </c>
      <c r="H3016" s="22">
        <v>23253</v>
      </c>
    </row>
    <row r="3017" spans="1:8" x14ac:dyDescent="0.2">
      <c r="A3017" t="s">
        <v>927</v>
      </c>
      <c r="B3017">
        <v>210660</v>
      </c>
      <c r="C3017" t="s">
        <v>17</v>
      </c>
      <c r="D3017">
        <v>29386</v>
      </c>
      <c r="E3017">
        <v>33782</v>
      </c>
      <c r="F3017" t="s">
        <v>823</v>
      </c>
      <c r="G3017">
        <v>2107403</v>
      </c>
      <c r="H3017" s="22">
        <v>93872</v>
      </c>
    </row>
    <row r="3018" spans="1:8" x14ac:dyDescent="0.2">
      <c r="A3018" t="s">
        <v>928</v>
      </c>
      <c r="B3018">
        <v>210663</v>
      </c>
      <c r="C3018" t="s">
        <v>17</v>
      </c>
      <c r="D3018">
        <v>11295</v>
      </c>
      <c r="E3018">
        <v>16745</v>
      </c>
      <c r="F3018" t="s">
        <v>823</v>
      </c>
      <c r="G3018">
        <v>794651</v>
      </c>
      <c r="H3018" s="22">
        <v>1200899999999999</v>
      </c>
    </row>
    <row r="3019" spans="1:8" x14ac:dyDescent="0.2">
      <c r="A3019" t="s">
        <v>4372</v>
      </c>
      <c r="B3019">
        <v>421070</v>
      </c>
      <c r="C3019" t="s">
        <v>46</v>
      </c>
      <c r="D3019">
        <v>2826</v>
      </c>
      <c r="E3019">
        <v>2520</v>
      </c>
      <c r="F3019" t="s">
        <v>4235</v>
      </c>
      <c r="G3019">
        <v>435391</v>
      </c>
      <c r="H3019" s="22">
        <v>9006</v>
      </c>
    </row>
    <row r="3020" spans="1:8" x14ac:dyDescent="0.2">
      <c r="A3020" t="s">
        <v>2861</v>
      </c>
      <c r="B3020">
        <v>314110</v>
      </c>
      <c r="C3020" t="s">
        <v>19</v>
      </c>
      <c r="D3020">
        <v>35233</v>
      </c>
      <c r="E3020">
        <v>37820</v>
      </c>
      <c r="F3020" t="s">
        <v>2424</v>
      </c>
      <c r="G3020">
        <v>252453</v>
      </c>
      <c r="H3020" s="22">
        <v>133022999999999</v>
      </c>
    </row>
    <row r="3021" spans="1:8" x14ac:dyDescent="0.2">
      <c r="A3021" t="s">
        <v>5260</v>
      </c>
      <c r="B3021">
        <v>521295</v>
      </c>
      <c r="C3021" t="s">
        <v>49</v>
      </c>
      <c r="D3021">
        <v>4420</v>
      </c>
      <c r="E3021">
        <v>4351</v>
      </c>
      <c r="F3021" t="s">
        <v>5141</v>
      </c>
      <c r="G3021">
        <v>1150894</v>
      </c>
      <c r="H3021" s="22">
        <v>15387</v>
      </c>
    </row>
    <row r="3022" spans="1:8" x14ac:dyDescent="0.2">
      <c r="A3022" t="s">
        <v>1953</v>
      </c>
      <c r="B3022">
        <v>270510</v>
      </c>
      <c r="C3022" t="s">
        <v>138</v>
      </c>
      <c r="D3022">
        <v>25493</v>
      </c>
      <c r="E3022">
        <v>24642</v>
      </c>
      <c r="F3022" t="s">
        <v>1906</v>
      </c>
      <c r="G3022">
        <v>238113</v>
      </c>
      <c r="H3022" s="22">
        <v>30214</v>
      </c>
    </row>
    <row r="3023" spans="1:8" x14ac:dyDescent="0.2">
      <c r="A3023" t="s">
        <v>5075</v>
      </c>
      <c r="B3023">
        <v>510560</v>
      </c>
      <c r="C3023" t="s">
        <v>85</v>
      </c>
      <c r="D3023">
        <v>15170</v>
      </c>
      <c r="E3023">
        <v>16566</v>
      </c>
      <c r="F3023" t="s">
        <v>1674</v>
      </c>
      <c r="G3023">
        <v>5219025</v>
      </c>
      <c r="H3023" s="22">
        <v>8587199999999989</v>
      </c>
    </row>
    <row r="3024" spans="1:8" x14ac:dyDescent="0.2">
      <c r="A3024" t="s">
        <v>1675</v>
      </c>
      <c r="B3024">
        <v>250939</v>
      </c>
      <c r="C3024" t="s">
        <v>183</v>
      </c>
      <c r="D3024">
        <v>6029</v>
      </c>
      <c r="E3024">
        <v>6569</v>
      </c>
      <c r="F3024" t="s">
        <v>1565</v>
      </c>
      <c r="G3024">
        <v>83053</v>
      </c>
      <c r="H3024" s="22">
        <v>13506</v>
      </c>
    </row>
    <row r="3025" spans="1:8" x14ac:dyDescent="0.2">
      <c r="A3025" t="s">
        <v>2862</v>
      </c>
      <c r="B3025">
        <v>314120</v>
      </c>
      <c r="C3025" t="s">
        <v>19</v>
      </c>
      <c r="D3025">
        <v>3789</v>
      </c>
      <c r="E3025">
        <v>3749</v>
      </c>
      <c r="F3025" t="s">
        <v>2424</v>
      </c>
      <c r="G3025">
        <v>260957</v>
      </c>
      <c r="H3025" s="22">
        <v>1.1868999999999998E+16</v>
      </c>
    </row>
    <row r="3026" spans="1:8" x14ac:dyDescent="0.2">
      <c r="A3026" t="s">
        <v>330</v>
      </c>
      <c r="B3026">
        <v>352940</v>
      </c>
      <c r="C3026" t="s">
        <v>0</v>
      </c>
      <c r="D3026">
        <v>417458</v>
      </c>
      <c r="E3026">
        <v>472912</v>
      </c>
      <c r="F3026" t="s">
        <v>209</v>
      </c>
      <c r="G3026">
        <v>61909</v>
      </c>
      <c r="H3026" s="22">
        <v>425349</v>
      </c>
    </row>
    <row r="3027" spans="1:8" x14ac:dyDescent="0.2">
      <c r="A3027" t="s">
        <v>4074</v>
      </c>
      <c r="B3027">
        <v>411575</v>
      </c>
      <c r="C3027" t="s">
        <v>65</v>
      </c>
      <c r="D3027">
        <v>8446</v>
      </c>
      <c r="E3027">
        <v>10601</v>
      </c>
      <c r="F3027" t="s">
        <v>1495</v>
      </c>
      <c r="G3027">
        <v>108324</v>
      </c>
      <c r="H3027" s="22">
        <v>6338</v>
      </c>
    </row>
    <row r="3028" spans="1:8" x14ac:dyDescent="0.2">
      <c r="A3028" t="s">
        <v>349</v>
      </c>
      <c r="B3028">
        <v>130290</v>
      </c>
      <c r="C3028" t="s">
        <v>128</v>
      </c>
      <c r="D3028">
        <v>49666</v>
      </c>
      <c r="E3028">
        <v>63905</v>
      </c>
      <c r="F3028" t="s">
        <v>483</v>
      </c>
      <c r="G3028">
        <v>39991066</v>
      </c>
      <c r="H3028" s="22">
        <v>1007649999999999</v>
      </c>
    </row>
    <row r="3029" spans="1:8" x14ac:dyDescent="0.2">
      <c r="A3029" t="s">
        <v>5261</v>
      </c>
      <c r="B3029">
        <v>521300</v>
      </c>
      <c r="C3029" t="s">
        <v>49</v>
      </c>
      <c r="D3029">
        <v>11604</v>
      </c>
      <c r="E3029">
        <v>14080</v>
      </c>
      <c r="F3029" t="s">
        <v>5141</v>
      </c>
      <c r="G3029">
        <v>388382</v>
      </c>
      <c r="H3029" s="22">
        <v>28339</v>
      </c>
    </row>
    <row r="3030" spans="1:8" x14ac:dyDescent="0.2">
      <c r="A3030" t="s">
        <v>758</v>
      </c>
      <c r="B3030">
        <v>171280</v>
      </c>
      <c r="C3030" t="s">
        <v>124</v>
      </c>
      <c r="D3030">
        <v>3322</v>
      </c>
      <c r="E3030">
        <v>3426</v>
      </c>
      <c r="F3030" t="s">
        <v>688</v>
      </c>
      <c r="G3030">
        <v>734533</v>
      </c>
      <c r="H3030" s="22">
        <v>884099999999999</v>
      </c>
    </row>
    <row r="3031" spans="1:8" x14ac:dyDescent="0.2">
      <c r="A3031" t="s">
        <v>1342</v>
      </c>
      <c r="B3031">
        <v>230810</v>
      </c>
      <c r="C3031" t="s">
        <v>22</v>
      </c>
      <c r="D3031">
        <v>44211</v>
      </c>
      <c r="E3031">
        <v>47962</v>
      </c>
      <c r="F3031" t="s">
        <v>1247</v>
      </c>
      <c r="G3031">
        <v>107901</v>
      </c>
      <c r="H3031" s="22">
        <v>94389</v>
      </c>
    </row>
    <row r="3032" spans="1:8" x14ac:dyDescent="0.2">
      <c r="A3032" t="s">
        <v>1487</v>
      </c>
      <c r="B3032">
        <v>240750</v>
      </c>
      <c r="C3032" t="s">
        <v>56</v>
      </c>
      <c r="D3032">
        <v>9371</v>
      </c>
      <c r="E3032">
        <v>12371</v>
      </c>
      <c r="F3032" t="s">
        <v>1410</v>
      </c>
      <c r="G3032">
        <v>132129</v>
      </c>
      <c r="H3032" s="22">
        <v>4488199999999999</v>
      </c>
    </row>
    <row r="3033" spans="1:8" x14ac:dyDescent="0.2">
      <c r="A3033" t="s">
        <v>4719</v>
      </c>
      <c r="B3033">
        <v>431220</v>
      </c>
      <c r="C3033" t="s">
        <v>30</v>
      </c>
      <c r="D3033">
        <v>5050</v>
      </c>
      <c r="E3033">
        <v>4377</v>
      </c>
      <c r="F3033" t="s">
        <v>4486</v>
      </c>
      <c r="G3033">
        <v>208439</v>
      </c>
      <c r="H3033" s="22">
        <v>15369</v>
      </c>
    </row>
    <row r="3034" spans="1:8" x14ac:dyDescent="0.2">
      <c r="A3034" t="s">
        <v>680</v>
      </c>
      <c r="B3034">
        <v>160040</v>
      </c>
      <c r="C3034" t="s">
        <v>328</v>
      </c>
      <c r="D3034">
        <v>14655</v>
      </c>
      <c r="E3034">
        <v>21632</v>
      </c>
      <c r="F3034" t="s">
        <v>673</v>
      </c>
      <c r="G3034">
        <v>13294778</v>
      </c>
      <c r="H3034" s="22">
        <v>44442</v>
      </c>
    </row>
    <row r="3035" spans="1:8" x14ac:dyDescent="0.2">
      <c r="A3035" t="s">
        <v>2863</v>
      </c>
      <c r="B3035">
        <v>314130</v>
      </c>
      <c r="C3035" t="s">
        <v>19</v>
      </c>
      <c r="D3035">
        <v>3398</v>
      </c>
      <c r="E3035">
        <v>3802</v>
      </c>
      <c r="F3035" t="s">
        <v>2424</v>
      </c>
      <c r="G3035">
        <v>946437</v>
      </c>
      <c r="H3035" s="22">
        <v>5641</v>
      </c>
    </row>
    <row r="3036" spans="1:8" x14ac:dyDescent="0.2">
      <c r="A3036" t="s">
        <v>2285</v>
      </c>
      <c r="B3036">
        <v>292110</v>
      </c>
      <c r="C3036" t="s">
        <v>15</v>
      </c>
      <c r="D3036">
        <v>22752</v>
      </c>
      <c r="E3036">
        <v>22688</v>
      </c>
      <c r="F3036" t="s">
        <v>2059</v>
      </c>
      <c r="G3036">
        <v>1311739</v>
      </c>
      <c r="H3036" s="22">
        <v>604249999999999</v>
      </c>
    </row>
    <row r="3037" spans="1:8" x14ac:dyDescent="0.2">
      <c r="A3037" t="s">
        <v>4075</v>
      </c>
      <c r="B3037">
        <v>411580</v>
      </c>
      <c r="C3037" t="s">
        <v>65</v>
      </c>
      <c r="D3037">
        <v>39857</v>
      </c>
      <c r="E3037">
        <v>46198</v>
      </c>
      <c r="F3037" t="s">
        <v>1495</v>
      </c>
      <c r="G3037">
        <v>328732</v>
      </c>
      <c r="H3037" s="22">
        <v>1825379999999989</v>
      </c>
    </row>
    <row r="3038" spans="1:8" x14ac:dyDescent="0.2">
      <c r="A3038" t="s">
        <v>610</v>
      </c>
      <c r="B3038">
        <v>150445</v>
      </c>
      <c r="C3038" t="s">
        <v>108</v>
      </c>
      <c r="D3038">
        <v>23682</v>
      </c>
      <c r="E3038">
        <v>31597</v>
      </c>
      <c r="F3038" t="s">
        <v>554</v>
      </c>
      <c r="G3038">
        <v>8272629</v>
      </c>
      <c r="H3038" s="22">
        <v>53928</v>
      </c>
    </row>
    <row r="3039" spans="1:8" x14ac:dyDescent="0.2">
      <c r="A3039" t="s">
        <v>2864</v>
      </c>
      <c r="B3039">
        <v>314140</v>
      </c>
      <c r="C3039" t="s">
        <v>19</v>
      </c>
      <c r="D3039">
        <v>21115</v>
      </c>
      <c r="E3039">
        <v>20820</v>
      </c>
      <c r="F3039" t="s">
        <v>2424</v>
      </c>
      <c r="G3039">
        <v>1435903</v>
      </c>
      <c r="H3039" s="22">
        <v>35758</v>
      </c>
    </row>
    <row r="3040" spans="1:8" x14ac:dyDescent="0.2">
      <c r="A3040" t="s">
        <v>4373</v>
      </c>
      <c r="B3040">
        <v>421080</v>
      </c>
      <c r="C3040" t="s">
        <v>46</v>
      </c>
      <c r="D3040">
        <v>7063</v>
      </c>
      <c r="E3040">
        <v>7015</v>
      </c>
      <c r="F3040" t="s">
        <v>4235</v>
      </c>
      <c r="G3040">
        <v>186439</v>
      </c>
      <c r="H3040" s="22">
        <v>36951</v>
      </c>
    </row>
    <row r="3041" spans="1:8" x14ac:dyDescent="0.2">
      <c r="A3041" t="s">
        <v>611</v>
      </c>
      <c r="B3041">
        <v>150450</v>
      </c>
      <c r="C3041" t="s">
        <v>108</v>
      </c>
      <c r="D3041">
        <v>17657</v>
      </c>
      <c r="E3041">
        <v>27654</v>
      </c>
      <c r="F3041" t="s">
        <v>554</v>
      </c>
      <c r="G3041">
        <v>6774065</v>
      </c>
      <c r="H3041" s="22">
        <v>1.7176999999999998E+16</v>
      </c>
    </row>
    <row r="3042" spans="1:8" x14ac:dyDescent="0.2">
      <c r="A3042" t="s">
        <v>3309</v>
      </c>
      <c r="B3042">
        <v>330280</v>
      </c>
      <c r="C3042" t="s">
        <v>33</v>
      </c>
      <c r="D3042">
        <v>17880</v>
      </c>
      <c r="E3042">
        <v>18614</v>
      </c>
      <c r="F3042" t="s">
        <v>315</v>
      </c>
      <c r="G3042">
        <v>95324</v>
      </c>
      <c r="H3042" s="22">
        <v>60247</v>
      </c>
    </row>
    <row r="3043" spans="1:8" x14ac:dyDescent="0.2">
      <c r="A3043" t="s">
        <v>2865</v>
      </c>
      <c r="B3043">
        <v>314150</v>
      </c>
      <c r="C3043" t="s">
        <v>19</v>
      </c>
      <c r="D3043">
        <v>6684</v>
      </c>
      <c r="E3043">
        <v>6446</v>
      </c>
      <c r="F3043" t="s">
        <v>2424</v>
      </c>
      <c r="G3043">
        <v>305507</v>
      </c>
      <c r="H3043" s="22">
        <v>10686</v>
      </c>
    </row>
    <row r="3044" spans="1:8" x14ac:dyDescent="0.2">
      <c r="A3044" t="s">
        <v>3621</v>
      </c>
      <c r="B3044">
        <v>352950</v>
      </c>
      <c r="C3044" t="s">
        <v>0</v>
      </c>
      <c r="D3044">
        <v>4217</v>
      </c>
      <c r="E3044">
        <v>5490</v>
      </c>
      <c r="F3044" t="s">
        <v>209</v>
      </c>
      <c r="G3044">
        <v>195151</v>
      </c>
      <c r="H3044" s="22">
        <v>2777</v>
      </c>
    </row>
    <row r="3045" spans="1:8" x14ac:dyDescent="0.2">
      <c r="A3045" t="s">
        <v>4076</v>
      </c>
      <c r="B3045">
        <v>411585</v>
      </c>
      <c r="C3045" t="s">
        <v>65</v>
      </c>
      <c r="D3045">
        <v>4902</v>
      </c>
      <c r="E3045">
        <v>5536</v>
      </c>
      <c r="F3045" t="s">
        <v>1495</v>
      </c>
      <c r="G3045">
        <v>198934</v>
      </c>
      <c r="H3045" s="22">
        <v>2169199999999999</v>
      </c>
    </row>
    <row r="3046" spans="1:8" x14ac:dyDescent="0.2">
      <c r="A3046" t="s">
        <v>2866</v>
      </c>
      <c r="B3046">
        <v>314160</v>
      </c>
      <c r="C3046" t="s">
        <v>19</v>
      </c>
      <c r="D3046">
        <v>10902</v>
      </c>
      <c r="E3046">
        <v>10739</v>
      </c>
      <c r="F3046" t="s">
        <v>2424</v>
      </c>
      <c r="G3046">
        <v>348271</v>
      </c>
      <c r="H3046" s="22">
        <v>20934</v>
      </c>
    </row>
    <row r="3047" spans="1:8" x14ac:dyDescent="0.2">
      <c r="A3047" t="s">
        <v>3622</v>
      </c>
      <c r="B3047">
        <v>352960</v>
      </c>
      <c r="C3047" t="s">
        <v>0</v>
      </c>
      <c r="D3047">
        <v>3929</v>
      </c>
      <c r="E3047">
        <v>3836</v>
      </c>
      <c r="F3047" t="s">
        <v>209</v>
      </c>
      <c r="G3047">
        <v>228199</v>
      </c>
      <c r="H3047" s="22">
        <v>19444</v>
      </c>
    </row>
    <row r="3048" spans="1:8" x14ac:dyDescent="0.2">
      <c r="A3048" t="s">
        <v>1343</v>
      </c>
      <c r="B3048">
        <v>230820</v>
      </c>
      <c r="C3048" t="s">
        <v>22</v>
      </c>
      <c r="D3048">
        <v>12780</v>
      </c>
      <c r="E3048">
        <v>15057</v>
      </c>
      <c r="F3048" t="s">
        <v>1247</v>
      </c>
      <c r="G3048">
        <v>151651</v>
      </c>
      <c r="H3048" s="22">
        <v>4571699999999999</v>
      </c>
    </row>
    <row r="3049" spans="1:8" x14ac:dyDescent="0.2">
      <c r="A3049" t="s">
        <v>3623</v>
      </c>
      <c r="B3049">
        <v>352965</v>
      </c>
      <c r="C3049" t="s">
        <v>0</v>
      </c>
      <c r="D3049">
        <v>1767</v>
      </c>
      <c r="E3049">
        <v>1908</v>
      </c>
      <c r="F3049" t="s">
        <v>209</v>
      </c>
      <c r="G3049">
        <v>148636</v>
      </c>
      <c r="H3049" s="22">
        <v>5668</v>
      </c>
    </row>
    <row r="3050" spans="1:8" x14ac:dyDescent="0.2">
      <c r="A3050" t="s">
        <v>2867</v>
      </c>
      <c r="B3050">
        <v>314170</v>
      </c>
      <c r="C3050" t="s">
        <v>19</v>
      </c>
      <c r="D3050">
        <v>6641</v>
      </c>
      <c r="E3050">
        <v>5605</v>
      </c>
      <c r="F3050" t="s">
        <v>2424</v>
      </c>
      <c r="G3050">
        <v>274938</v>
      </c>
      <c r="H3050" s="22">
        <v>1.1058E+16</v>
      </c>
    </row>
    <row r="3051" spans="1:8" x14ac:dyDescent="0.2">
      <c r="A3051" t="s">
        <v>2867</v>
      </c>
      <c r="B3051">
        <v>330285</v>
      </c>
      <c r="C3051" t="s">
        <v>33</v>
      </c>
      <c r="D3051">
        <v>190056</v>
      </c>
      <c r="E3051">
        <v>176103</v>
      </c>
      <c r="F3051" t="s">
        <v>315</v>
      </c>
      <c r="G3051">
        <v>41169</v>
      </c>
      <c r="H3051" s="22">
        <v>138297</v>
      </c>
    </row>
    <row r="3052" spans="1:8" x14ac:dyDescent="0.2">
      <c r="A3052" t="s">
        <v>1954</v>
      </c>
      <c r="B3052">
        <v>270520</v>
      </c>
      <c r="C3052" t="s">
        <v>138</v>
      </c>
      <c r="D3052">
        <v>15899</v>
      </c>
      <c r="E3052">
        <v>17856</v>
      </c>
      <c r="F3052" t="s">
        <v>1906</v>
      </c>
      <c r="G3052">
        <v>114156</v>
      </c>
      <c r="H3052" s="22">
        <v>2121699999999989</v>
      </c>
    </row>
    <row r="3053" spans="1:8" x14ac:dyDescent="0.2">
      <c r="A3053" t="s">
        <v>1488</v>
      </c>
      <c r="B3053">
        <v>240760</v>
      </c>
      <c r="C3053" t="s">
        <v>56</v>
      </c>
      <c r="D3053">
        <v>3923</v>
      </c>
      <c r="E3053">
        <v>4601</v>
      </c>
      <c r="F3053" t="s">
        <v>1410</v>
      </c>
      <c r="G3053">
        <v>135091</v>
      </c>
      <c r="H3053" s="22">
        <v>10919</v>
      </c>
    </row>
    <row r="3054" spans="1:8" x14ac:dyDescent="0.2">
      <c r="A3054" t="s">
        <v>1152</v>
      </c>
      <c r="B3054">
        <v>220620</v>
      </c>
      <c r="C3054" t="s">
        <v>26</v>
      </c>
      <c r="D3054">
        <v>33410</v>
      </c>
      <c r="E3054">
        <v>33760</v>
      </c>
      <c r="F3054" t="s">
        <v>1027</v>
      </c>
      <c r="G3054">
        <v>1393715</v>
      </c>
      <c r="H3054" s="22">
        <v>61115</v>
      </c>
    </row>
    <row r="3055" spans="1:8" x14ac:dyDescent="0.2">
      <c r="A3055" t="s">
        <v>2286</v>
      </c>
      <c r="B3055">
        <v>292120</v>
      </c>
      <c r="C3055" t="s">
        <v>15</v>
      </c>
      <c r="D3055">
        <v>27724</v>
      </c>
      <c r="E3055">
        <v>26023</v>
      </c>
      <c r="F3055" t="s">
        <v>2059</v>
      </c>
      <c r="G3055">
        <v>1599672</v>
      </c>
      <c r="H3055" s="22">
        <v>566239999999999</v>
      </c>
    </row>
    <row r="3056" spans="1:8" x14ac:dyDescent="0.2">
      <c r="A3056" t="s">
        <v>1153</v>
      </c>
      <c r="B3056">
        <v>220630</v>
      </c>
      <c r="C3056" t="s">
        <v>26</v>
      </c>
      <c r="D3056">
        <v>1212</v>
      </c>
      <c r="E3056">
        <v>1246</v>
      </c>
      <c r="F3056" t="s">
        <v>1027</v>
      </c>
      <c r="G3056">
        <v>93412</v>
      </c>
      <c r="H3056" s="22">
        <v>331499999999999</v>
      </c>
    </row>
    <row r="3057" spans="1:8" x14ac:dyDescent="0.2">
      <c r="A3057" t="s">
        <v>3310</v>
      </c>
      <c r="B3057">
        <v>330290</v>
      </c>
      <c r="C3057" t="s">
        <v>33</v>
      </c>
      <c r="D3057">
        <v>25866</v>
      </c>
      <c r="E3057">
        <v>25538</v>
      </c>
      <c r="F3057" t="s">
        <v>315</v>
      </c>
      <c r="G3057">
        <v>287933</v>
      </c>
      <c r="H3057" s="22">
        <v>1320919999999999</v>
      </c>
    </row>
    <row r="3058" spans="1:8" x14ac:dyDescent="0.2">
      <c r="A3058" t="s">
        <v>3624</v>
      </c>
      <c r="B3058">
        <v>352970</v>
      </c>
      <c r="C3058" t="s">
        <v>0</v>
      </c>
      <c r="D3058">
        <v>21095</v>
      </c>
      <c r="E3058">
        <v>22226</v>
      </c>
      <c r="F3058" t="s">
        <v>209</v>
      </c>
      <c r="G3058">
        <v>820849</v>
      </c>
      <c r="H3058" s="22">
        <v>574629999999999</v>
      </c>
    </row>
    <row r="3059" spans="1:8" x14ac:dyDescent="0.2">
      <c r="A3059" t="s">
        <v>1344</v>
      </c>
      <c r="B3059">
        <v>230830</v>
      </c>
      <c r="C3059" t="s">
        <v>22</v>
      </c>
      <c r="D3059">
        <v>28077</v>
      </c>
      <c r="E3059">
        <v>27512</v>
      </c>
      <c r="F3059" t="s">
        <v>1247</v>
      </c>
      <c r="G3059">
        <v>579097</v>
      </c>
      <c r="H3059" s="22">
        <v>67341</v>
      </c>
    </row>
    <row r="3060" spans="1:8" x14ac:dyDescent="0.2">
      <c r="A3060" t="s">
        <v>1344</v>
      </c>
      <c r="B3060">
        <v>292130</v>
      </c>
      <c r="C3060" t="s">
        <v>15</v>
      </c>
      <c r="D3060">
        <v>12092</v>
      </c>
      <c r="E3060">
        <v>10950</v>
      </c>
      <c r="F3060" t="s">
        <v>2059</v>
      </c>
      <c r="G3060">
        <v>420358</v>
      </c>
      <c r="H3060" s="22">
        <v>25713</v>
      </c>
    </row>
    <row r="3061" spans="1:8" x14ac:dyDescent="0.2">
      <c r="A3061" t="s">
        <v>929</v>
      </c>
      <c r="B3061">
        <v>210667</v>
      </c>
      <c r="C3061" t="s">
        <v>17</v>
      </c>
      <c r="D3061">
        <v>7854</v>
      </c>
      <c r="E3061">
        <v>8464</v>
      </c>
      <c r="F3061" t="s">
        <v>823</v>
      </c>
      <c r="G3061">
        <v>634385</v>
      </c>
      <c r="H3061" s="22">
        <v>74</v>
      </c>
    </row>
    <row r="3062" spans="1:8" x14ac:dyDescent="0.2">
      <c r="A3062" t="s">
        <v>1345</v>
      </c>
      <c r="B3062">
        <v>230835</v>
      </c>
      <c r="C3062" t="s">
        <v>22</v>
      </c>
      <c r="D3062">
        <v>14826</v>
      </c>
      <c r="E3062">
        <v>13155</v>
      </c>
      <c r="F3062" t="s">
        <v>1247</v>
      </c>
      <c r="G3062">
        <v>502137</v>
      </c>
      <c r="H3062" s="22">
        <v>1121899999999999</v>
      </c>
    </row>
    <row r="3063" spans="1:8" x14ac:dyDescent="0.2">
      <c r="A3063" t="s">
        <v>1154</v>
      </c>
      <c r="B3063">
        <v>220635</v>
      </c>
      <c r="C3063" t="s">
        <v>26</v>
      </c>
      <c r="D3063">
        <v>7246</v>
      </c>
      <c r="E3063">
        <v>6613</v>
      </c>
      <c r="F3063" t="s">
        <v>1027</v>
      </c>
      <c r="G3063">
        <v>1309128</v>
      </c>
      <c r="H3063" s="22">
        <v>1.535E+16</v>
      </c>
    </row>
    <row r="3064" spans="1:8" x14ac:dyDescent="0.2">
      <c r="A3064" t="s">
        <v>5262</v>
      </c>
      <c r="B3064">
        <v>521305</v>
      </c>
      <c r="C3064" t="s">
        <v>49</v>
      </c>
      <c r="D3064">
        <v>2941</v>
      </c>
      <c r="E3064">
        <v>2597</v>
      </c>
      <c r="F3064" t="s">
        <v>5141</v>
      </c>
      <c r="G3064">
        <v>1386915</v>
      </c>
      <c r="H3064" s="22">
        <v>4941</v>
      </c>
    </row>
    <row r="3065" spans="1:8" x14ac:dyDescent="0.2">
      <c r="A3065" t="s">
        <v>3248</v>
      </c>
      <c r="B3065">
        <v>320340</v>
      </c>
      <c r="C3065" t="s">
        <v>54</v>
      </c>
      <c r="D3065">
        <v>27124</v>
      </c>
      <c r="E3065">
        <v>26153</v>
      </c>
      <c r="F3065" t="s">
        <v>3206</v>
      </c>
      <c r="G3065">
        <v>869439</v>
      </c>
      <c r="H3065" s="22">
        <v>4020899999999989</v>
      </c>
    </row>
    <row r="3066" spans="1:8" x14ac:dyDescent="0.2">
      <c r="A3066" t="s">
        <v>5263</v>
      </c>
      <c r="B3066">
        <v>521308</v>
      </c>
      <c r="C3066" t="s">
        <v>49</v>
      </c>
      <c r="D3066">
        <v>31417</v>
      </c>
      <c r="E3066">
        <v>29070</v>
      </c>
      <c r="F3066" t="s">
        <v>5141</v>
      </c>
      <c r="G3066">
        <v>2860735</v>
      </c>
      <c r="H3066" s="22">
        <v>81388</v>
      </c>
    </row>
    <row r="3067" spans="1:8" x14ac:dyDescent="0.2">
      <c r="A3067" t="s">
        <v>1955</v>
      </c>
      <c r="B3067">
        <v>270530</v>
      </c>
      <c r="C3067" t="s">
        <v>138</v>
      </c>
      <c r="D3067">
        <v>5292</v>
      </c>
      <c r="E3067">
        <v>5329</v>
      </c>
      <c r="F3067" t="s">
        <v>1906</v>
      </c>
      <c r="G3067">
        <v>167462</v>
      </c>
      <c r="H3067" s="22">
        <v>26583</v>
      </c>
    </row>
    <row r="3068" spans="1:8" x14ac:dyDescent="0.2">
      <c r="A3068" t="s">
        <v>4720</v>
      </c>
      <c r="B3068">
        <v>431225</v>
      </c>
      <c r="C3068" t="s">
        <v>30</v>
      </c>
      <c r="D3068">
        <v>8124</v>
      </c>
      <c r="E3068">
        <v>8075</v>
      </c>
      <c r="F3068" t="s">
        <v>4486</v>
      </c>
      <c r="G3068">
        <v>424339</v>
      </c>
      <c r="H3068" s="22">
        <v>34941</v>
      </c>
    </row>
    <row r="3069" spans="1:8" x14ac:dyDescent="0.2">
      <c r="A3069" t="s">
        <v>2868</v>
      </c>
      <c r="B3069">
        <v>314180</v>
      </c>
      <c r="C3069" t="s">
        <v>19</v>
      </c>
      <c r="D3069">
        <v>31647</v>
      </c>
      <c r="E3069">
        <v>31484</v>
      </c>
      <c r="F3069" t="s">
        <v>2424</v>
      </c>
      <c r="G3069">
        <v>1812398</v>
      </c>
      <c r="H3069" s="22">
        <v>460809999999998</v>
      </c>
    </row>
    <row r="3070" spans="1:8" x14ac:dyDescent="0.2">
      <c r="A3070" t="s">
        <v>2869</v>
      </c>
      <c r="B3070">
        <v>314190</v>
      </c>
      <c r="C3070" t="s">
        <v>19</v>
      </c>
      <c r="D3070">
        <v>3665</v>
      </c>
      <c r="E3070">
        <v>3894</v>
      </c>
      <c r="F3070" t="s">
        <v>2424</v>
      </c>
      <c r="G3070">
        <v>219774</v>
      </c>
      <c r="H3070" s="22">
        <v>14588</v>
      </c>
    </row>
    <row r="3071" spans="1:8" x14ac:dyDescent="0.2">
      <c r="A3071" t="s">
        <v>381</v>
      </c>
      <c r="B3071">
        <v>521310</v>
      </c>
      <c r="C3071" t="s">
        <v>49</v>
      </c>
      <c r="D3071">
        <v>48329</v>
      </c>
      <c r="E3071">
        <v>66801</v>
      </c>
      <c r="F3071" t="s">
        <v>5141</v>
      </c>
      <c r="G3071">
        <v>9038775</v>
      </c>
      <c r="H3071" s="22">
        <v>2435799999999999</v>
      </c>
    </row>
    <row r="3072" spans="1:8" x14ac:dyDescent="0.2">
      <c r="A3072" t="s">
        <v>3625</v>
      </c>
      <c r="B3072">
        <v>352980</v>
      </c>
      <c r="C3072" t="s">
        <v>0</v>
      </c>
      <c r="D3072">
        <v>12334</v>
      </c>
      <c r="E3072">
        <v>12908</v>
      </c>
      <c r="F3072" t="s">
        <v>209</v>
      </c>
      <c r="G3072">
        <v>213242</v>
      </c>
      <c r="H3072" s="22">
        <v>4.1213999999999992E+16</v>
      </c>
    </row>
    <row r="3073" spans="1:8" x14ac:dyDescent="0.2">
      <c r="A3073" t="s">
        <v>446</v>
      </c>
      <c r="B3073">
        <v>110120</v>
      </c>
      <c r="C3073" t="s">
        <v>37</v>
      </c>
      <c r="D3073">
        <v>10572</v>
      </c>
      <c r="E3073">
        <v>9660</v>
      </c>
      <c r="F3073" t="s">
        <v>414</v>
      </c>
      <c r="G3073">
        <v>798083</v>
      </c>
      <c r="H3073" s="22">
        <v>14583</v>
      </c>
    </row>
    <row r="3074" spans="1:8" x14ac:dyDescent="0.2">
      <c r="A3074" t="s">
        <v>3627</v>
      </c>
      <c r="B3074">
        <v>353000</v>
      </c>
      <c r="C3074" t="s">
        <v>0</v>
      </c>
      <c r="D3074">
        <v>2663</v>
      </c>
      <c r="E3074">
        <v>3086</v>
      </c>
      <c r="F3074" t="s">
        <v>209</v>
      </c>
      <c r="G3074">
        <v>216825</v>
      </c>
      <c r="H3074" s="22">
        <v>14478</v>
      </c>
    </row>
    <row r="3075" spans="1:8" x14ac:dyDescent="0.2">
      <c r="A3075" t="s">
        <v>2870</v>
      </c>
      <c r="B3075">
        <v>314200</v>
      </c>
      <c r="C3075" t="s">
        <v>19</v>
      </c>
      <c r="D3075">
        <v>13252</v>
      </c>
      <c r="E3075">
        <v>13589</v>
      </c>
      <c r="F3075" t="s">
        <v>2424</v>
      </c>
      <c r="G3075">
        <v>723278</v>
      </c>
      <c r="H3075" s="22">
        <v>31915</v>
      </c>
    </row>
    <row r="3076" spans="1:8" x14ac:dyDescent="0.2">
      <c r="A3076" t="s">
        <v>3626</v>
      </c>
      <c r="B3076">
        <v>352990</v>
      </c>
      <c r="C3076" t="s">
        <v>0</v>
      </c>
      <c r="D3076">
        <v>23801</v>
      </c>
      <c r="E3076">
        <v>19779</v>
      </c>
      <c r="F3076" t="s">
        <v>209</v>
      </c>
      <c r="G3076">
        <v>1001484</v>
      </c>
      <c r="H3076" s="22">
        <v>484169999999999</v>
      </c>
    </row>
    <row r="3077" spans="1:8" x14ac:dyDescent="0.2">
      <c r="A3077" t="s">
        <v>3311</v>
      </c>
      <c r="B3077">
        <v>330300</v>
      </c>
      <c r="C3077" t="s">
        <v>33</v>
      </c>
      <c r="D3077">
        <v>26824</v>
      </c>
      <c r="E3077">
        <v>27174</v>
      </c>
      <c r="F3077" t="s">
        <v>315</v>
      </c>
      <c r="G3077">
        <v>30327</v>
      </c>
      <c r="H3077" s="22">
        <v>471199999999999</v>
      </c>
    </row>
    <row r="3078" spans="1:8" x14ac:dyDescent="0.2">
      <c r="A3078" t="s">
        <v>759</v>
      </c>
      <c r="B3078">
        <v>171320</v>
      </c>
      <c r="C3078" t="s">
        <v>124</v>
      </c>
      <c r="D3078">
        <v>19740</v>
      </c>
      <c r="E3078">
        <v>18248</v>
      </c>
      <c r="F3078" t="s">
        <v>688</v>
      </c>
      <c r="G3078">
        <v>2663745</v>
      </c>
      <c r="H3078" s="22">
        <v>83641</v>
      </c>
    </row>
    <row r="3079" spans="1:8" x14ac:dyDescent="0.2">
      <c r="A3079" t="s">
        <v>930</v>
      </c>
      <c r="B3079">
        <v>210670</v>
      </c>
      <c r="C3079" t="s">
        <v>17</v>
      </c>
      <c r="D3079">
        <v>19991</v>
      </c>
      <c r="E3079">
        <v>21015</v>
      </c>
      <c r="F3079" t="s">
        <v>823</v>
      </c>
      <c r="G3079">
        <v>8521081</v>
      </c>
      <c r="H3079" s="22">
        <v>565259999999999</v>
      </c>
    </row>
    <row r="3080" spans="1:8" x14ac:dyDescent="0.2">
      <c r="A3080" t="s">
        <v>930</v>
      </c>
      <c r="B3080">
        <v>411590</v>
      </c>
      <c r="C3080" t="s">
        <v>65</v>
      </c>
      <c r="D3080">
        <v>2371</v>
      </c>
      <c r="E3080">
        <v>2213</v>
      </c>
      <c r="F3080" t="s">
        <v>1495</v>
      </c>
      <c r="G3080">
        <v>221708</v>
      </c>
      <c r="H3080" s="22">
        <v>8893</v>
      </c>
    </row>
    <row r="3081" spans="1:8" x14ac:dyDescent="0.2">
      <c r="A3081" t="s">
        <v>2871</v>
      </c>
      <c r="B3081">
        <v>314210</v>
      </c>
      <c r="C3081" t="s">
        <v>19</v>
      </c>
      <c r="D3081">
        <v>10648</v>
      </c>
      <c r="E3081">
        <v>10754</v>
      </c>
      <c r="F3081" t="s">
        <v>2424</v>
      </c>
      <c r="G3081">
        <v>301672</v>
      </c>
      <c r="H3081" s="22">
        <v>13931</v>
      </c>
    </row>
    <row r="3082" spans="1:8" x14ac:dyDescent="0.2">
      <c r="A3082" t="s">
        <v>4721</v>
      </c>
      <c r="B3082">
        <v>431230</v>
      </c>
      <c r="C3082" t="s">
        <v>30</v>
      </c>
      <c r="D3082">
        <v>4986</v>
      </c>
      <c r="E3082">
        <v>4925</v>
      </c>
      <c r="F3082" t="s">
        <v>4486</v>
      </c>
      <c r="G3082">
        <v>131682</v>
      </c>
      <c r="H3082" s="22">
        <v>18996</v>
      </c>
    </row>
    <row r="3083" spans="1:8" x14ac:dyDescent="0.2">
      <c r="A3083" t="s">
        <v>2872</v>
      </c>
      <c r="B3083">
        <v>314220</v>
      </c>
      <c r="C3083" t="s">
        <v>19</v>
      </c>
      <c r="D3083">
        <v>13502</v>
      </c>
      <c r="E3083">
        <v>15014</v>
      </c>
      <c r="F3083" t="s">
        <v>2424</v>
      </c>
      <c r="G3083">
        <v>320695</v>
      </c>
      <c r="H3083" s="22">
        <v>26047</v>
      </c>
    </row>
    <row r="3084" spans="1:8" x14ac:dyDescent="0.2">
      <c r="A3084" t="s">
        <v>1346</v>
      </c>
      <c r="B3084">
        <v>230837</v>
      </c>
      <c r="C3084" t="s">
        <v>22</v>
      </c>
      <c r="D3084">
        <v>12737</v>
      </c>
      <c r="E3084">
        <v>13818</v>
      </c>
      <c r="F3084" t="s">
        <v>1247</v>
      </c>
      <c r="G3084">
        <v>708678</v>
      </c>
      <c r="H3084" s="22">
        <v>19966</v>
      </c>
    </row>
    <row r="3085" spans="1:8" x14ac:dyDescent="0.2">
      <c r="A3085" t="s">
        <v>4990</v>
      </c>
      <c r="B3085">
        <v>500560</v>
      </c>
      <c r="C3085" t="s">
        <v>88</v>
      </c>
      <c r="D3085">
        <v>24838</v>
      </c>
      <c r="E3085">
        <v>28013</v>
      </c>
      <c r="F3085" t="s">
        <v>4949</v>
      </c>
      <c r="G3085">
        <v>5471436</v>
      </c>
      <c r="H3085" s="22">
        <v>68022</v>
      </c>
    </row>
    <row r="3086" spans="1:8" x14ac:dyDescent="0.2">
      <c r="A3086" t="s">
        <v>931</v>
      </c>
      <c r="B3086">
        <v>210675</v>
      </c>
      <c r="C3086" t="s">
        <v>17</v>
      </c>
      <c r="D3086">
        <v>18494</v>
      </c>
      <c r="E3086">
        <v>28381</v>
      </c>
      <c r="F3086" t="s">
        <v>823</v>
      </c>
      <c r="G3086">
        <v>341107</v>
      </c>
      <c r="H3086" s="22">
        <v>4147399999999999</v>
      </c>
    </row>
    <row r="3087" spans="1:8" x14ac:dyDescent="0.2">
      <c r="A3087" t="s">
        <v>1849</v>
      </c>
      <c r="B3087">
        <v>260930</v>
      </c>
      <c r="C3087" t="s">
        <v>3</v>
      </c>
      <c r="D3087">
        <v>13810</v>
      </c>
      <c r="E3087">
        <v>15390</v>
      </c>
      <c r="F3087" t="s">
        <v>1764</v>
      </c>
      <c r="G3087">
        <v>821676</v>
      </c>
      <c r="H3087" s="22">
        <v>2.2369999999999988E+16</v>
      </c>
    </row>
    <row r="3088" spans="1:8" x14ac:dyDescent="0.2">
      <c r="A3088" t="s">
        <v>3628</v>
      </c>
      <c r="B3088">
        <v>353010</v>
      </c>
      <c r="C3088" t="s">
        <v>0</v>
      </c>
      <c r="D3088">
        <v>26761</v>
      </c>
      <c r="E3088">
        <v>29564</v>
      </c>
      <c r="F3088" t="s">
        <v>209</v>
      </c>
      <c r="G3088">
        <v>917694</v>
      </c>
      <c r="H3088" s="22">
        <v>7216299999999991</v>
      </c>
    </row>
    <row r="3089" spans="1:8" x14ac:dyDescent="0.2">
      <c r="A3089" t="s">
        <v>2287</v>
      </c>
      <c r="B3089">
        <v>292140</v>
      </c>
      <c r="C3089" t="s">
        <v>15</v>
      </c>
      <c r="D3089">
        <v>18849</v>
      </c>
      <c r="E3089">
        <v>18338</v>
      </c>
      <c r="F3089" t="s">
        <v>2059</v>
      </c>
      <c r="G3089">
        <v>1751778</v>
      </c>
      <c r="H3089" s="22">
        <v>497269999999999</v>
      </c>
    </row>
    <row r="3090" spans="1:8" x14ac:dyDescent="0.2">
      <c r="A3090" t="s">
        <v>760</v>
      </c>
      <c r="B3090">
        <v>171330</v>
      </c>
      <c r="C3090" t="s">
        <v>124</v>
      </c>
      <c r="D3090">
        <v>12231</v>
      </c>
      <c r="E3090">
        <v>13434</v>
      </c>
      <c r="F3090" t="s">
        <v>688</v>
      </c>
      <c r="G3090">
        <v>1027916</v>
      </c>
      <c r="H3090" s="22">
        <v>48885</v>
      </c>
    </row>
    <row r="3091" spans="1:8" x14ac:dyDescent="0.2">
      <c r="A3091" t="s">
        <v>2288</v>
      </c>
      <c r="B3091">
        <v>292145</v>
      </c>
      <c r="C3091" t="s">
        <v>15</v>
      </c>
      <c r="D3091">
        <v>8375</v>
      </c>
      <c r="E3091">
        <v>8641</v>
      </c>
      <c r="F3091" t="s">
        <v>2059</v>
      </c>
      <c r="G3091">
        <v>117286</v>
      </c>
      <c r="H3091" s="22">
        <v>1084</v>
      </c>
    </row>
    <row r="3092" spans="1:8" x14ac:dyDescent="0.2">
      <c r="A3092" t="s">
        <v>447</v>
      </c>
      <c r="B3092">
        <v>110130</v>
      </c>
      <c r="C3092" t="s">
        <v>37</v>
      </c>
      <c r="D3092">
        <v>12363</v>
      </c>
      <c r="E3092">
        <v>10947</v>
      </c>
      <c r="F3092" t="s">
        <v>414</v>
      </c>
      <c r="G3092">
        <v>1191875</v>
      </c>
      <c r="H3092" s="22">
        <v>28648</v>
      </c>
    </row>
    <row r="3093" spans="1:8" x14ac:dyDescent="0.2">
      <c r="A3093" t="s">
        <v>3629</v>
      </c>
      <c r="B3093">
        <v>353020</v>
      </c>
      <c r="C3093" t="s">
        <v>0</v>
      </c>
      <c r="D3093">
        <v>18131</v>
      </c>
      <c r="E3093">
        <v>18259</v>
      </c>
      <c r="F3093" t="s">
        <v>209</v>
      </c>
      <c r="G3093">
        <v>1238931</v>
      </c>
      <c r="H3093" s="22">
        <v>3.0551999999999996E+16</v>
      </c>
    </row>
    <row r="3094" spans="1:8" x14ac:dyDescent="0.2">
      <c r="A3094" t="s">
        <v>4077</v>
      </c>
      <c r="B3094">
        <v>411600</v>
      </c>
      <c r="C3094" t="s">
        <v>65</v>
      </c>
      <c r="D3094">
        <v>1946</v>
      </c>
      <c r="E3094">
        <v>1806</v>
      </c>
      <c r="F3094" t="s">
        <v>1495</v>
      </c>
      <c r="G3094">
        <v>90294</v>
      </c>
      <c r="H3094" s="22">
        <v>6217</v>
      </c>
    </row>
    <row r="3095" spans="1:8" x14ac:dyDescent="0.2">
      <c r="A3095" t="s">
        <v>3630</v>
      </c>
      <c r="B3095">
        <v>353030</v>
      </c>
      <c r="C3095" t="s">
        <v>0</v>
      </c>
      <c r="D3095">
        <v>54920</v>
      </c>
      <c r="E3095">
        <v>59824</v>
      </c>
      <c r="F3095" t="s">
        <v>209</v>
      </c>
      <c r="G3095">
        <v>243228</v>
      </c>
      <c r="H3095" s="22">
        <v>186553</v>
      </c>
    </row>
    <row r="3096" spans="1:8" x14ac:dyDescent="0.2">
      <c r="A3096" t="s">
        <v>5076</v>
      </c>
      <c r="B3096">
        <v>510562</v>
      </c>
      <c r="C3096" t="s">
        <v>85</v>
      </c>
      <c r="D3096">
        <v>25605</v>
      </c>
      <c r="E3096">
        <v>27739</v>
      </c>
      <c r="F3096" t="s">
        <v>1674</v>
      </c>
      <c r="G3096">
        <v>1080144</v>
      </c>
      <c r="H3096" s="22">
        <v>8163499999999999</v>
      </c>
    </row>
    <row r="3097" spans="1:8" x14ac:dyDescent="0.2">
      <c r="A3097" t="s">
        <v>3631</v>
      </c>
      <c r="B3097">
        <v>353040</v>
      </c>
      <c r="C3097" t="s">
        <v>0</v>
      </c>
      <c r="D3097">
        <v>4396</v>
      </c>
      <c r="E3097">
        <v>4871</v>
      </c>
      <c r="F3097" t="s">
        <v>209</v>
      </c>
      <c r="G3097">
        <v>166125</v>
      </c>
      <c r="H3097" s="22">
        <v>1096499999999999</v>
      </c>
    </row>
    <row r="3098" spans="1:8" x14ac:dyDescent="0.2">
      <c r="A3098" t="s">
        <v>2873</v>
      </c>
      <c r="B3098">
        <v>314225</v>
      </c>
      <c r="C3098" t="s">
        <v>19</v>
      </c>
      <c r="D3098">
        <v>4998</v>
      </c>
      <c r="E3098">
        <v>4888</v>
      </c>
      <c r="F3098" t="s">
        <v>2424</v>
      </c>
      <c r="G3098">
        <v>602128</v>
      </c>
      <c r="H3098" s="22">
        <v>1117799999999999</v>
      </c>
    </row>
    <row r="3099" spans="1:8" x14ac:dyDescent="0.2">
      <c r="A3099" t="s">
        <v>4374</v>
      </c>
      <c r="B3099">
        <v>421085</v>
      </c>
      <c r="C3099" t="s">
        <v>46</v>
      </c>
      <c r="D3099">
        <v>2583</v>
      </c>
      <c r="E3099">
        <v>2309</v>
      </c>
      <c r="F3099" t="s">
        <v>4235</v>
      </c>
      <c r="G3099">
        <v>337991</v>
      </c>
      <c r="H3099" s="22">
        <v>838299999999999</v>
      </c>
    </row>
    <row r="3100" spans="1:8" x14ac:dyDescent="0.2">
      <c r="A3100" t="s">
        <v>932</v>
      </c>
      <c r="B3100">
        <v>210680</v>
      </c>
      <c r="C3100" t="s">
        <v>17</v>
      </c>
      <c r="D3100">
        <v>14311</v>
      </c>
      <c r="E3100">
        <v>14962</v>
      </c>
      <c r="F3100" t="s">
        <v>823</v>
      </c>
      <c r="G3100">
        <v>687748</v>
      </c>
      <c r="H3100" s="22">
        <v>533159999999998</v>
      </c>
    </row>
    <row r="3101" spans="1:8" x14ac:dyDescent="0.2">
      <c r="A3101" t="s">
        <v>4078</v>
      </c>
      <c r="B3101">
        <v>411605</v>
      </c>
      <c r="C3101" t="s">
        <v>65</v>
      </c>
      <c r="D3101">
        <v>10760</v>
      </c>
      <c r="E3101">
        <v>10702</v>
      </c>
      <c r="F3101" t="s">
        <v>1495</v>
      </c>
      <c r="G3101">
        <v>324397</v>
      </c>
      <c r="H3101" s="22">
        <v>50712</v>
      </c>
    </row>
    <row r="3102" spans="1:8" x14ac:dyDescent="0.2">
      <c r="A3102" t="s">
        <v>1347</v>
      </c>
      <c r="B3102">
        <v>230840</v>
      </c>
      <c r="C3102" t="s">
        <v>22</v>
      </c>
      <c r="D3102">
        <v>35135</v>
      </c>
      <c r="E3102">
        <v>35393</v>
      </c>
      <c r="F3102" t="s">
        <v>1247</v>
      </c>
      <c r="G3102">
        <v>613317</v>
      </c>
      <c r="H3102" s="22">
        <v>1.3697499999999992E+16</v>
      </c>
    </row>
    <row r="3103" spans="1:8" x14ac:dyDescent="0.2">
      <c r="A3103" t="s">
        <v>612</v>
      </c>
      <c r="B3103">
        <v>150460</v>
      </c>
      <c r="C3103" t="s">
        <v>108</v>
      </c>
      <c r="D3103">
        <v>24695</v>
      </c>
      <c r="E3103">
        <v>31136</v>
      </c>
      <c r="F3103" t="s">
        <v>554</v>
      </c>
      <c r="G3103">
        <v>871171</v>
      </c>
      <c r="H3103" s="22">
        <v>44487</v>
      </c>
    </row>
    <row r="3104" spans="1:8" x14ac:dyDescent="0.2">
      <c r="A3104" t="s">
        <v>141</v>
      </c>
      <c r="B3104">
        <v>353050</v>
      </c>
      <c r="C3104" t="s">
        <v>0</v>
      </c>
      <c r="D3104">
        <v>68718</v>
      </c>
      <c r="E3104">
        <v>68885</v>
      </c>
      <c r="F3104" t="s">
        <v>209</v>
      </c>
      <c r="G3104">
        <v>855156</v>
      </c>
      <c r="H3104" s="22">
        <v>2.2944399999999988E+16</v>
      </c>
    </row>
    <row r="3105" spans="1:8" x14ac:dyDescent="0.2">
      <c r="A3105" t="s">
        <v>4375</v>
      </c>
      <c r="B3105">
        <v>421090</v>
      </c>
      <c r="C3105" t="s">
        <v>46</v>
      </c>
      <c r="D3105">
        <v>3862</v>
      </c>
      <c r="E3105">
        <v>4209</v>
      </c>
      <c r="F3105" t="s">
        <v>4235</v>
      </c>
      <c r="G3105">
        <v>92346</v>
      </c>
      <c r="H3105" s="22">
        <v>1619</v>
      </c>
    </row>
    <row r="3106" spans="1:8" x14ac:dyDescent="0.2">
      <c r="A3106" t="s">
        <v>2874</v>
      </c>
      <c r="B3106">
        <v>314230</v>
      </c>
      <c r="C3106" t="s">
        <v>19</v>
      </c>
      <c r="D3106">
        <v>4667</v>
      </c>
      <c r="E3106">
        <v>4919</v>
      </c>
      <c r="F3106" t="s">
        <v>2424</v>
      </c>
      <c r="G3106">
        <v>155112</v>
      </c>
      <c r="H3106" s="22">
        <v>14019</v>
      </c>
    </row>
    <row r="3107" spans="1:8" x14ac:dyDescent="0.2">
      <c r="A3107" t="s">
        <v>2875</v>
      </c>
      <c r="B3107">
        <v>314240</v>
      </c>
      <c r="C3107" t="s">
        <v>19</v>
      </c>
      <c r="D3107">
        <v>7041</v>
      </c>
      <c r="E3107">
        <v>7517</v>
      </c>
      <c r="F3107" t="s">
        <v>2424</v>
      </c>
      <c r="G3107">
        <v>202705</v>
      </c>
      <c r="H3107" s="22">
        <v>2147</v>
      </c>
    </row>
    <row r="3108" spans="1:8" x14ac:dyDescent="0.2">
      <c r="A3108" t="s">
        <v>1676</v>
      </c>
      <c r="B3108">
        <v>250940</v>
      </c>
      <c r="C3108" t="s">
        <v>183</v>
      </c>
      <c r="D3108">
        <v>12504</v>
      </c>
      <c r="E3108">
        <v>13284</v>
      </c>
      <c r="F3108" t="s">
        <v>1565</v>
      </c>
      <c r="G3108">
        <v>214093</v>
      </c>
      <c r="H3108" s="22">
        <v>3.2598000000000004E+16</v>
      </c>
    </row>
    <row r="3109" spans="1:8" x14ac:dyDescent="0.2">
      <c r="A3109" t="s">
        <v>316</v>
      </c>
      <c r="B3109">
        <v>353060</v>
      </c>
      <c r="C3109" t="s">
        <v>0</v>
      </c>
      <c r="D3109">
        <v>375268</v>
      </c>
      <c r="E3109">
        <v>445842</v>
      </c>
      <c r="F3109" t="s">
        <v>209</v>
      </c>
      <c r="G3109">
        <v>712541</v>
      </c>
      <c r="H3109" s="22">
        <v>750322</v>
      </c>
    </row>
    <row r="3110" spans="1:8" x14ac:dyDescent="0.2">
      <c r="A3110" t="s">
        <v>195</v>
      </c>
      <c r="B3110">
        <v>353070</v>
      </c>
      <c r="C3110" t="s">
        <v>0</v>
      </c>
      <c r="D3110">
        <v>139836</v>
      </c>
      <c r="E3110">
        <v>151888</v>
      </c>
      <c r="F3110" t="s">
        <v>209</v>
      </c>
      <c r="G3110">
        <v>812753</v>
      </c>
      <c r="H3110" s="22">
        <v>3996639999999999</v>
      </c>
    </row>
    <row r="3111" spans="1:8" x14ac:dyDescent="0.2">
      <c r="A3111" t="s">
        <v>3632</v>
      </c>
      <c r="B3111">
        <v>353080</v>
      </c>
      <c r="C3111" t="s">
        <v>0</v>
      </c>
      <c r="D3111">
        <v>88373</v>
      </c>
      <c r="E3111">
        <v>93189</v>
      </c>
      <c r="F3111" t="s">
        <v>209</v>
      </c>
      <c r="G3111">
        <v>497708</v>
      </c>
      <c r="H3111" s="22">
        <v>3.2401999999999992E+16</v>
      </c>
    </row>
    <row r="3112" spans="1:8" x14ac:dyDescent="0.2">
      <c r="A3112" t="s">
        <v>5264</v>
      </c>
      <c r="B3112">
        <v>521340</v>
      </c>
      <c r="C3112" t="s">
        <v>49</v>
      </c>
      <c r="D3112">
        <v>1865</v>
      </c>
      <c r="E3112">
        <v>1529</v>
      </c>
      <c r="F3112" t="s">
        <v>5141</v>
      </c>
      <c r="G3112">
        <v>45426</v>
      </c>
      <c r="H3112" s="22">
        <v>5658</v>
      </c>
    </row>
    <row r="3113" spans="1:8" x14ac:dyDescent="0.2">
      <c r="A3113" t="s">
        <v>2027</v>
      </c>
      <c r="B3113">
        <v>280410</v>
      </c>
      <c r="C3113" t="s">
        <v>5</v>
      </c>
      <c r="D3113">
        <v>11269</v>
      </c>
      <c r="E3113">
        <v>11335</v>
      </c>
      <c r="F3113" t="s">
        <v>1995</v>
      </c>
      <c r="G3113">
        <v>95416</v>
      </c>
      <c r="H3113" s="22">
        <v>1.9486E+16</v>
      </c>
    </row>
    <row r="3114" spans="1:8" x14ac:dyDescent="0.2">
      <c r="A3114" t="s">
        <v>185</v>
      </c>
      <c r="B3114">
        <v>150470</v>
      </c>
      <c r="C3114" t="s">
        <v>108</v>
      </c>
      <c r="D3114">
        <v>68600</v>
      </c>
      <c r="E3114">
        <v>82094</v>
      </c>
      <c r="F3114" t="s">
        <v>554</v>
      </c>
      <c r="G3114">
        <v>9094139</v>
      </c>
      <c r="H3114" s="22">
        <v>2050459999999989</v>
      </c>
    </row>
    <row r="3115" spans="1:8" x14ac:dyDescent="0.2">
      <c r="A3115" t="s">
        <v>1348</v>
      </c>
      <c r="B3115">
        <v>230850</v>
      </c>
      <c r="C3115" t="s">
        <v>22</v>
      </c>
      <c r="D3115">
        <v>46728</v>
      </c>
      <c r="E3115">
        <v>43797</v>
      </c>
      <c r="F3115" t="s">
        <v>1247</v>
      </c>
      <c r="G3115">
        <v>2115748</v>
      </c>
      <c r="H3115" s="22">
        <v>38245</v>
      </c>
    </row>
    <row r="3116" spans="1:8" x14ac:dyDescent="0.2">
      <c r="A3116" t="s">
        <v>3633</v>
      </c>
      <c r="B3116">
        <v>353090</v>
      </c>
      <c r="C3116" t="s">
        <v>0</v>
      </c>
      <c r="D3116">
        <v>3471</v>
      </c>
      <c r="E3116">
        <v>3493</v>
      </c>
      <c r="F3116" t="s">
        <v>209</v>
      </c>
      <c r="G3116">
        <v>133698</v>
      </c>
      <c r="H3116" s="22">
        <v>10891</v>
      </c>
    </row>
    <row r="3117" spans="1:8" x14ac:dyDescent="0.2">
      <c r="A3117" t="s">
        <v>933</v>
      </c>
      <c r="B3117">
        <v>210690</v>
      </c>
      <c r="C3117" t="s">
        <v>17</v>
      </c>
      <c r="D3117">
        <v>28602</v>
      </c>
      <c r="E3117">
        <v>33434</v>
      </c>
      <c r="F3117" t="s">
        <v>823</v>
      </c>
      <c r="G3117">
        <v>1245548</v>
      </c>
      <c r="H3117" s="22">
        <v>74649</v>
      </c>
    </row>
    <row r="3118" spans="1:8" x14ac:dyDescent="0.2">
      <c r="A3118" t="s">
        <v>3634</v>
      </c>
      <c r="B3118">
        <v>353100</v>
      </c>
      <c r="C3118" t="s">
        <v>0</v>
      </c>
      <c r="D3118">
        <v>2129</v>
      </c>
      <c r="E3118">
        <v>2259</v>
      </c>
      <c r="F3118" t="s">
        <v>209</v>
      </c>
      <c r="G3118">
        <v>104352</v>
      </c>
      <c r="H3118" s="22">
        <v>7860999999999999</v>
      </c>
    </row>
    <row r="3119" spans="1:8" x14ac:dyDescent="0.2">
      <c r="A3119" t="s">
        <v>4376</v>
      </c>
      <c r="B3119">
        <v>421100</v>
      </c>
      <c r="C3119" t="s">
        <v>46</v>
      </c>
      <c r="D3119">
        <v>9515</v>
      </c>
      <c r="E3119">
        <v>11742</v>
      </c>
      <c r="F3119" t="s">
        <v>4235</v>
      </c>
      <c r="G3119">
        <v>200276</v>
      </c>
      <c r="H3119" s="22">
        <v>3.8435E+16</v>
      </c>
    </row>
    <row r="3120" spans="1:8" x14ac:dyDescent="0.2">
      <c r="A3120" t="s">
        <v>3635</v>
      </c>
      <c r="B3120">
        <v>353110</v>
      </c>
      <c r="C3120" t="s">
        <v>0</v>
      </c>
      <c r="D3120">
        <v>44087</v>
      </c>
      <c r="E3120">
        <v>56702</v>
      </c>
      <c r="F3120" t="s">
        <v>209</v>
      </c>
      <c r="G3120">
        <v>143205</v>
      </c>
      <c r="H3120" s="22">
        <v>169252999999999</v>
      </c>
    </row>
    <row r="3121" spans="1:8" x14ac:dyDescent="0.2">
      <c r="A3121" t="s">
        <v>2876</v>
      </c>
      <c r="B3121">
        <v>314250</v>
      </c>
      <c r="C3121" t="s">
        <v>19</v>
      </c>
      <c r="D3121">
        <v>2311</v>
      </c>
      <c r="E3121">
        <v>2220</v>
      </c>
      <c r="F3121" t="s">
        <v>2424</v>
      </c>
      <c r="G3121">
        <v>650911</v>
      </c>
      <c r="H3121" s="22">
        <v>7357</v>
      </c>
    </row>
    <row r="3122" spans="1:8" x14ac:dyDescent="0.2">
      <c r="A3122" t="s">
        <v>1155</v>
      </c>
      <c r="B3122">
        <v>220640</v>
      </c>
      <c r="C3122" t="s">
        <v>26</v>
      </c>
      <c r="D3122">
        <v>10639</v>
      </c>
      <c r="E3122">
        <v>10564</v>
      </c>
      <c r="F3122" t="s">
        <v>1027</v>
      </c>
      <c r="G3122">
        <v>567545</v>
      </c>
      <c r="H3122" s="22">
        <v>4.2094000000000008E+16</v>
      </c>
    </row>
    <row r="3123" spans="1:8" x14ac:dyDescent="0.2">
      <c r="A3123" t="s">
        <v>1156</v>
      </c>
      <c r="B3123">
        <v>220650</v>
      </c>
      <c r="C3123" t="s">
        <v>26</v>
      </c>
      <c r="D3123">
        <v>7425</v>
      </c>
      <c r="E3123">
        <v>7749</v>
      </c>
      <c r="F3123" t="s">
        <v>1027</v>
      </c>
      <c r="G3123">
        <v>401433</v>
      </c>
      <c r="H3123" s="22">
        <v>19419</v>
      </c>
    </row>
    <row r="3124" spans="1:8" x14ac:dyDescent="0.2">
      <c r="A3124" t="s">
        <v>2877</v>
      </c>
      <c r="B3124">
        <v>314260</v>
      </c>
      <c r="C3124" t="s">
        <v>19</v>
      </c>
      <c r="D3124">
        <v>7582</v>
      </c>
      <c r="E3124">
        <v>8688</v>
      </c>
      <c r="F3124" t="s">
        <v>2424</v>
      </c>
      <c r="G3124">
        <v>21654</v>
      </c>
      <c r="H3124" s="22">
        <v>1774</v>
      </c>
    </row>
    <row r="3125" spans="1:8" x14ac:dyDescent="0.2">
      <c r="A3125" t="s">
        <v>1349</v>
      </c>
      <c r="B3125">
        <v>230860</v>
      </c>
      <c r="C3125" t="s">
        <v>22</v>
      </c>
      <c r="D3125">
        <v>17178</v>
      </c>
      <c r="E3125">
        <v>17234</v>
      </c>
      <c r="F3125" t="s">
        <v>1247</v>
      </c>
      <c r="G3125">
        <v>892538</v>
      </c>
      <c r="H3125" s="22">
        <v>2.6323999999999996E+16</v>
      </c>
    </row>
    <row r="3126" spans="1:8" x14ac:dyDescent="0.2">
      <c r="A3126" t="s">
        <v>1677</v>
      </c>
      <c r="B3126">
        <v>250950</v>
      </c>
      <c r="C3126" t="s">
        <v>183</v>
      </c>
      <c r="D3126">
        <v>4750</v>
      </c>
      <c r="E3126">
        <v>5669</v>
      </c>
      <c r="F3126" t="s">
        <v>1565</v>
      </c>
      <c r="G3126">
        <v>31793</v>
      </c>
      <c r="H3126" s="22">
        <v>7608999999999999</v>
      </c>
    </row>
    <row r="3127" spans="1:8" x14ac:dyDescent="0.2">
      <c r="A3127" t="s">
        <v>2878</v>
      </c>
      <c r="B3127">
        <v>314270</v>
      </c>
      <c r="C3127" t="s">
        <v>19</v>
      </c>
      <c r="D3127">
        <v>16135</v>
      </c>
      <c r="E3127">
        <v>14877</v>
      </c>
      <c r="F3127" t="s">
        <v>2424</v>
      </c>
      <c r="G3127">
        <v>1503755</v>
      </c>
      <c r="H3127" s="22">
        <v>46637</v>
      </c>
    </row>
    <row r="3128" spans="1:8" x14ac:dyDescent="0.2">
      <c r="A3128" t="s">
        <v>3249</v>
      </c>
      <c r="B3128">
        <v>320350</v>
      </c>
      <c r="C3128" t="s">
        <v>54</v>
      </c>
      <c r="D3128">
        <v>18856</v>
      </c>
      <c r="E3128">
        <v>18833</v>
      </c>
      <c r="F3128" t="s">
        <v>3206</v>
      </c>
      <c r="G3128">
        <v>109906</v>
      </c>
      <c r="H3128" s="22">
        <v>38935</v>
      </c>
    </row>
    <row r="3129" spans="1:8" x14ac:dyDescent="0.2">
      <c r="A3129" t="s">
        <v>1489</v>
      </c>
      <c r="B3129">
        <v>240770</v>
      </c>
      <c r="C3129" t="s">
        <v>56</v>
      </c>
      <c r="D3129">
        <v>12834</v>
      </c>
      <c r="E3129">
        <v>11251</v>
      </c>
      <c r="F3129" t="s">
        <v>1410</v>
      </c>
      <c r="G3129">
        <v>82214</v>
      </c>
      <c r="H3129" s="22">
        <v>1.9649E+16</v>
      </c>
    </row>
    <row r="3130" spans="1:8" x14ac:dyDescent="0.2">
      <c r="A3130" t="s">
        <v>4722</v>
      </c>
      <c r="B3130">
        <v>431235</v>
      </c>
      <c r="C3130" t="s">
        <v>30</v>
      </c>
      <c r="D3130">
        <v>1606</v>
      </c>
      <c r="E3130">
        <v>1453</v>
      </c>
      <c r="F3130" t="s">
        <v>4486</v>
      </c>
      <c r="G3130">
        <v>8223</v>
      </c>
      <c r="H3130" s="22">
        <v>7412</v>
      </c>
    </row>
    <row r="3131" spans="1:8" x14ac:dyDescent="0.2">
      <c r="A3131" t="s">
        <v>613</v>
      </c>
      <c r="B3131">
        <v>150480</v>
      </c>
      <c r="C3131" t="s">
        <v>108</v>
      </c>
      <c r="D3131">
        <v>63941</v>
      </c>
      <c r="E3131">
        <v>58032</v>
      </c>
      <c r="F3131" t="s">
        <v>554</v>
      </c>
      <c r="G3131">
        <v>18152559</v>
      </c>
      <c r="H3131" s="22">
        <v>2822569999999989</v>
      </c>
    </row>
    <row r="3132" spans="1:8" x14ac:dyDescent="0.2">
      <c r="A3132" t="s">
        <v>613</v>
      </c>
      <c r="B3132">
        <v>240780</v>
      </c>
      <c r="C3132" t="s">
        <v>56</v>
      </c>
      <c r="D3132">
        <v>21448</v>
      </c>
      <c r="E3132">
        <v>22451</v>
      </c>
      <c r="F3132" t="s">
        <v>1410</v>
      </c>
      <c r="G3132">
        <v>211259</v>
      </c>
      <c r="H3132" s="22">
        <v>70344</v>
      </c>
    </row>
    <row r="3133" spans="1:8" x14ac:dyDescent="0.2">
      <c r="A3133" t="s">
        <v>5265</v>
      </c>
      <c r="B3133">
        <v>521350</v>
      </c>
      <c r="C3133" t="s">
        <v>49</v>
      </c>
      <c r="D3133">
        <v>7466</v>
      </c>
      <c r="E3133">
        <v>8606</v>
      </c>
      <c r="F3133" t="s">
        <v>5141</v>
      </c>
      <c r="G3133">
        <v>3119808</v>
      </c>
      <c r="H3133" s="22">
        <v>18802</v>
      </c>
    </row>
    <row r="3134" spans="1:8" x14ac:dyDescent="0.2">
      <c r="A3134" t="s">
        <v>2879</v>
      </c>
      <c r="B3134">
        <v>314280</v>
      </c>
      <c r="C3134" t="s">
        <v>19</v>
      </c>
      <c r="D3134">
        <v>19051</v>
      </c>
      <c r="E3134">
        <v>21120</v>
      </c>
      <c r="F3134" t="s">
        <v>2424</v>
      </c>
      <c r="G3134">
        <v>2595957</v>
      </c>
      <c r="H3134" s="22">
        <v>44371</v>
      </c>
    </row>
    <row r="3135" spans="1:8" x14ac:dyDescent="0.2">
      <c r="A3135" t="s">
        <v>2028</v>
      </c>
      <c r="B3135">
        <v>280420</v>
      </c>
      <c r="C3135" t="s">
        <v>5</v>
      </c>
      <c r="D3135">
        <v>13817</v>
      </c>
      <c r="E3135">
        <v>15031</v>
      </c>
      <c r="F3135" t="s">
        <v>1995</v>
      </c>
      <c r="G3135">
        <v>386906</v>
      </c>
      <c r="H3135" s="22">
        <v>2.0363E+16</v>
      </c>
    </row>
    <row r="3136" spans="1:8" x14ac:dyDescent="0.2">
      <c r="A3136" t="s">
        <v>1157</v>
      </c>
      <c r="B3136">
        <v>220660</v>
      </c>
      <c r="C3136" t="s">
        <v>26</v>
      </c>
      <c r="D3136">
        <v>10663</v>
      </c>
      <c r="E3136">
        <v>10613</v>
      </c>
      <c r="F3136" t="s">
        <v>1027</v>
      </c>
      <c r="G3136">
        <v>2417933</v>
      </c>
      <c r="H3136" s="22">
        <v>2.9970999999999996E+16</v>
      </c>
    </row>
    <row r="3137" spans="1:8" x14ac:dyDescent="0.2">
      <c r="A3137" t="s">
        <v>3636</v>
      </c>
      <c r="B3137">
        <v>353120</v>
      </c>
      <c r="C3137" t="s">
        <v>0</v>
      </c>
      <c r="D3137">
        <v>7473</v>
      </c>
      <c r="E3137">
        <v>8038</v>
      </c>
      <c r="F3137" t="s">
        <v>209</v>
      </c>
      <c r="G3137">
        <v>110308</v>
      </c>
      <c r="H3137" s="22">
        <v>51787</v>
      </c>
    </row>
    <row r="3138" spans="1:8" x14ac:dyDescent="0.2">
      <c r="A3138" t="s">
        <v>4723</v>
      </c>
      <c r="B3138">
        <v>431237</v>
      </c>
      <c r="C3138" t="s">
        <v>30</v>
      </c>
      <c r="D3138">
        <v>3256</v>
      </c>
      <c r="E3138">
        <v>3226</v>
      </c>
      <c r="F3138" t="s">
        <v>4486</v>
      </c>
      <c r="G3138">
        <v>549639</v>
      </c>
      <c r="H3138" s="22">
        <v>7557</v>
      </c>
    </row>
    <row r="3139" spans="1:8" x14ac:dyDescent="0.2">
      <c r="A3139" t="s">
        <v>3637</v>
      </c>
      <c r="B3139">
        <v>353130</v>
      </c>
      <c r="C3139" t="s">
        <v>0</v>
      </c>
      <c r="D3139">
        <v>45895</v>
      </c>
      <c r="E3139">
        <v>50498</v>
      </c>
      <c r="F3139" t="s">
        <v>209</v>
      </c>
      <c r="G3139">
        <v>34695</v>
      </c>
      <c r="H3139" s="22">
        <v>1307689999999999</v>
      </c>
    </row>
    <row r="3140" spans="1:8" x14ac:dyDescent="0.2">
      <c r="A3140" t="s">
        <v>3638</v>
      </c>
      <c r="B3140">
        <v>353140</v>
      </c>
      <c r="C3140" t="s">
        <v>0</v>
      </c>
      <c r="D3140">
        <v>21015</v>
      </c>
      <c r="E3140">
        <v>25087</v>
      </c>
      <c r="F3140" t="s">
        <v>209</v>
      </c>
      <c r="G3140">
        <v>495559</v>
      </c>
      <c r="H3140" s="22">
        <v>577039999999999</v>
      </c>
    </row>
    <row r="3141" spans="1:8" x14ac:dyDescent="0.2">
      <c r="A3141" t="s">
        <v>2880</v>
      </c>
      <c r="B3141">
        <v>314290</v>
      </c>
      <c r="C3141" t="s">
        <v>19</v>
      </c>
      <c r="D3141">
        <v>22838</v>
      </c>
      <c r="E3141">
        <v>20854</v>
      </c>
      <c r="F3141" t="s">
        <v>2424</v>
      </c>
      <c r="G3141">
        <v>1001296</v>
      </c>
      <c r="H3141" s="22">
        <v>4425</v>
      </c>
    </row>
    <row r="3142" spans="1:8" x14ac:dyDescent="0.2">
      <c r="A3142" t="s">
        <v>3639</v>
      </c>
      <c r="B3142">
        <v>353150</v>
      </c>
      <c r="C3142" t="s">
        <v>0</v>
      </c>
      <c r="D3142">
        <v>19741</v>
      </c>
      <c r="E3142">
        <v>19008</v>
      </c>
      <c r="F3142" t="s">
        <v>209</v>
      </c>
      <c r="G3142">
        <v>263462</v>
      </c>
      <c r="H3142" s="22">
        <v>49342</v>
      </c>
    </row>
    <row r="3143" spans="1:8" x14ac:dyDescent="0.2">
      <c r="A3143" t="s">
        <v>2881</v>
      </c>
      <c r="B3143">
        <v>314300</v>
      </c>
      <c r="C3143" t="s">
        <v>19</v>
      </c>
      <c r="D3143">
        <v>12852</v>
      </c>
      <c r="E3143">
        <v>13166</v>
      </c>
      <c r="F3143" t="s">
        <v>2424</v>
      </c>
      <c r="G3143">
        <v>421283</v>
      </c>
      <c r="H3143" s="22">
        <v>32222</v>
      </c>
    </row>
    <row r="3144" spans="1:8" x14ac:dyDescent="0.2">
      <c r="A3144" t="s">
        <v>4724</v>
      </c>
      <c r="B3144">
        <v>431238</v>
      </c>
      <c r="C3144" t="s">
        <v>30</v>
      </c>
      <c r="D3144">
        <v>2826</v>
      </c>
      <c r="E3144">
        <v>2548</v>
      </c>
      <c r="F3144" t="s">
        <v>4486</v>
      </c>
      <c r="G3144">
        <v>69726</v>
      </c>
      <c r="H3144" s="22">
        <v>11048</v>
      </c>
    </row>
    <row r="3145" spans="1:8" x14ac:dyDescent="0.2">
      <c r="A3145" t="s">
        <v>4377</v>
      </c>
      <c r="B3145">
        <v>421105</v>
      </c>
      <c r="C3145" t="s">
        <v>46</v>
      </c>
      <c r="D3145">
        <v>9144</v>
      </c>
      <c r="E3145">
        <v>9866</v>
      </c>
      <c r="F3145" t="s">
        <v>4235</v>
      </c>
      <c r="G3145">
        <v>191278</v>
      </c>
      <c r="H3145" s="22">
        <v>22103</v>
      </c>
    </row>
    <row r="3146" spans="1:8" x14ac:dyDescent="0.2">
      <c r="A3146" t="s">
        <v>2882</v>
      </c>
      <c r="B3146">
        <v>314310</v>
      </c>
      <c r="C3146" t="s">
        <v>19</v>
      </c>
      <c r="D3146">
        <v>45975</v>
      </c>
      <c r="E3146">
        <v>47809</v>
      </c>
      <c r="F3146" t="s">
        <v>2424</v>
      </c>
      <c r="G3146">
        <v>1343035</v>
      </c>
      <c r="H3146" s="22">
        <v>1.1738699999999988E+16</v>
      </c>
    </row>
    <row r="3147" spans="1:8" x14ac:dyDescent="0.2">
      <c r="A3147" t="s">
        <v>3640</v>
      </c>
      <c r="B3147">
        <v>353160</v>
      </c>
      <c r="C3147" t="s">
        <v>0</v>
      </c>
      <c r="D3147">
        <v>4131</v>
      </c>
      <c r="E3147">
        <v>4166</v>
      </c>
      <c r="F3147" t="s">
        <v>209</v>
      </c>
      <c r="G3147">
        <v>233547</v>
      </c>
      <c r="H3147" s="22">
        <v>13081</v>
      </c>
    </row>
    <row r="3148" spans="1:8" x14ac:dyDescent="0.2">
      <c r="A3148" t="s">
        <v>3640</v>
      </c>
      <c r="B3148">
        <v>421110</v>
      </c>
      <c r="C3148" t="s">
        <v>46</v>
      </c>
      <c r="D3148">
        <v>8328</v>
      </c>
      <c r="E3148">
        <v>8275</v>
      </c>
      <c r="F3148" t="s">
        <v>4235</v>
      </c>
      <c r="G3148">
        <v>560743</v>
      </c>
      <c r="H3148" s="22">
        <v>42578</v>
      </c>
    </row>
    <row r="3149" spans="1:8" x14ac:dyDescent="0.2">
      <c r="A3149" t="s">
        <v>1490</v>
      </c>
      <c r="B3149">
        <v>240790</v>
      </c>
      <c r="C3149" t="s">
        <v>56</v>
      </c>
      <c r="D3149">
        <v>2449</v>
      </c>
      <c r="E3149">
        <v>2105</v>
      </c>
      <c r="F3149" t="s">
        <v>1410</v>
      </c>
      <c r="G3149">
        <v>71946</v>
      </c>
      <c r="H3149" s="22">
        <v>4779</v>
      </c>
    </row>
    <row r="3150" spans="1:8" x14ac:dyDescent="0.2">
      <c r="A3150" t="s">
        <v>761</v>
      </c>
      <c r="B3150">
        <v>171360</v>
      </c>
      <c r="C3150" t="s">
        <v>124</v>
      </c>
      <c r="D3150">
        <v>6723</v>
      </c>
      <c r="E3150">
        <v>7947</v>
      </c>
      <c r="F3150" t="s">
        <v>688</v>
      </c>
      <c r="G3150">
        <v>3609709</v>
      </c>
      <c r="H3150" s="22">
        <v>15864</v>
      </c>
    </row>
    <row r="3151" spans="1:8" x14ac:dyDescent="0.2">
      <c r="A3151" t="s">
        <v>2883</v>
      </c>
      <c r="B3151">
        <v>314315</v>
      </c>
      <c r="C3151" t="s">
        <v>19</v>
      </c>
      <c r="D3151">
        <v>4943</v>
      </c>
      <c r="E3151">
        <v>4906</v>
      </c>
      <c r="F3151" t="s">
        <v>2424</v>
      </c>
      <c r="G3151">
        <v>385553</v>
      </c>
      <c r="H3151" s="22">
        <v>3872</v>
      </c>
    </row>
    <row r="3152" spans="1:8" x14ac:dyDescent="0.2">
      <c r="A3152" t="s">
        <v>1678</v>
      </c>
      <c r="B3152">
        <v>250960</v>
      </c>
      <c r="C3152" t="s">
        <v>183</v>
      </c>
      <c r="D3152">
        <v>4498</v>
      </c>
      <c r="E3152">
        <v>4816</v>
      </c>
      <c r="F3152" t="s">
        <v>1565</v>
      </c>
      <c r="G3152">
        <v>116854</v>
      </c>
      <c r="H3152" s="22">
        <v>567299999999999</v>
      </c>
    </row>
    <row r="3153" spans="1:8" x14ac:dyDescent="0.2">
      <c r="A3153" t="s">
        <v>3642</v>
      </c>
      <c r="B3153">
        <v>353180</v>
      </c>
      <c r="C3153" t="s">
        <v>0</v>
      </c>
      <c r="D3153">
        <v>46641</v>
      </c>
      <c r="E3153">
        <v>59772</v>
      </c>
      <c r="F3153" t="s">
        <v>209</v>
      </c>
      <c r="G3153">
        <v>240566</v>
      </c>
      <c r="H3153" s="22">
        <v>189921</v>
      </c>
    </row>
    <row r="3154" spans="1:8" x14ac:dyDescent="0.2">
      <c r="A3154" t="s">
        <v>448</v>
      </c>
      <c r="B3154">
        <v>110140</v>
      </c>
      <c r="C3154" t="s">
        <v>37</v>
      </c>
      <c r="D3154">
        <v>12708</v>
      </c>
      <c r="E3154">
        <v>15852</v>
      </c>
      <c r="F3154" t="s">
        <v>414</v>
      </c>
      <c r="G3154">
        <v>1931378</v>
      </c>
      <c r="H3154" s="22">
        <v>2707</v>
      </c>
    </row>
    <row r="3155" spans="1:8" x14ac:dyDescent="0.2">
      <c r="A3155" t="s">
        <v>2289</v>
      </c>
      <c r="B3155">
        <v>292150</v>
      </c>
      <c r="C3155" t="s">
        <v>15</v>
      </c>
      <c r="D3155">
        <v>53429</v>
      </c>
      <c r="E3155">
        <v>49418</v>
      </c>
      <c r="F3155" t="s">
        <v>2059</v>
      </c>
      <c r="G3155">
        <v>3034197</v>
      </c>
      <c r="H3155" s="22">
        <v>96189</v>
      </c>
    </row>
    <row r="3156" spans="1:8" x14ac:dyDescent="0.2">
      <c r="A3156" t="s">
        <v>2884</v>
      </c>
      <c r="B3156">
        <v>314320</v>
      </c>
      <c r="C3156" t="s">
        <v>19</v>
      </c>
      <c r="D3156">
        <v>20536</v>
      </c>
      <c r="E3156">
        <v>21524</v>
      </c>
      <c r="F3156" t="s">
        <v>2424</v>
      </c>
      <c r="G3156">
        <v>594632</v>
      </c>
      <c r="H3156" s="22">
        <v>5621700000000001</v>
      </c>
    </row>
    <row r="3157" spans="1:8" x14ac:dyDescent="0.2">
      <c r="A3157" t="s">
        <v>762</v>
      </c>
      <c r="B3157">
        <v>171370</v>
      </c>
      <c r="C3157" t="s">
        <v>124</v>
      </c>
      <c r="D3157">
        <v>1914</v>
      </c>
      <c r="E3157">
        <v>2279</v>
      </c>
      <c r="F3157" t="s">
        <v>688</v>
      </c>
      <c r="G3157">
        <v>1074214</v>
      </c>
      <c r="H3157" s="22">
        <v>1034999999999999</v>
      </c>
    </row>
    <row r="3158" spans="1:8" x14ac:dyDescent="0.2">
      <c r="A3158" t="s">
        <v>2885</v>
      </c>
      <c r="B3158">
        <v>314340</v>
      </c>
      <c r="C3158" t="s">
        <v>19</v>
      </c>
      <c r="D3158">
        <v>20135</v>
      </c>
      <c r="E3158">
        <v>23803</v>
      </c>
      <c r="F3158" t="s">
        <v>2424</v>
      </c>
      <c r="G3158">
        <v>291594</v>
      </c>
      <c r="H3158" s="22">
        <v>5991</v>
      </c>
    </row>
    <row r="3159" spans="1:8" x14ac:dyDescent="0.2">
      <c r="A3159" t="s">
        <v>1679</v>
      </c>
      <c r="B3159">
        <v>250970</v>
      </c>
      <c r="C3159" t="s">
        <v>183</v>
      </c>
      <c r="D3159">
        <v>31100</v>
      </c>
      <c r="E3159">
        <v>33222</v>
      </c>
      <c r="F3159" t="s">
        <v>1565</v>
      </c>
      <c r="G3159">
        <v>99262</v>
      </c>
      <c r="H3159" s="22">
        <v>73435</v>
      </c>
    </row>
    <row r="3160" spans="1:8" x14ac:dyDescent="0.2">
      <c r="A3160" t="s">
        <v>3641</v>
      </c>
      <c r="B3160">
        <v>353170</v>
      </c>
      <c r="C3160" t="s">
        <v>0</v>
      </c>
      <c r="D3160">
        <v>4295</v>
      </c>
      <c r="E3160">
        <v>4653</v>
      </c>
      <c r="F3160" t="s">
        <v>209</v>
      </c>
      <c r="G3160">
        <v>332742</v>
      </c>
      <c r="H3160" s="22">
        <v>8667</v>
      </c>
    </row>
    <row r="3161" spans="1:8" x14ac:dyDescent="0.2">
      <c r="A3161" t="s">
        <v>1956</v>
      </c>
      <c r="B3161">
        <v>270540</v>
      </c>
      <c r="C3161" t="s">
        <v>138</v>
      </c>
      <c r="D3161">
        <v>7292</v>
      </c>
      <c r="E3161">
        <v>7159</v>
      </c>
      <c r="F3161" t="s">
        <v>1906</v>
      </c>
      <c r="G3161">
        <v>86604</v>
      </c>
      <c r="H3161" s="22">
        <v>15744</v>
      </c>
    </row>
    <row r="3162" spans="1:8" x14ac:dyDescent="0.2">
      <c r="A3162" t="s">
        <v>4725</v>
      </c>
      <c r="B3162">
        <v>431240</v>
      </c>
      <c r="C3162" t="s">
        <v>30</v>
      </c>
      <c r="D3162">
        <v>59557</v>
      </c>
      <c r="E3162">
        <v>65264</v>
      </c>
      <c r="F3162" t="s">
        <v>4486</v>
      </c>
      <c r="G3162">
        <v>424846</v>
      </c>
      <c r="H3162" s="22">
        <v>2.4468399999999992E+16</v>
      </c>
    </row>
    <row r="3163" spans="1:8" x14ac:dyDescent="0.2">
      <c r="A3163" t="s">
        <v>934</v>
      </c>
      <c r="B3163">
        <v>210700</v>
      </c>
      <c r="C3163" t="s">
        <v>17</v>
      </c>
      <c r="D3163">
        <v>8914</v>
      </c>
      <c r="E3163">
        <v>9160</v>
      </c>
      <c r="F3163" t="s">
        <v>823</v>
      </c>
      <c r="G3163">
        <v>1488513</v>
      </c>
      <c r="H3163" s="22">
        <v>22245</v>
      </c>
    </row>
    <row r="3164" spans="1:8" x14ac:dyDescent="0.2">
      <c r="A3164" t="s">
        <v>194</v>
      </c>
      <c r="B3164">
        <v>314330</v>
      </c>
      <c r="C3164" t="s">
        <v>19</v>
      </c>
      <c r="D3164">
        <v>363227</v>
      </c>
      <c r="E3164">
        <v>409341</v>
      </c>
      <c r="F3164" t="s">
        <v>2424</v>
      </c>
      <c r="G3164">
        <v>3589811</v>
      </c>
      <c r="H3164" s="22">
        <v>735096999999999</v>
      </c>
    </row>
    <row r="3165" spans="1:8" x14ac:dyDescent="0.2">
      <c r="A3165" t="s">
        <v>5266</v>
      </c>
      <c r="B3165">
        <v>521370</v>
      </c>
      <c r="C3165" t="s">
        <v>49</v>
      </c>
      <c r="D3165">
        <v>8070</v>
      </c>
      <c r="E3165">
        <v>8055</v>
      </c>
      <c r="F3165" t="s">
        <v>5141</v>
      </c>
      <c r="G3165">
        <v>2903848</v>
      </c>
      <c r="H3165" s="22">
        <v>4260400000000001</v>
      </c>
    </row>
    <row r="3166" spans="1:8" x14ac:dyDescent="0.2">
      <c r="A3166" t="s">
        <v>2886</v>
      </c>
      <c r="B3166">
        <v>314345</v>
      </c>
      <c r="C3166" t="s">
        <v>19</v>
      </c>
      <c r="D3166">
        <v>7677</v>
      </c>
      <c r="E3166">
        <v>8249</v>
      </c>
      <c r="F3166" t="s">
        <v>2424</v>
      </c>
      <c r="G3166">
        <v>1130419</v>
      </c>
      <c r="H3166" s="22">
        <v>1.1343E+16</v>
      </c>
    </row>
    <row r="3167" spans="1:8" x14ac:dyDescent="0.2">
      <c r="A3167" t="s">
        <v>5267</v>
      </c>
      <c r="B3167">
        <v>521375</v>
      </c>
      <c r="C3167" t="s">
        <v>49</v>
      </c>
      <c r="D3167">
        <v>9965</v>
      </c>
      <c r="E3167">
        <v>13396</v>
      </c>
      <c r="F3167" t="s">
        <v>5141</v>
      </c>
      <c r="G3167">
        <v>1869724</v>
      </c>
      <c r="H3167" s="22">
        <v>323179999999999</v>
      </c>
    </row>
    <row r="3168" spans="1:8" x14ac:dyDescent="0.2">
      <c r="A3168" t="s">
        <v>5268</v>
      </c>
      <c r="B3168">
        <v>521377</v>
      </c>
      <c r="C3168" t="s">
        <v>49</v>
      </c>
      <c r="D3168">
        <v>4702</v>
      </c>
      <c r="E3168">
        <v>4479</v>
      </c>
      <c r="F3168" t="s">
        <v>5141</v>
      </c>
      <c r="G3168">
        <v>1332996</v>
      </c>
      <c r="H3168" s="22">
        <v>8822</v>
      </c>
    </row>
    <row r="3169" spans="1:8" x14ac:dyDescent="0.2">
      <c r="A3169" t="s">
        <v>276</v>
      </c>
      <c r="B3169">
        <v>230870</v>
      </c>
      <c r="C3169" t="s">
        <v>22</v>
      </c>
      <c r="D3169">
        <v>63126</v>
      </c>
      <c r="E3169">
        <v>61890</v>
      </c>
      <c r="F3169" t="s">
        <v>1247</v>
      </c>
      <c r="G3169">
        <v>2763971</v>
      </c>
      <c r="H3169" s="22">
        <v>1.16941999999999E+16</v>
      </c>
    </row>
    <row r="3170" spans="1:8" x14ac:dyDescent="0.2">
      <c r="A3170" t="s">
        <v>2887</v>
      </c>
      <c r="B3170">
        <v>314350</v>
      </c>
      <c r="C3170" t="s">
        <v>19</v>
      </c>
      <c r="D3170">
        <v>8750</v>
      </c>
      <c r="E3170">
        <v>8863</v>
      </c>
      <c r="F3170" t="s">
        <v>2424</v>
      </c>
      <c r="G3170">
        <v>2084275</v>
      </c>
      <c r="H3170" s="22">
        <v>34531</v>
      </c>
    </row>
    <row r="3171" spans="1:8" x14ac:dyDescent="0.2">
      <c r="A3171" t="s">
        <v>1350</v>
      </c>
      <c r="B3171">
        <v>230880</v>
      </c>
      <c r="C3171" t="s">
        <v>22</v>
      </c>
      <c r="D3171">
        <v>8538</v>
      </c>
      <c r="E3171">
        <v>8724</v>
      </c>
      <c r="F3171" t="s">
        <v>1247</v>
      </c>
      <c r="G3171">
        <v>414446</v>
      </c>
      <c r="H3171" s="22">
        <v>9280000000000000</v>
      </c>
    </row>
    <row r="3172" spans="1:8" x14ac:dyDescent="0.2">
      <c r="A3172" t="s">
        <v>1886</v>
      </c>
      <c r="B3172">
        <v>261430</v>
      </c>
      <c r="C3172" t="s">
        <v>3</v>
      </c>
      <c r="D3172">
        <v>10584</v>
      </c>
      <c r="E3172">
        <v>11270</v>
      </c>
      <c r="F3172" t="s">
        <v>1764</v>
      </c>
      <c r="G3172">
        <v>404287</v>
      </c>
      <c r="H3172" s="22">
        <v>17983</v>
      </c>
    </row>
    <row r="3173" spans="1:8" x14ac:dyDescent="0.2">
      <c r="A3173" t="s">
        <v>4079</v>
      </c>
      <c r="B3173">
        <v>411610</v>
      </c>
      <c r="C3173" t="s">
        <v>65</v>
      </c>
      <c r="D3173">
        <v>13238</v>
      </c>
      <c r="E3173">
        <v>12121</v>
      </c>
      <c r="F3173" t="s">
        <v>1495</v>
      </c>
      <c r="G3173">
        <v>353772</v>
      </c>
      <c r="H3173" s="22">
        <v>37885</v>
      </c>
    </row>
    <row r="3174" spans="1:8" x14ac:dyDescent="0.2">
      <c r="A3174" t="s">
        <v>9</v>
      </c>
      <c r="B3174">
        <v>260940</v>
      </c>
      <c r="C3174" t="s">
        <v>3</v>
      </c>
      <c r="D3174">
        <v>55659</v>
      </c>
      <c r="E3174">
        <v>62784</v>
      </c>
      <c r="F3174" t="s">
        <v>1764</v>
      </c>
      <c r="G3174">
        <v>196072</v>
      </c>
      <c r="H3174" s="22">
        <v>86016</v>
      </c>
    </row>
    <row r="3175" spans="1:8" x14ac:dyDescent="0.2">
      <c r="A3175" t="s">
        <v>4726</v>
      </c>
      <c r="B3175">
        <v>431242</v>
      </c>
      <c r="C3175" t="s">
        <v>30</v>
      </c>
      <c r="D3175">
        <v>2713</v>
      </c>
      <c r="E3175">
        <v>3085</v>
      </c>
      <c r="F3175" t="s">
        <v>4486</v>
      </c>
      <c r="G3175">
        <v>146191</v>
      </c>
      <c r="H3175" s="22">
        <v>8734</v>
      </c>
    </row>
    <row r="3176" spans="1:8" x14ac:dyDescent="0.2">
      <c r="A3176" t="s">
        <v>2290</v>
      </c>
      <c r="B3176">
        <v>292160</v>
      </c>
      <c r="C3176" t="s">
        <v>15</v>
      </c>
      <c r="D3176">
        <v>8871</v>
      </c>
      <c r="E3176">
        <v>8519</v>
      </c>
      <c r="F3176" t="s">
        <v>2059</v>
      </c>
      <c r="G3176">
        <v>2093872</v>
      </c>
      <c r="H3176" s="22">
        <v>19598</v>
      </c>
    </row>
    <row r="3177" spans="1:8" x14ac:dyDescent="0.2">
      <c r="A3177" t="s">
        <v>4080</v>
      </c>
      <c r="B3177">
        <v>411620</v>
      </c>
      <c r="C3177" t="s">
        <v>65</v>
      </c>
      <c r="D3177">
        <v>17000</v>
      </c>
      <c r="E3177">
        <v>16406</v>
      </c>
      <c r="F3177" t="s">
        <v>1495</v>
      </c>
      <c r="G3177">
        <v>68458</v>
      </c>
      <c r="H3177" s="22">
        <v>1.14278E+16</v>
      </c>
    </row>
    <row r="3178" spans="1:8" x14ac:dyDescent="0.2">
      <c r="A3178" t="s">
        <v>1351</v>
      </c>
      <c r="B3178">
        <v>230890</v>
      </c>
      <c r="C3178" t="s">
        <v>22</v>
      </c>
      <c r="D3178">
        <v>22695</v>
      </c>
      <c r="E3178">
        <v>22534</v>
      </c>
      <c r="F3178" t="s">
        <v>1247</v>
      </c>
      <c r="G3178">
        <v>411586</v>
      </c>
      <c r="H3178" s="22">
        <v>4.7399E+16</v>
      </c>
    </row>
    <row r="3179" spans="1:8" x14ac:dyDescent="0.2">
      <c r="A3179" t="s">
        <v>1351</v>
      </c>
      <c r="B3179">
        <v>521380</v>
      </c>
      <c r="C3179" t="s">
        <v>49</v>
      </c>
      <c r="D3179">
        <v>40838</v>
      </c>
      <c r="E3179">
        <v>46136</v>
      </c>
      <c r="F3179" t="s">
        <v>5141</v>
      </c>
      <c r="G3179">
        <v>2846199</v>
      </c>
      <c r="H3179" s="22">
        <v>1.52655999999999E+16</v>
      </c>
    </row>
    <row r="3180" spans="1:8" x14ac:dyDescent="0.2">
      <c r="A3180" t="s">
        <v>4727</v>
      </c>
      <c r="B3180">
        <v>431244</v>
      </c>
      <c r="C3180" t="s">
        <v>30</v>
      </c>
      <c r="D3180">
        <v>3263</v>
      </c>
      <c r="E3180">
        <v>2949</v>
      </c>
      <c r="F3180" t="s">
        <v>4486</v>
      </c>
      <c r="G3180">
        <v>166224</v>
      </c>
      <c r="H3180" s="22">
        <v>21695</v>
      </c>
    </row>
    <row r="3181" spans="1:8" x14ac:dyDescent="0.2">
      <c r="A3181" t="s">
        <v>3643</v>
      </c>
      <c r="B3181">
        <v>353190</v>
      </c>
      <c r="C3181" t="s">
        <v>0</v>
      </c>
      <c r="D3181">
        <v>26305</v>
      </c>
      <c r="E3181">
        <v>32968</v>
      </c>
      <c r="F3181" t="s">
        <v>209</v>
      </c>
      <c r="G3181">
        <v>1388127</v>
      </c>
      <c r="H3181" s="22">
        <v>6018599999999999</v>
      </c>
    </row>
    <row r="3182" spans="1:8" x14ac:dyDescent="0.2">
      <c r="A3182" t="s">
        <v>5269</v>
      </c>
      <c r="B3182">
        <v>521385</v>
      </c>
      <c r="C3182" t="s">
        <v>49</v>
      </c>
      <c r="D3182">
        <v>2379</v>
      </c>
      <c r="E3182">
        <v>2248</v>
      </c>
      <c r="F3182" t="s">
        <v>5141</v>
      </c>
      <c r="G3182">
        <v>282616</v>
      </c>
      <c r="H3182" s="22">
        <v>7806</v>
      </c>
    </row>
    <row r="3183" spans="1:8" x14ac:dyDescent="0.2">
      <c r="A3183" t="s">
        <v>1158</v>
      </c>
      <c r="B3183">
        <v>220665</v>
      </c>
      <c r="C3183" t="s">
        <v>26</v>
      </c>
      <c r="D3183">
        <v>4378</v>
      </c>
      <c r="E3183">
        <v>4532</v>
      </c>
      <c r="F3183" t="s">
        <v>1027</v>
      </c>
      <c r="G3183">
        <v>2210461</v>
      </c>
      <c r="H3183" s="22">
        <v>16513</v>
      </c>
    </row>
    <row r="3184" spans="1:8" x14ac:dyDescent="0.2">
      <c r="A3184" t="s">
        <v>4378</v>
      </c>
      <c r="B3184">
        <v>421120</v>
      </c>
      <c r="C3184" t="s">
        <v>46</v>
      </c>
      <c r="D3184">
        <v>16128</v>
      </c>
      <c r="E3184">
        <v>17796</v>
      </c>
      <c r="F3184" t="s">
        <v>4235</v>
      </c>
      <c r="G3184">
        <v>82818</v>
      </c>
      <c r="H3184" s="22">
        <v>9673</v>
      </c>
    </row>
    <row r="3185" spans="1:8" x14ac:dyDescent="0.2">
      <c r="A3185" t="s">
        <v>2888</v>
      </c>
      <c r="B3185">
        <v>314360</v>
      </c>
      <c r="C3185" t="s">
        <v>19</v>
      </c>
      <c r="D3185">
        <v>2966</v>
      </c>
      <c r="E3185">
        <v>2462</v>
      </c>
      <c r="F3185" t="s">
        <v>2424</v>
      </c>
      <c r="G3185">
        <v>414772</v>
      </c>
      <c r="H3185" s="22">
        <v>897</v>
      </c>
    </row>
    <row r="3186" spans="1:8" x14ac:dyDescent="0.2">
      <c r="A3186" t="s">
        <v>2291</v>
      </c>
      <c r="B3186">
        <v>292170</v>
      </c>
      <c r="C3186" t="s">
        <v>15</v>
      </c>
      <c r="D3186">
        <v>35031</v>
      </c>
      <c r="E3186">
        <v>35413</v>
      </c>
      <c r="F3186" t="s">
        <v>2059</v>
      </c>
      <c r="G3186">
        <v>5744969</v>
      </c>
      <c r="H3186" s="22">
        <v>9355299999999988</v>
      </c>
    </row>
    <row r="3187" spans="1:8" x14ac:dyDescent="0.2">
      <c r="A3187" t="s">
        <v>1159</v>
      </c>
      <c r="B3187">
        <v>220667</v>
      </c>
      <c r="C3187" t="s">
        <v>26</v>
      </c>
      <c r="D3187">
        <v>6611</v>
      </c>
      <c r="E3187">
        <v>6796</v>
      </c>
      <c r="F3187" t="s">
        <v>1027</v>
      </c>
      <c r="G3187">
        <v>328289</v>
      </c>
      <c r="H3187" s="22">
        <v>25193</v>
      </c>
    </row>
    <row r="3188" spans="1:8" x14ac:dyDescent="0.2">
      <c r="A3188" t="s">
        <v>2889</v>
      </c>
      <c r="B3188">
        <v>314370</v>
      </c>
      <c r="C3188" t="s">
        <v>19</v>
      </c>
      <c r="D3188">
        <v>3524</v>
      </c>
      <c r="E3188">
        <v>3182</v>
      </c>
      <c r="F3188" t="s">
        <v>2424</v>
      </c>
      <c r="G3188">
        <v>477548</v>
      </c>
      <c r="H3188" s="22">
        <v>10519</v>
      </c>
    </row>
    <row r="3189" spans="1:8" x14ac:dyDescent="0.2">
      <c r="A3189" t="s">
        <v>4379</v>
      </c>
      <c r="B3189">
        <v>421125</v>
      </c>
      <c r="C3189" t="s">
        <v>46</v>
      </c>
      <c r="D3189">
        <v>2775</v>
      </c>
      <c r="E3189">
        <v>2893</v>
      </c>
      <c r="F3189" t="s">
        <v>4235</v>
      </c>
      <c r="G3189">
        <v>260143</v>
      </c>
      <c r="H3189" s="22">
        <v>11168</v>
      </c>
    </row>
    <row r="3190" spans="1:8" x14ac:dyDescent="0.2">
      <c r="A3190" t="s">
        <v>4728</v>
      </c>
      <c r="B3190">
        <v>431245</v>
      </c>
      <c r="C3190" t="s">
        <v>30</v>
      </c>
      <c r="D3190">
        <v>6477</v>
      </c>
      <c r="E3190">
        <v>6568</v>
      </c>
      <c r="F3190" t="s">
        <v>4486</v>
      </c>
      <c r="G3190">
        <v>244645</v>
      </c>
      <c r="H3190" s="22">
        <v>2659299999999999</v>
      </c>
    </row>
    <row r="3191" spans="1:8" x14ac:dyDescent="0.2">
      <c r="A3191" t="s">
        <v>4729</v>
      </c>
      <c r="B3191">
        <v>431247</v>
      </c>
      <c r="C3191" t="s">
        <v>30</v>
      </c>
      <c r="D3191">
        <v>5985</v>
      </c>
      <c r="E3191">
        <v>6407</v>
      </c>
      <c r="F3191" t="s">
        <v>4486</v>
      </c>
      <c r="G3191">
        <v>87689</v>
      </c>
      <c r="H3191" s="22">
        <v>350109999999999</v>
      </c>
    </row>
    <row r="3192" spans="1:8" x14ac:dyDescent="0.2">
      <c r="A3192" t="s">
        <v>935</v>
      </c>
      <c r="B3192">
        <v>210710</v>
      </c>
      <c r="C3192" t="s">
        <v>17</v>
      </c>
      <c r="D3192">
        <v>17916</v>
      </c>
      <c r="E3192">
        <v>19433</v>
      </c>
      <c r="F3192" t="s">
        <v>823</v>
      </c>
      <c r="G3192">
        <v>1712711</v>
      </c>
      <c r="H3192" s="22">
        <v>465209999999999</v>
      </c>
    </row>
    <row r="3193" spans="1:8" x14ac:dyDescent="0.2">
      <c r="A3193" t="s">
        <v>2292</v>
      </c>
      <c r="B3193">
        <v>292180</v>
      </c>
      <c r="C3193" t="s">
        <v>15</v>
      </c>
      <c r="D3193">
        <v>14692</v>
      </c>
      <c r="E3193">
        <v>12042</v>
      </c>
      <c r="F3193" t="s">
        <v>2059</v>
      </c>
      <c r="G3193">
        <v>528214</v>
      </c>
      <c r="H3193" s="22">
        <v>24199</v>
      </c>
    </row>
    <row r="3194" spans="1:8" x14ac:dyDescent="0.2">
      <c r="A3194" t="s">
        <v>3644</v>
      </c>
      <c r="B3194">
        <v>353200</v>
      </c>
      <c r="C3194" t="s">
        <v>0</v>
      </c>
      <c r="D3194">
        <v>13305</v>
      </c>
      <c r="E3194">
        <v>13622</v>
      </c>
      <c r="F3194" t="s">
        <v>209</v>
      </c>
      <c r="G3194">
        <v>146752</v>
      </c>
      <c r="H3194" s="22">
        <v>456379999999999</v>
      </c>
    </row>
    <row r="3195" spans="1:8" x14ac:dyDescent="0.2">
      <c r="A3195" t="s">
        <v>5270</v>
      </c>
      <c r="B3195">
        <v>521390</v>
      </c>
      <c r="C3195" t="s">
        <v>49</v>
      </c>
      <c r="D3195">
        <v>4901</v>
      </c>
      <c r="E3195">
        <v>4290</v>
      </c>
      <c r="F3195" t="s">
        <v>5141</v>
      </c>
      <c r="G3195">
        <v>684452</v>
      </c>
      <c r="H3195" s="22">
        <v>15439</v>
      </c>
    </row>
    <row r="3196" spans="1:8" x14ac:dyDescent="0.2">
      <c r="A3196" t="s">
        <v>55</v>
      </c>
      <c r="B3196">
        <v>240800</v>
      </c>
      <c r="C3196" t="s">
        <v>56</v>
      </c>
      <c r="D3196">
        <v>244287</v>
      </c>
      <c r="E3196">
        <v>297378</v>
      </c>
      <c r="F3196" t="s">
        <v>1410</v>
      </c>
      <c r="G3196">
        <v>2099334</v>
      </c>
      <c r="H3196" s="22">
        <v>735521999999998</v>
      </c>
    </row>
    <row r="3197" spans="1:8" x14ac:dyDescent="0.2">
      <c r="A3197" t="s">
        <v>4730</v>
      </c>
      <c r="B3197">
        <v>431250</v>
      </c>
      <c r="C3197" t="s">
        <v>30</v>
      </c>
      <c r="D3197">
        <v>12392</v>
      </c>
      <c r="E3197">
        <v>12804</v>
      </c>
      <c r="F3197" t="s">
        <v>4486</v>
      </c>
      <c r="G3197">
        <v>1977442</v>
      </c>
      <c r="H3197" s="22">
        <v>76779</v>
      </c>
    </row>
    <row r="3198" spans="1:8" x14ac:dyDescent="0.2">
      <c r="A3198" t="s">
        <v>3645</v>
      </c>
      <c r="B3198">
        <v>353205</v>
      </c>
      <c r="C3198" t="s">
        <v>0</v>
      </c>
      <c r="D3198">
        <v>4691</v>
      </c>
      <c r="E3198">
        <v>4758</v>
      </c>
      <c r="F3198" t="s">
        <v>209</v>
      </c>
      <c r="G3198">
        <v>2287</v>
      </c>
      <c r="H3198" s="22">
        <v>11371</v>
      </c>
    </row>
    <row r="3199" spans="1:8" x14ac:dyDescent="0.2">
      <c r="A3199" t="s">
        <v>5271</v>
      </c>
      <c r="B3199">
        <v>521400</v>
      </c>
      <c r="C3199" t="s">
        <v>49</v>
      </c>
      <c r="D3199">
        <v>14073</v>
      </c>
      <c r="E3199">
        <v>15659</v>
      </c>
      <c r="F3199" t="s">
        <v>5141</v>
      </c>
      <c r="G3199">
        <v>1734364</v>
      </c>
      <c r="H3199" s="22">
        <v>5018399999999999</v>
      </c>
    </row>
    <row r="3200" spans="1:8" x14ac:dyDescent="0.2">
      <c r="A3200" t="s">
        <v>614</v>
      </c>
      <c r="B3200">
        <v>150490</v>
      </c>
      <c r="C3200" t="s">
        <v>108</v>
      </c>
      <c r="D3200">
        <v>30568</v>
      </c>
      <c r="E3200">
        <v>40349</v>
      </c>
      <c r="F3200" t="s">
        <v>554</v>
      </c>
      <c r="G3200">
        <v>3763337</v>
      </c>
      <c r="H3200" s="22">
        <v>45107</v>
      </c>
    </row>
    <row r="3201" spans="1:8" x14ac:dyDescent="0.2">
      <c r="A3201" t="s">
        <v>547</v>
      </c>
      <c r="B3201">
        <v>140030</v>
      </c>
      <c r="C3201" t="s">
        <v>156</v>
      </c>
      <c r="D3201">
        <v>13188</v>
      </c>
      <c r="E3201">
        <v>17853</v>
      </c>
      <c r="F3201" t="s">
        <v>540</v>
      </c>
      <c r="G3201">
        <v>12337851</v>
      </c>
      <c r="H3201" s="22">
        <v>60004</v>
      </c>
    </row>
    <row r="3202" spans="1:8" x14ac:dyDescent="0.2">
      <c r="A3202" t="s">
        <v>1352</v>
      </c>
      <c r="B3202">
        <v>230900</v>
      </c>
      <c r="C3202" t="s">
        <v>22</v>
      </c>
      <c r="D3202">
        <v>14537</v>
      </c>
      <c r="E3202">
        <v>14537</v>
      </c>
      <c r="F3202" t="s">
        <v>1247</v>
      </c>
      <c r="G3202">
        <v>19219</v>
      </c>
      <c r="H3202" s="22">
        <v>2.1540999999999996E+16</v>
      </c>
    </row>
    <row r="3203" spans="1:8" x14ac:dyDescent="0.2">
      <c r="A3203" t="s">
        <v>2293</v>
      </c>
      <c r="B3203">
        <v>292190</v>
      </c>
      <c r="C3203" t="s">
        <v>15</v>
      </c>
      <c r="D3203">
        <v>14714</v>
      </c>
      <c r="E3203">
        <v>9062</v>
      </c>
      <c r="F3203" t="s">
        <v>2059</v>
      </c>
      <c r="G3203">
        <v>2462153</v>
      </c>
      <c r="H3203" s="22">
        <v>3126999999999999</v>
      </c>
    </row>
    <row r="3204" spans="1:8" x14ac:dyDescent="0.2">
      <c r="A3204" t="s">
        <v>4731</v>
      </c>
      <c r="B3204">
        <v>431260</v>
      </c>
      <c r="C3204" t="s">
        <v>30</v>
      </c>
      <c r="D3204">
        <v>4685</v>
      </c>
      <c r="E3204">
        <v>4954</v>
      </c>
      <c r="F3204" t="s">
        <v>4486</v>
      </c>
      <c r="G3204">
        <v>111247</v>
      </c>
      <c r="H3204" s="22">
        <v>19257</v>
      </c>
    </row>
    <row r="3205" spans="1:8" x14ac:dyDescent="0.2">
      <c r="A3205" t="s">
        <v>2294</v>
      </c>
      <c r="B3205">
        <v>292200</v>
      </c>
      <c r="C3205" t="s">
        <v>15</v>
      </c>
      <c r="D3205">
        <v>35501</v>
      </c>
      <c r="E3205">
        <v>41748</v>
      </c>
      <c r="F3205" t="s">
        <v>2059</v>
      </c>
      <c r="G3205">
        <v>1787626</v>
      </c>
      <c r="H3205" s="22">
        <v>1206219999999999</v>
      </c>
    </row>
    <row r="3206" spans="1:8" x14ac:dyDescent="0.2">
      <c r="A3206" t="s">
        <v>3250</v>
      </c>
      <c r="B3206">
        <v>320360</v>
      </c>
      <c r="C3206" t="s">
        <v>54</v>
      </c>
      <c r="D3206">
        <v>5910</v>
      </c>
      <c r="E3206">
        <v>5524</v>
      </c>
      <c r="F3206" t="s">
        <v>3206</v>
      </c>
      <c r="G3206">
        <v>540529</v>
      </c>
      <c r="H3206" s="22">
        <v>16449</v>
      </c>
    </row>
    <row r="3207" spans="1:8" x14ac:dyDescent="0.2">
      <c r="A3207" t="s">
        <v>4732</v>
      </c>
      <c r="B3207">
        <v>431261</v>
      </c>
      <c r="C3207" t="s">
        <v>30</v>
      </c>
      <c r="D3207">
        <v>3104</v>
      </c>
      <c r="E3207">
        <v>3162</v>
      </c>
      <c r="F3207" t="s">
        <v>4486</v>
      </c>
      <c r="G3207">
        <v>1193717</v>
      </c>
      <c r="H3207" s="22">
        <v>12171</v>
      </c>
    </row>
    <row r="3208" spans="1:8" x14ac:dyDescent="0.2">
      <c r="A3208" t="s">
        <v>4733</v>
      </c>
      <c r="B3208">
        <v>431262</v>
      </c>
      <c r="C3208" t="s">
        <v>30</v>
      </c>
      <c r="D3208">
        <v>1872</v>
      </c>
      <c r="E3208">
        <v>1893</v>
      </c>
      <c r="F3208" t="s">
        <v>4486</v>
      </c>
      <c r="G3208">
        <v>111132</v>
      </c>
      <c r="H3208" s="22">
        <v>5697000000000001</v>
      </c>
    </row>
    <row r="3209" spans="1:8" x14ac:dyDescent="0.2">
      <c r="A3209" t="s">
        <v>1353</v>
      </c>
      <c r="B3209">
        <v>230910</v>
      </c>
      <c r="C3209" t="s">
        <v>22</v>
      </c>
      <c r="D3209">
        <v>11914</v>
      </c>
      <c r="E3209">
        <v>10823</v>
      </c>
      <c r="F3209" t="s">
        <v>1247</v>
      </c>
      <c r="G3209">
        <v>97951</v>
      </c>
      <c r="H3209" s="22">
        <v>2061099999999999</v>
      </c>
    </row>
    <row r="3210" spans="1:8" x14ac:dyDescent="0.2">
      <c r="A3210" t="s">
        <v>1353</v>
      </c>
      <c r="B3210">
        <v>250980</v>
      </c>
      <c r="C3210" t="s">
        <v>183</v>
      </c>
      <c r="D3210">
        <v>9629</v>
      </c>
      <c r="E3210">
        <v>9902</v>
      </c>
      <c r="F3210" t="s">
        <v>1565</v>
      </c>
      <c r="G3210">
        <v>187259</v>
      </c>
      <c r="H3210" s="22">
        <v>13468</v>
      </c>
    </row>
    <row r="3211" spans="1:8" x14ac:dyDescent="0.2">
      <c r="A3211" t="s">
        <v>2295</v>
      </c>
      <c r="B3211">
        <v>292205</v>
      </c>
      <c r="C3211" t="s">
        <v>15</v>
      </c>
      <c r="D3211">
        <v>13879</v>
      </c>
      <c r="E3211">
        <v>10889</v>
      </c>
      <c r="F3211" t="s">
        <v>2059</v>
      </c>
      <c r="G3211">
        <v>646621</v>
      </c>
      <c r="H3211" s="22">
        <v>47794</v>
      </c>
    </row>
    <row r="3212" spans="1:8" x14ac:dyDescent="0.2">
      <c r="A3212" t="s">
        <v>2296</v>
      </c>
      <c r="B3212">
        <v>292210</v>
      </c>
      <c r="C3212" t="s">
        <v>15</v>
      </c>
      <c r="D3212">
        <v>25245</v>
      </c>
      <c r="E3212">
        <v>26776</v>
      </c>
      <c r="F3212" t="s">
        <v>2059</v>
      </c>
      <c r="G3212">
        <v>1491994</v>
      </c>
      <c r="H3212" s="22">
        <v>3.7356E+16</v>
      </c>
    </row>
    <row r="3213" spans="1:8" x14ac:dyDescent="0.2">
      <c r="A3213" t="s">
        <v>2296</v>
      </c>
      <c r="B3213">
        <v>500568</v>
      </c>
      <c r="C3213" t="s">
        <v>88</v>
      </c>
      <c r="D3213">
        <v>16506</v>
      </c>
      <c r="E3213">
        <v>18366</v>
      </c>
      <c r="F3213" t="s">
        <v>4949</v>
      </c>
      <c r="G3213">
        <v>47838</v>
      </c>
      <c r="H3213" s="22">
        <v>65019</v>
      </c>
    </row>
    <row r="3214" spans="1:8" x14ac:dyDescent="0.2">
      <c r="A3214" t="s">
        <v>2296</v>
      </c>
      <c r="B3214">
        <v>521405</v>
      </c>
      <c r="C3214" t="s">
        <v>49</v>
      </c>
      <c r="D3214">
        <v>6787</v>
      </c>
      <c r="E3214">
        <v>4887</v>
      </c>
      <c r="F3214" t="s">
        <v>5141</v>
      </c>
      <c r="G3214">
        <v>2146651</v>
      </c>
      <c r="H3214" s="22">
        <v>16533</v>
      </c>
    </row>
    <row r="3215" spans="1:8" x14ac:dyDescent="0.2">
      <c r="A3215" t="s">
        <v>2890</v>
      </c>
      <c r="B3215">
        <v>314380</v>
      </c>
      <c r="C3215" t="s">
        <v>19</v>
      </c>
      <c r="D3215">
        <v>6419</v>
      </c>
      <c r="E3215">
        <v>6029</v>
      </c>
      <c r="F3215" t="s">
        <v>2424</v>
      </c>
      <c r="G3215">
        <v>191564</v>
      </c>
      <c r="H3215" s="22">
        <v>3.2443999999999996E+16</v>
      </c>
    </row>
    <row r="3216" spans="1:8" x14ac:dyDescent="0.2">
      <c r="A3216" t="s">
        <v>4081</v>
      </c>
      <c r="B3216">
        <v>411630</v>
      </c>
      <c r="C3216" t="s">
        <v>65</v>
      </c>
      <c r="D3216">
        <v>3714</v>
      </c>
      <c r="E3216">
        <v>3984</v>
      </c>
      <c r="F3216" t="s">
        <v>1495</v>
      </c>
      <c r="G3216">
        <v>137018</v>
      </c>
      <c r="H3216" s="22">
        <v>1.5287000000000002E+16</v>
      </c>
    </row>
    <row r="3217" spans="1:8" x14ac:dyDescent="0.2">
      <c r="A3217" t="s">
        <v>2297</v>
      </c>
      <c r="B3217">
        <v>292220</v>
      </c>
      <c r="C3217" t="s">
        <v>15</v>
      </c>
      <c r="D3217">
        <v>7236</v>
      </c>
      <c r="E3217">
        <v>7422</v>
      </c>
      <c r="F3217" t="s">
        <v>2059</v>
      </c>
      <c r="G3217">
        <v>10454</v>
      </c>
      <c r="H3217" s="22">
        <v>1.3295E+16</v>
      </c>
    </row>
    <row r="3218" spans="1:8" x14ac:dyDescent="0.2">
      <c r="A3218" t="s">
        <v>3251</v>
      </c>
      <c r="B3218">
        <v>320370</v>
      </c>
      <c r="C3218" t="s">
        <v>54</v>
      </c>
      <c r="D3218">
        <v>18358</v>
      </c>
      <c r="E3218">
        <v>17465</v>
      </c>
      <c r="F3218" t="s">
        <v>3206</v>
      </c>
      <c r="G3218">
        <v>678804</v>
      </c>
      <c r="H3218" s="22">
        <v>2.2649000000000004E+16</v>
      </c>
    </row>
    <row r="3219" spans="1:8" x14ac:dyDescent="0.2">
      <c r="A3219" t="s">
        <v>2298</v>
      </c>
      <c r="B3219">
        <v>292225</v>
      </c>
      <c r="C3219" t="s">
        <v>15</v>
      </c>
      <c r="D3219">
        <v>10691</v>
      </c>
      <c r="E3219">
        <v>11348</v>
      </c>
      <c r="F3219" t="s">
        <v>2059</v>
      </c>
      <c r="G3219">
        <v>3852111</v>
      </c>
      <c r="H3219" s="22">
        <v>21087</v>
      </c>
    </row>
    <row r="3220" spans="1:8" x14ac:dyDescent="0.2">
      <c r="A3220" t="s">
        <v>3252</v>
      </c>
      <c r="B3220">
        <v>320380</v>
      </c>
      <c r="C3220" t="s">
        <v>54</v>
      </c>
      <c r="D3220">
        <v>14377</v>
      </c>
      <c r="E3220">
        <v>15449</v>
      </c>
      <c r="F3220" t="s">
        <v>3206</v>
      </c>
      <c r="G3220">
        <v>327268</v>
      </c>
      <c r="H3220" s="22">
        <v>227519999999999</v>
      </c>
    </row>
    <row r="3221" spans="1:8" x14ac:dyDescent="0.2">
      <c r="A3221" t="s">
        <v>336</v>
      </c>
      <c r="B3221">
        <v>314390</v>
      </c>
      <c r="C3221" t="s">
        <v>19</v>
      </c>
      <c r="D3221">
        <v>99628</v>
      </c>
      <c r="E3221">
        <v>108763</v>
      </c>
      <c r="F3221" t="s">
        <v>2424</v>
      </c>
      <c r="G3221">
        <v>841693</v>
      </c>
      <c r="H3221" s="22">
        <v>176069</v>
      </c>
    </row>
    <row r="3222" spans="1:8" x14ac:dyDescent="0.2">
      <c r="A3222" t="s">
        <v>2029</v>
      </c>
      <c r="B3222">
        <v>280430</v>
      </c>
      <c r="C3222" t="s">
        <v>5</v>
      </c>
      <c r="D3222">
        <v>7466</v>
      </c>
      <c r="E3222">
        <v>7625</v>
      </c>
      <c r="F3222" t="s">
        <v>1995</v>
      </c>
      <c r="G3222">
        <v>7431</v>
      </c>
      <c r="H3222" s="22">
        <v>226589999999999</v>
      </c>
    </row>
    <row r="3223" spans="1:8" x14ac:dyDescent="0.2">
      <c r="A3223" t="s">
        <v>1957</v>
      </c>
      <c r="B3223">
        <v>270550</v>
      </c>
      <c r="C3223" t="s">
        <v>138</v>
      </c>
      <c r="D3223">
        <v>26918</v>
      </c>
      <c r="E3223">
        <v>28236</v>
      </c>
      <c r="F3223" t="s">
        <v>1906</v>
      </c>
      <c r="G3223">
        <v>418028</v>
      </c>
      <c r="H3223" s="22">
        <v>3545899999999999</v>
      </c>
    </row>
    <row r="3224" spans="1:8" x14ac:dyDescent="0.2">
      <c r="A3224" t="s">
        <v>1160</v>
      </c>
      <c r="B3224">
        <v>220669</v>
      </c>
      <c r="C3224" t="s">
        <v>26</v>
      </c>
      <c r="D3224">
        <v>8024</v>
      </c>
      <c r="E3224">
        <v>9159</v>
      </c>
      <c r="F3224" t="s">
        <v>1027</v>
      </c>
      <c r="G3224">
        <v>480567</v>
      </c>
      <c r="H3224" s="22">
        <v>3.7577E+16</v>
      </c>
    </row>
    <row r="3225" spans="1:8" x14ac:dyDescent="0.2">
      <c r="A3225" t="s">
        <v>764</v>
      </c>
      <c r="B3225">
        <v>171395</v>
      </c>
      <c r="C3225" t="s">
        <v>124</v>
      </c>
      <c r="D3225">
        <v>2958</v>
      </c>
      <c r="E3225">
        <v>3551</v>
      </c>
      <c r="F3225" t="s">
        <v>688</v>
      </c>
      <c r="G3225">
        <v>1194368</v>
      </c>
      <c r="H3225" s="22">
        <v>1046</v>
      </c>
    </row>
    <row r="3226" spans="1:8" x14ac:dyDescent="0.2">
      <c r="A3226" t="s">
        <v>2299</v>
      </c>
      <c r="B3226">
        <v>292230</v>
      </c>
      <c r="C3226" t="s">
        <v>15</v>
      </c>
      <c r="D3226">
        <v>27755</v>
      </c>
      <c r="E3226">
        <v>29399</v>
      </c>
      <c r="F3226" t="s">
        <v>2059</v>
      </c>
      <c r="G3226">
        <v>86311</v>
      </c>
      <c r="H3226" s="22">
        <v>5710100000000001</v>
      </c>
    </row>
    <row r="3227" spans="1:8" x14ac:dyDescent="0.2">
      <c r="A3227" t="s">
        <v>3646</v>
      </c>
      <c r="B3227">
        <v>353210</v>
      </c>
      <c r="C3227" t="s">
        <v>0</v>
      </c>
      <c r="D3227">
        <v>4290</v>
      </c>
      <c r="E3227">
        <v>4486</v>
      </c>
      <c r="F3227" t="s">
        <v>209</v>
      </c>
      <c r="G3227">
        <v>250873</v>
      </c>
      <c r="H3227" s="22">
        <v>10268</v>
      </c>
    </row>
    <row r="3228" spans="1:8" x14ac:dyDescent="0.2">
      <c r="A3228" t="s">
        <v>2300</v>
      </c>
      <c r="B3228">
        <v>292240</v>
      </c>
      <c r="C3228" t="s">
        <v>15</v>
      </c>
      <c r="D3228">
        <v>22066</v>
      </c>
      <c r="E3228">
        <v>22221</v>
      </c>
      <c r="F3228" t="s">
        <v>2059</v>
      </c>
      <c r="G3228">
        <v>275854</v>
      </c>
      <c r="H3228" s="22">
        <v>13737</v>
      </c>
    </row>
    <row r="3229" spans="1:8" x14ac:dyDescent="0.2">
      <c r="A3229" t="s">
        <v>2891</v>
      </c>
      <c r="B3229">
        <v>314400</v>
      </c>
      <c r="C3229" t="s">
        <v>19</v>
      </c>
      <c r="D3229">
        <v>27123</v>
      </c>
      <c r="E3229">
        <v>26979</v>
      </c>
      <c r="F3229" t="s">
        <v>2424</v>
      </c>
      <c r="G3229">
        <v>1250824</v>
      </c>
      <c r="H3229" s="22">
        <v>39665</v>
      </c>
    </row>
    <row r="3230" spans="1:8" x14ac:dyDescent="0.2">
      <c r="A3230" t="s">
        <v>5272</v>
      </c>
      <c r="B3230">
        <v>521410</v>
      </c>
      <c r="C3230" t="s">
        <v>49</v>
      </c>
      <c r="D3230">
        <v>4086</v>
      </c>
      <c r="E3230">
        <v>3778</v>
      </c>
      <c r="F3230" t="s">
        <v>5141</v>
      </c>
      <c r="G3230">
        <v>955873</v>
      </c>
      <c r="H3230" s="22">
        <v>12734</v>
      </c>
    </row>
    <row r="3231" spans="1:8" x14ac:dyDescent="0.2">
      <c r="A3231" t="s">
        <v>2892</v>
      </c>
      <c r="B3231">
        <v>314410</v>
      </c>
      <c r="C3231" t="s">
        <v>19</v>
      </c>
      <c r="D3231">
        <v>20426</v>
      </c>
      <c r="E3231">
        <v>20569</v>
      </c>
      <c r="F3231" t="s">
        <v>2424</v>
      </c>
      <c r="G3231">
        <v>409948</v>
      </c>
      <c r="H3231" s="22">
        <v>5.6766000000000008E+16</v>
      </c>
    </row>
    <row r="3232" spans="1:8" x14ac:dyDescent="0.2">
      <c r="A3232" t="s">
        <v>2893</v>
      </c>
      <c r="B3232">
        <v>314420</v>
      </c>
      <c r="C3232" t="s">
        <v>19</v>
      </c>
      <c r="D3232">
        <v>3015</v>
      </c>
      <c r="E3232">
        <v>3220</v>
      </c>
      <c r="F3232" t="s">
        <v>2424</v>
      </c>
      <c r="G3232">
        <v>233493</v>
      </c>
      <c r="H3232" s="22">
        <v>8551</v>
      </c>
    </row>
    <row r="3233" spans="1:8" x14ac:dyDescent="0.2">
      <c r="A3233" t="s">
        <v>3647</v>
      </c>
      <c r="B3233">
        <v>353215</v>
      </c>
      <c r="C3233" t="s">
        <v>0</v>
      </c>
      <c r="D3233">
        <v>2662</v>
      </c>
      <c r="E3233">
        <v>3141</v>
      </c>
      <c r="F3233" t="s">
        <v>209</v>
      </c>
      <c r="G3233">
        <v>286647</v>
      </c>
      <c r="H3233" s="22">
        <v>5861</v>
      </c>
    </row>
    <row r="3234" spans="1:8" x14ac:dyDescent="0.2">
      <c r="A3234" t="s">
        <v>2894</v>
      </c>
      <c r="B3234">
        <v>314430</v>
      </c>
      <c r="C3234" t="s">
        <v>19</v>
      </c>
      <c r="D3234">
        <v>41329</v>
      </c>
      <c r="E3234">
        <v>40750</v>
      </c>
      <c r="F3234" t="s">
        <v>2424</v>
      </c>
      <c r="G3234">
        <v>1518166</v>
      </c>
      <c r="H3234" s="22">
        <v>99527</v>
      </c>
    </row>
    <row r="3235" spans="1:8" x14ac:dyDescent="0.2">
      <c r="A3235" t="s">
        <v>4734</v>
      </c>
      <c r="B3235">
        <v>431265</v>
      </c>
      <c r="C3235" t="s">
        <v>30</v>
      </c>
      <c r="D3235">
        <v>16012</v>
      </c>
      <c r="E3235">
        <v>17624</v>
      </c>
      <c r="F3235" t="s">
        <v>4486</v>
      </c>
      <c r="G3235">
        <v>361689</v>
      </c>
      <c r="H3235" s="22">
        <v>80924</v>
      </c>
    </row>
    <row r="3236" spans="1:8" x14ac:dyDescent="0.2">
      <c r="A3236" t="s">
        <v>2895</v>
      </c>
      <c r="B3236">
        <v>314435</v>
      </c>
      <c r="C3236" t="s">
        <v>19</v>
      </c>
      <c r="D3236">
        <v>6154</v>
      </c>
      <c r="E3236">
        <v>6996</v>
      </c>
      <c r="F3236" t="s">
        <v>2424</v>
      </c>
      <c r="G3236">
        <v>127173</v>
      </c>
      <c r="H3236" s="22">
        <v>1.23679999999999E+16</v>
      </c>
    </row>
    <row r="3237" spans="1:8" x14ac:dyDescent="0.2">
      <c r="A3237" t="s">
        <v>3648</v>
      </c>
      <c r="B3237">
        <v>353220</v>
      </c>
      <c r="C3237" t="s">
        <v>0</v>
      </c>
      <c r="D3237">
        <v>4167</v>
      </c>
      <c r="E3237">
        <v>4857</v>
      </c>
      <c r="F3237" t="s">
        <v>209</v>
      </c>
      <c r="G3237">
        <v>357325</v>
      </c>
      <c r="H3237" s="22">
        <v>1.3534000000000002E+16</v>
      </c>
    </row>
    <row r="3238" spans="1:8" x14ac:dyDescent="0.2">
      <c r="A3238" t="s">
        <v>297</v>
      </c>
      <c r="B3238">
        <v>240810</v>
      </c>
      <c r="C3238" t="s">
        <v>56</v>
      </c>
      <c r="D3238">
        <v>806203</v>
      </c>
      <c r="E3238">
        <v>884122</v>
      </c>
      <c r="F3238" t="s">
        <v>1410</v>
      </c>
      <c r="G3238">
        <v>167401</v>
      </c>
      <c r="H3238" s="22">
        <v>993168</v>
      </c>
    </row>
    <row r="3239" spans="1:8" x14ac:dyDescent="0.2">
      <c r="A3239" t="s">
        <v>2896</v>
      </c>
      <c r="B3239">
        <v>314437</v>
      </c>
      <c r="C3239" t="s">
        <v>19</v>
      </c>
      <c r="D3239">
        <v>3376</v>
      </c>
      <c r="E3239">
        <v>3311</v>
      </c>
      <c r="F3239" t="s">
        <v>2424</v>
      </c>
      <c r="G3239">
        <v>46866</v>
      </c>
      <c r="H3239" s="22">
        <v>8401</v>
      </c>
    </row>
    <row r="3240" spans="1:8" x14ac:dyDescent="0.2">
      <c r="A3240" t="s">
        <v>2897</v>
      </c>
      <c r="B3240">
        <v>314440</v>
      </c>
      <c r="C3240" t="s">
        <v>19</v>
      </c>
      <c r="D3240">
        <v>4773</v>
      </c>
      <c r="E3240">
        <v>4730</v>
      </c>
      <c r="F3240" t="s">
        <v>2424</v>
      </c>
      <c r="G3240">
        <v>188719</v>
      </c>
      <c r="H3240" s="22">
        <v>829</v>
      </c>
    </row>
    <row r="3241" spans="1:8" x14ac:dyDescent="0.2">
      <c r="A3241" t="s">
        <v>765</v>
      </c>
      <c r="B3241">
        <v>171420</v>
      </c>
      <c r="C3241" t="s">
        <v>124</v>
      </c>
      <c r="D3241">
        <v>9396</v>
      </c>
      <c r="E3241">
        <v>9244</v>
      </c>
      <c r="F3241" t="s">
        <v>688</v>
      </c>
      <c r="G3241">
        <v>3241672</v>
      </c>
      <c r="H3241" s="22">
        <v>35415</v>
      </c>
    </row>
    <row r="3242" spans="1:8" x14ac:dyDescent="0.2">
      <c r="A3242" t="s">
        <v>765</v>
      </c>
      <c r="B3242">
        <v>330310</v>
      </c>
      <c r="C3242" t="s">
        <v>33</v>
      </c>
      <c r="D3242">
        <v>15406</v>
      </c>
      <c r="E3242">
        <v>15317</v>
      </c>
      <c r="F3242" t="s">
        <v>315</v>
      </c>
      <c r="G3242">
        <v>387073</v>
      </c>
      <c r="H3242" s="22">
        <v>2.6403000000000004E+16</v>
      </c>
    </row>
    <row r="3243" spans="1:8" x14ac:dyDescent="0.2">
      <c r="A3243" t="s">
        <v>3649</v>
      </c>
      <c r="B3243">
        <v>353230</v>
      </c>
      <c r="C3243" t="s">
        <v>0</v>
      </c>
      <c r="D3243">
        <v>7674</v>
      </c>
      <c r="E3243">
        <v>6661</v>
      </c>
      <c r="F3243" t="s">
        <v>209</v>
      </c>
      <c r="G3243">
        <v>833372</v>
      </c>
      <c r="H3243" s="22">
        <v>1.6186999999999898E+16</v>
      </c>
    </row>
    <row r="3244" spans="1:8" x14ac:dyDescent="0.2">
      <c r="A3244" t="s">
        <v>1680</v>
      </c>
      <c r="B3244">
        <v>250990</v>
      </c>
      <c r="C3244" t="s">
        <v>183</v>
      </c>
      <c r="D3244">
        <v>10495</v>
      </c>
      <c r="E3244">
        <v>10454</v>
      </c>
      <c r="F3244" t="s">
        <v>1565</v>
      </c>
      <c r="G3244">
        <v>202173</v>
      </c>
      <c r="H3244" s="22">
        <v>1.1666999999999992E+16</v>
      </c>
    </row>
    <row r="3245" spans="1:8" x14ac:dyDescent="0.2">
      <c r="A3245" t="s">
        <v>4380</v>
      </c>
      <c r="B3245">
        <v>421130</v>
      </c>
      <c r="C3245" t="s">
        <v>46</v>
      </c>
      <c r="D3245">
        <v>57324</v>
      </c>
      <c r="E3245">
        <v>81475</v>
      </c>
      <c r="F3245" t="s">
        <v>4235</v>
      </c>
      <c r="G3245">
        <v>111377</v>
      </c>
      <c r="H3245" s="22">
        <v>238914</v>
      </c>
    </row>
    <row r="3246" spans="1:8" x14ac:dyDescent="0.2">
      <c r="A3246" t="s">
        <v>4991</v>
      </c>
      <c r="B3246">
        <v>500570</v>
      </c>
      <c r="C3246" t="s">
        <v>88</v>
      </c>
      <c r="D3246">
        <v>45627</v>
      </c>
      <c r="E3246">
        <v>54878</v>
      </c>
      <c r="F3246" t="s">
        <v>4949</v>
      </c>
      <c r="G3246">
        <v>3189667</v>
      </c>
      <c r="H3246" s="22">
        <v>165363999999999</v>
      </c>
    </row>
    <row r="3247" spans="1:8" x14ac:dyDescent="0.2">
      <c r="A3247" t="s">
        <v>766</v>
      </c>
      <c r="B3247">
        <v>171430</v>
      </c>
      <c r="C3247" t="s">
        <v>124</v>
      </c>
      <c r="D3247">
        <v>4596</v>
      </c>
      <c r="E3247">
        <v>3898</v>
      </c>
      <c r="F3247" t="s">
        <v>688</v>
      </c>
      <c r="G3247">
        <v>396053</v>
      </c>
      <c r="H3247" s="22">
        <v>1.8536E+16</v>
      </c>
    </row>
    <row r="3248" spans="1:8" x14ac:dyDescent="0.2">
      <c r="A3248" t="s">
        <v>766</v>
      </c>
      <c r="B3248">
        <v>292250</v>
      </c>
      <c r="C3248" t="s">
        <v>15</v>
      </c>
      <c r="D3248">
        <v>27427</v>
      </c>
      <c r="E3248">
        <v>28525</v>
      </c>
      <c r="F3248" t="s">
        <v>2059</v>
      </c>
      <c r="G3248">
        <v>278629</v>
      </c>
      <c r="H3248" s="22">
        <v>32828</v>
      </c>
    </row>
    <row r="3249" spans="1:8" x14ac:dyDescent="0.2">
      <c r="A3249" t="s">
        <v>1850</v>
      </c>
      <c r="B3249">
        <v>260950</v>
      </c>
      <c r="C3249" t="s">
        <v>3</v>
      </c>
      <c r="D3249">
        <v>30185</v>
      </c>
      <c r="E3249">
        <v>32471</v>
      </c>
      <c r="F3249" t="s">
        <v>1764</v>
      </c>
      <c r="G3249">
        <v>130572</v>
      </c>
      <c r="H3249" s="22">
        <v>4.3870000000000008E+16</v>
      </c>
    </row>
    <row r="3250" spans="1:8" x14ac:dyDescent="0.2">
      <c r="A3250" t="s">
        <v>1161</v>
      </c>
      <c r="B3250">
        <v>220670</v>
      </c>
      <c r="C3250" t="s">
        <v>26</v>
      </c>
      <c r="D3250">
        <v>7070</v>
      </c>
      <c r="E3250">
        <v>7339</v>
      </c>
      <c r="F3250" t="s">
        <v>1027</v>
      </c>
      <c r="G3250">
        <v>1315841</v>
      </c>
      <c r="H3250" s="22">
        <v>2.9196999999999996E+16</v>
      </c>
    </row>
    <row r="3251" spans="1:8" x14ac:dyDescent="0.2">
      <c r="A3251" t="s">
        <v>3650</v>
      </c>
      <c r="B3251">
        <v>353240</v>
      </c>
      <c r="C3251" t="s">
        <v>0</v>
      </c>
      <c r="D3251">
        <v>15232</v>
      </c>
      <c r="E3251">
        <v>18524</v>
      </c>
      <c r="F3251" t="s">
        <v>209</v>
      </c>
      <c r="G3251">
        <v>326254</v>
      </c>
      <c r="H3251" s="22">
        <v>563519999999999</v>
      </c>
    </row>
    <row r="3252" spans="1:8" x14ac:dyDescent="0.2">
      <c r="A3252" t="s">
        <v>2898</v>
      </c>
      <c r="B3252">
        <v>314450</v>
      </c>
      <c r="C3252" t="s">
        <v>19</v>
      </c>
      <c r="D3252">
        <v>8096</v>
      </c>
      <c r="E3252">
        <v>8608</v>
      </c>
      <c r="F3252" t="s">
        <v>2424</v>
      </c>
      <c r="G3252">
        <v>341453</v>
      </c>
      <c r="H3252" s="22">
        <v>1.7956E+16</v>
      </c>
    </row>
    <row r="3253" spans="1:8" x14ac:dyDescent="0.2">
      <c r="A3253" t="s">
        <v>1681</v>
      </c>
      <c r="B3253">
        <v>251000</v>
      </c>
      <c r="C3253" t="s">
        <v>183</v>
      </c>
      <c r="D3253">
        <v>7248</v>
      </c>
      <c r="E3253">
        <v>7301</v>
      </c>
      <c r="F3253" t="s">
        <v>1565</v>
      </c>
      <c r="G3253">
        <v>193203</v>
      </c>
      <c r="H3253" s="22">
        <v>833399999999999</v>
      </c>
    </row>
    <row r="3254" spans="1:8" x14ac:dyDescent="0.2">
      <c r="A3254" t="s">
        <v>1162</v>
      </c>
      <c r="B3254">
        <v>220672</v>
      </c>
      <c r="C3254" t="s">
        <v>26</v>
      </c>
      <c r="D3254">
        <v>7895</v>
      </c>
      <c r="E3254">
        <v>8570</v>
      </c>
      <c r="F3254" t="s">
        <v>1027</v>
      </c>
      <c r="G3254">
        <v>364525</v>
      </c>
      <c r="H3254" s="22">
        <v>556959999999999</v>
      </c>
    </row>
    <row r="3255" spans="1:8" x14ac:dyDescent="0.2">
      <c r="A3255" t="s">
        <v>5273</v>
      </c>
      <c r="B3255">
        <v>521440</v>
      </c>
      <c r="C3255" t="s">
        <v>49</v>
      </c>
      <c r="D3255">
        <v>7622</v>
      </c>
      <c r="E3255">
        <v>9142</v>
      </c>
      <c r="F3255" t="s">
        <v>5141</v>
      </c>
      <c r="G3255">
        <v>281793</v>
      </c>
      <c r="H3255" s="22">
        <v>2.9057999999999996E+16</v>
      </c>
    </row>
    <row r="3256" spans="1:8" x14ac:dyDescent="0.2">
      <c r="A3256" t="s">
        <v>2030</v>
      </c>
      <c r="B3256">
        <v>280440</v>
      </c>
      <c r="C3256" t="s">
        <v>5</v>
      </c>
      <c r="D3256">
        <v>19538</v>
      </c>
      <c r="E3256">
        <v>18719</v>
      </c>
      <c r="F3256" t="s">
        <v>1995</v>
      </c>
      <c r="G3256">
        <v>266246</v>
      </c>
      <c r="H3256" s="22">
        <v>38361</v>
      </c>
    </row>
    <row r="3257" spans="1:8" x14ac:dyDescent="0.2">
      <c r="A3257" t="s">
        <v>2899</v>
      </c>
      <c r="B3257">
        <v>314460</v>
      </c>
      <c r="C3257" t="s">
        <v>19</v>
      </c>
      <c r="D3257">
        <v>25152</v>
      </c>
      <c r="E3257">
        <v>26769</v>
      </c>
      <c r="F3257" t="s">
        <v>2424</v>
      </c>
      <c r="G3257">
        <v>582553</v>
      </c>
      <c r="H3257" s="22">
        <v>44215</v>
      </c>
    </row>
    <row r="3258" spans="1:8" x14ac:dyDescent="0.2">
      <c r="A3258" t="s">
        <v>5274</v>
      </c>
      <c r="B3258">
        <v>521450</v>
      </c>
      <c r="C3258" t="s">
        <v>49</v>
      </c>
      <c r="D3258">
        <v>20260</v>
      </c>
      <c r="E3258">
        <v>29850</v>
      </c>
      <c r="F3258" t="s">
        <v>5141</v>
      </c>
      <c r="G3258">
        <v>204217</v>
      </c>
      <c r="H3258" s="22">
        <v>70619</v>
      </c>
    </row>
    <row r="3259" spans="1:8" x14ac:dyDescent="0.2">
      <c r="A3259" t="s">
        <v>3651</v>
      </c>
      <c r="B3259">
        <v>353250</v>
      </c>
      <c r="C3259" t="s">
        <v>0</v>
      </c>
      <c r="D3259">
        <v>9114</v>
      </c>
      <c r="E3259">
        <v>8930</v>
      </c>
      <c r="F3259" t="s">
        <v>209</v>
      </c>
      <c r="G3259">
        <v>21905</v>
      </c>
      <c r="H3259" s="22">
        <v>3169299999999999</v>
      </c>
    </row>
    <row r="3260" spans="1:8" x14ac:dyDescent="0.2">
      <c r="A3260" t="s">
        <v>519</v>
      </c>
      <c r="B3260">
        <v>130300</v>
      </c>
      <c r="C3260" t="s">
        <v>128</v>
      </c>
      <c r="D3260">
        <v>18474</v>
      </c>
      <c r="E3260">
        <v>21173</v>
      </c>
      <c r="F3260" t="s">
        <v>483</v>
      </c>
      <c r="G3260">
        <v>1410704</v>
      </c>
      <c r="H3260" s="22">
        <v>386219999999999</v>
      </c>
    </row>
    <row r="3261" spans="1:8" x14ac:dyDescent="0.2">
      <c r="A3261" t="s">
        <v>3652</v>
      </c>
      <c r="B3261">
        <v>353260</v>
      </c>
      <c r="C3261" t="s">
        <v>0</v>
      </c>
      <c r="D3261">
        <v>10771</v>
      </c>
      <c r="E3261">
        <v>11478</v>
      </c>
      <c r="F3261" t="s">
        <v>209</v>
      </c>
      <c r="G3261">
        <v>436159</v>
      </c>
      <c r="H3261" s="22">
        <v>29772</v>
      </c>
    </row>
    <row r="3262" spans="1:8" x14ac:dyDescent="0.2">
      <c r="A3262" t="s">
        <v>4735</v>
      </c>
      <c r="B3262">
        <v>431267</v>
      </c>
      <c r="C3262" t="s">
        <v>30</v>
      </c>
      <c r="D3262">
        <v>1803</v>
      </c>
      <c r="E3262">
        <v>1682</v>
      </c>
      <c r="F3262" t="s">
        <v>4486</v>
      </c>
      <c r="G3262">
        <v>154995</v>
      </c>
      <c r="H3262" s="22">
        <v>14426</v>
      </c>
    </row>
    <row r="3263" spans="1:8" x14ac:dyDescent="0.2">
      <c r="A3263" t="s">
        <v>2301</v>
      </c>
      <c r="B3263">
        <v>292260</v>
      </c>
      <c r="C3263" t="s">
        <v>15</v>
      </c>
      <c r="D3263">
        <v>13274</v>
      </c>
      <c r="E3263">
        <v>13997</v>
      </c>
      <c r="F3263" t="s">
        <v>2059</v>
      </c>
      <c r="G3263">
        <v>388936</v>
      </c>
      <c r="H3263" s="22">
        <v>167529999999999</v>
      </c>
    </row>
    <row r="3264" spans="1:8" x14ac:dyDescent="0.2">
      <c r="A3264" t="s">
        <v>3312</v>
      </c>
      <c r="B3264">
        <v>330320</v>
      </c>
      <c r="C3264" t="s">
        <v>33</v>
      </c>
      <c r="D3264">
        <v>159408</v>
      </c>
      <c r="E3264">
        <v>162485</v>
      </c>
      <c r="F3264" t="s">
        <v>315</v>
      </c>
      <c r="G3264">
        <v>19393</v>
      </c>
      <c r="H3264" s="22">
        <v>95841</v>
      </c>
    </row>
    <row r="3265" spans="1:8" x14ac:dyDescent="0.2">
      <c r="A3265" t="s">
        <v>936</v>
      </c>
      <c r="B3265">
        <v>210720</v>
      </c>
      <c r="C3265" t="s">
        <v>17</v>
      </c>
      <c r="D3265">
        <v>10527</v>
      </c>
      <c r="E3265">
        <v>14454</v>
      </c>
      <c r="F3265" t="s">
        <v>823</v>
      </c>
      <c r="G3265">
        <v>542373</v>
      </c>
      <c r="H3265" s="22">
        <v>24866</v>
      </c>
    </row>
    <row r="3266" spans="1:8" x14ac:dyDescent="0.2">
      <c r="A3266" t="s">
        <v>2900</v>
      </c>
      <c r="B3266">
        <v>314465</v>
      </c>
      <c r="C3266" t="s">
        <v>19</v>
      </c>
      <c r="D3266">
        <v>11031</v>
      </c>
      <c r="E3266">
        <v>10295</v>
      </c>
      <c r="F3266" t="s">
        <v>2424</v>
      </c>
      <c r="G3266">
        <v>1108255</v>
      </c>
      <c r="H3266" s="22">
        <v>13624</v>
      </c>
    </row>
    <row r="3267" spans="1:8" x14ac:dyDescent="0.2">
      <c r="A3267" t="s">
        <v>4992</v>
      </c>
      <c r="B3267">
        <v>500580</v>
      </c>
      <c r="C3267" t="s">
        <v>88</v>
      </c>
      <c r="D3267">
        <v>15693</v>
      </c>
      <c r="E3267">
        <v>13930</v>
      </c>
      <c r="F3267" t="s">
        <v>4949</v>
      </c>
      <c r="G3267">
        <v>390944</v>
      </c>
      <c r="H3267" s="22">
        <v>3.1134000000000004E+16</v>
      </c>
    </row>
    <row r="3268" spans="1:8" x14ac:dyDescent="0.2">
      <c r="A3268" t="s">
        <v>3653</v>
      </c>
      <c r="B3268">
        <v>353270</v>
      </c>
      <c r="C3268" t="s">
        <v>0</v>
      </c>
      <c r="D3268">
        <v>4103</v>
      </c>
      <c r="E3268">
        <v>5213</v>
      </c>
      <c r="F3268" t="s">
        <v>209</v>
      </c>
      <c r="G3268">
        <v>137609</v>
      </c>
      <c r="H3268" s="22">
        <v>13559</v>
      </c>
    </row>
    <row r="3269" spans="1:8" x14ac:dyDescent="0.2">
      <c r="A3269" t="s">
        <v>5275</v>
      </c>
      <c r="B3269">
        <v>521460</v>
      </c>
      <c r="C3269" t="s">
        <v>49</v>
      </c>
      <c r="D3269">
        <v>39803</v>
      </c>
      <c r="E3269">
        <v>46388</v>
      </c>
      <c r="F3269" t="s">
        <v>5141</v>
      </c>
      <c r="G3269">
        <v>9843247</v>
      </c>
      <c r="H3269" s="22">
        <v>145993</v>
      </c>
    </row>
    <row r="3270" spans="1:8" x14ac:dyDescent="0.2">
      <c r="A3270" t="s">
        <v>1491</v>
      </c>
      <c r="B3270">
        <v>240820</v>
      </c>
      <c r="C3270" t="s">
        <v>56</v>
      </c>
      <c r="D3270">
        <v>24109</v>
      </c>
      <c r="E3270">
        <v>27602</v>
      </c>
      <c r="F3270" t="s">
        <v>1410</v>
      </c>
      <c r="G3270">
        <v>307719</v>
      </c>
      <c r="H3270" s="22">
        <v>212663</v>
      </c>
    </row>
    <row r="3271" spans="1:8" x14ac:dyDescent="0.2">
      <c r="A3271" t="s">
        <v>3313</v>
      </c>
      <c r="B3271">
        <v>330330</v>
      </c>
      <c r="C3271" t="s">
        <v>33</v>
      </c>
      <c r="D3271">
        <v>479384</v>
      </c>
      <c r="E3271">
        <v>513584</v>
      </c>
      <c r="F3271" t="s">
        <v>315</v>
      </c>
      <c r="G3271">
        <v>133757</v>
      </c>
      <c r="H3271" s="22">
        <v>7052380000000001</v>
      </c>
    </row>
    <row r="3272" spans="1:8" x14ac:dyDescent="0.2">
      <c r="A3272" t="s">
        <v>5077</v>
      </c>
      <c r="B3272">
        <v>510590</v>
      </c>
      <c r="C3272" t="s">
        <v>85</v>
      </c>
      <c r="D3272">
        <v>15315</v>
      </c>
      <c r="E3272">
        <v>15336</v>
      </c>
      <c r="F3272" t="s">
        <v>1674</v>
      </c>
      <c r="G3272">
        <v>391185</v>
      </c>
      <c r="H3272" s="22">
        <v>78671</v>
      </c>
    </row>
    <row r="3273" spans="1:8" x14ac:dyDescent="0.2">
      <c r="A3273" t="s">
        <v>4736</v>
      </c>
      <c r="B3273">
        <v>431270</v>
      </c>
      <c r="C3273" t="s">
        <v>30</v>
      </c>
      <c r="D3273">
        <v>12601</v>
      </c>
      <c r="E3273">
        <v>11695</v>
      </c>
      <c r="F3273" t="s">
        <v>4486</v>
      </c>
      <c r="G3273">
        <v>468962</v>
      </c>
      <c r="H3273" s="22">
        <v>3.9655E+16</v>
      </c>
    </row>
    <row r="3274" spans="1:8" x14ac:dyDescent="0.2">
      <c r="A3274" t="s">
        <v>2302</v>
      </c>
      <c r="B3274">
        <v>292265</v>
      </c>
      <c r="C3274" t="s">
        <v>15</v>
      </c>
      <c r="D3274">
        <v>12670</v>
      </c>
      <c r="E3274">
        <v>13130</v>
      </c>
      <c r="F3274" t="s">
        <v>2059</v>
      </c>
      <c r="G3274">
        <v>465407</v>
      </c>
      <c r="H3274" s="22">
        <v>2940499999999999</v>
      </c>
    </row>
    <row r="3275" spans="1:8" x14ac:dyDescent="0.2">
      <c r="A3275" t="s">
        <v>548</v>
      </c>
      <c r="B3275">
        <v>140040</v>
      </c>
      <c r="C3275" t="s">
        <v>156</v>
      </c>
      <c r="D3275">
        <v>7527</v>
      </c>
      <c r="E3275">
        <v>11290</v>
      </c>
      <c r="F3275" t="s">
        <v>540</v>
      </c>
      <c r="G3275">
        <v>6959868</v>
      </c>
      <c r="H3275" s="22">
        <v>141138</v>
      </c>
    </row>
    <row r="3276" spans="1:8" x14ac:dyDescent="0.2">
      <c r="A3276" t="s">
        <v>5078</v>
      </c>
      <c r="B3276">
        <v>510600</v>
      </c>
      <c r="C3276" t="s">
        <v>85</v>
      </c>
      <c r="D3276">
        <v>6272</v>
      </c>
      <c r="E3276">
        <v>5989</v>
      </c>
      <c r="F3276" t="s">
        <v>1674</v>
      </c>
      <c r="G3276">
        <v>1353604</v>
      </c>
      <c r="H3276" s="22">
        <v>22621</v>
      </c>
    </row>
    <row r="3277" spans="1:8" x14ac:dyDescent="0.2">
      <c r="A3277" t="s">
        <v>2031</v>
      </c>
      <c r="B3277">
        <v>280445</v>
      </c>
      <c r="C3277" t="s">
        <v>5</v>
      </c>
      <c r="D3277">
        <v>8813</v>
      </c>
      <c r="E3277">
        <v>8796</v>
      </c>
      <c r="F3277" t="s">
        <v>1995</v>
      </c>
      <c r="G3277">
        <v>340842</v>
      </c>
      <c r="H3277" s="22">
        <v>17978</v>
      </c>
    </row>
    <row r="3278" spans="1:8" x14ac:dyDescent="0.2">
      <c r="A3278" t="s">
        <v>2032</v>
      </c>
      <c r="B3278">
        <v>280450</v>
      </c>
      <c r="C3278" t="s">
        <v>5</v>
      </c>
      <c r="D3278">
        <v>30804</v>
      </c>
      <c r="E3278">
        <v>36924</v>
      </c>
      <c r="F3278" t="s">
        <v>1995</v>
      </c>
      <c r="G3278">
        <v>758435</v>
      </c>
      <c r="H3278" s="22">
        <v>95007</v>
      </c>
    </row>
    <row r="3279" spans="1:8" x14ac:dyDescent="0.2">
      <c r="A3279" t="s">
        <v>2033</v>
      </c>
      <c r="B3279">
        <v>280460</v>
      </c>
      <c r="C3279" t="s">
        <v>5</v>
      </c>
      <c r="D3279">
        <v>24747</v>
      </c>
      <c r="E3279">
        <v>26629</v>
      </c>
      <c r="F3279" t="s">
        <v>1995</v>
      </c>
      <c r="G3279">
        <v>482399</v>
      </c>
      <c r="H3279" s="22">
        <v>876969999999999</v>
      </c>
    </row>
    <row r="3280" spans="1:8" x14ac:dyDescent="0.2">
      <c r="A3280" t="s">
        <v>4082</v>
      </c>
      <c r="B3280">
        <v>411640</v>
      </c>
      <c r="C3280" t="s">
        <v>65</v>
      </c>
      <c r="D3280">
        <v>4055</v>
      </c>
      <c r="E3280">
        <v>4008</v>
      </c>
      <c r="F3280" t="s">
        <v>1495</v>
      </c>
      <c r="G3280">
        <v>185769</v>
      </c>
      <c r="H3280" s="22">
        <v>1.6664999999999988E+16</v>
      </c>
    </row>
    <row r="3281" spans="1:8" x14ac:dyDescent="0.2">
      <c r="A3281" t="s">
        <v>2034</v>
      </c>
      <c r="B3281">
        <v>280470</v>
      </c>
      <c r="C3281" t="s">
        <v>5</v>
      </c>
      <c r="D3281">
        <v>6509</v>
      </c>
      <c r="E3281">
        <v>6483</v>
      </c>
      <c r="F3281" t="s">
        <v>1995</v>
      </c>
      <c r="G3281">
        <v>81757</v>
      </c>
      <c r="H3281" s="22">
        <v>11912</v>
      </c>
    </row>
    <row r="3282" spans="1:8" x14ac:dyDescent="0.2">
      <c r="A3282" t="s">
        <v>1163</v>
      </c>
      <c r="B3282">
        <v>220675</v>
      </c>
      <c r="C3282" t="s">
        <v>26</v>
      </c>
      <c r="D3282">
        <v>4192</v>
      </c>
      <c r="E3282">
        <v>4870</v>
      </c>
      <c r="F3282" t="s">
        <v>1027</v>
      </c>
      <c r="G3282">
        <v>356264</v>
      </c>
      <c r="H3282" s="22">
        <v>215809999999999</v>
      </c>
    </row>
    <row r="3283" spans="1:8" x14ac:dyDescent="0.2">
      <c r="A3283" t="s">
        <v>5079</v>
      </c>
      <c r="B3283">
        <v>510610</v>
      </c>
      <c r="C3283" t="s">
        <v>85</v>
      </c>
      <c r="D3283">
        <v>12819</v>
      </c>
      <c r="E3283">
        <v>13216</v>
      </c>
      <c r="F3283" t="s">
        <v>1674</v>
      </c>
      <c r="G3283">
        <v>5439889</v>
      </c>
      <c r="H3283" s="22">
        <v>362209999999999</v>
      </c>
    </row>
    <row r="3284" spans="1:8" x14ac:dyDescent="0.2">
      <c r="A3284" t="s">
        <v>4</v>
      </c>
      <c r="B3284">
        <v>280480</v>
      </c>
      <c r="C3284" t="s">
        <v>5</v>
      </c>
      <c r="D3284">
        <v>155334</v>
      </c>
      <c r="E3284">
        <v>183628</v>
      </c>
      <c r="F3284" t="s">
        <v>1995</v>
      </c>
      <c r="G3284">
        <v>155018</v>
      </c>
      <c r="H3284" s="22">
        <v>329231999999999</v>
      </c>
    </row>
    <row r="3285" spans="1:8" x14ac:dyDescent="0.2">
      <c r="A3285" t="s">
        <v>1164</v>
      </c>
      <c r="B3285">
        <v>220680</v>
      </c>
      <c r="C3285" t="s">
        <v>26</v>
      </c>
      <c r="D3285">
        <v>8378</v>
      </c>
      <c r="E3285">
        <v>8692</v>
      </c>
      <c r="F3285" t="s">
        <v>1027</v>
      </c>
      <c r="G3285">
        <v>357896</v>
      </c>
      <c r="H3285" s="22">
        <v>34874</v>
      </c>
    </row>
    <row r="3286" spans="1:8" x14ac:dyDescent="0.2">
      <c r="A3286" t="s">
        <v>3654</v>
      </c>
      <c r="B3286">
        <v>353280</v>
      </c>
      <c r="C3286" t="s">
        <v>0</v>
      </c>
      <c r="D3286">
        <v>5140</v>
      </c>
      <c r="E3286">
        <v>6973</v>
      </c>
      <c r="F3286" t="s">
        <v>209</v>
      </c>
      <c r="G3286">
        <v>217515</v>
      </c>
      <c r="H3286" s="22">
        <v>2372</v>
      </c>
    </row>
    <row r="3287" spans="1:8" x14ac:dyDescent="0.2">
      <c r="A3287" t="s">
        <v>4083</v>
      </c>
      <c r="B3287">
        <v>411650</v>
      </c>
      <c r="C3287" t="s">
        <v>65</v>
      </c>
      <c r="D3287">
        <v>1434</v>
      </c>
      <c r="E3287">
        <v>1543</v>
      </c>
      <c r="F3287" t="s">
        <v>1495</v>
      </c>
      <c r="G3287">
        <v>131272</v>
      </c>
      <c r="H3287" s="22">
        <v>5125</v>
      </c>
    </row>
    <row r="3288" spans="1:8" x14ac:dyDescent="0.2">
      <c r="A3288" t="s">
        <v>4737</v>
      </c>
      <c r="B3288">
        <v>431275</v>
      </c>
      <c r="C3288" t="s">
        <v>30</v>
      </c>
      <c r="D3288">
        <v>3258</v>
      </c>
      <c r="E3288">
        <v>3625</v>
      </c>
      <c r="F3288" t="s">
        <v>4486</v>
      </c>
      <c r="G3288">
        <v>148861</v>
      </c>
      <c r="H3288" s="22">
        <v>110669999999999</v>
      </c>
    </row>
    <row r="3289" spans="1:8" x14ac:dyDescent="0.2">
      <c r="A3289" t="s">
        <v>4993</v>
      </c>
      <c r="B3289">
        <v>500600</v>
      </c>
      <c r="C3289" t="s">
        <v>88</v>
      </c>
      <c r="D3289">
        <v>12673</v>
      </c>
      <c r="E3289">
        <v>21882</v>
      </c>
      <c r="F3289" t="s">
        <v>4949</v>
      </c>
      <c r="G3289">
        <v>4025012</v>
      </c>
      <c r="H3289" s="22">
        <v>6.6423000000000008E+16</v>
      </c>
    </row>
    <row r="3290" spans="1:8" x14ac:dyDescent="0.2">
      <c r="A3290" t="s">
        <v>5276</v>
      </c>
      <c r="B3290">
        <v>521470</v>
      </c>
      <c r="C3290" t="s">
        <v>49</v>
      </c>
      <c r="D3290">
        <v>2278</v>
      </c>
      <c r="E3290">
        <v>2352</v>
      </c>
      <c r="F3290" t="s">
        <v>5141</v>
      </c>
      <c r="G3290">
        <v>212025</v>
      </c>
      <c r="H3290" s="22">
        <v>5538</v>
      </c>
    </row>
    <row r="3291" spans="1:8" x14ac:dyDescent="0.2">
      <c r="A3291" t="s">
        <v>4084</v>
      </c>
      <c r="B3291">
        <v>411660</v>
      </c>
      <c r="C3291" t="s">
        <v>65</v>
      </c>
      <c r="D3291">
        <v>3331</v>
      </c>
      <c r="E3291">
        <v>3445</v>
      </c>
      <c r="F3291" t="s">
        <v>1495</v>
      </c>
      <c r="G3291">
        <v>129476</v>
      </c>
      <c r="H3291" s="22">
        <v>9581</v>
      </c>
    </row>
    <row r="3292" spans="1:8" x14ac:dyDescent="0.2">
      <c r="A3292" t="s">
        <v>4994</v>
      </c>
      <c r="B3292">
        <v>500620</v>
      </c>
      <c r="C3292" t="s">
        <v>88</v>
      </c>
      <c r="D3292">
        <v>45916</v>
      </c>
      <c r="E3292">
        <v>54374</v>
      </c>
      <c r="F3292" t="s">
        <v>4949</v>
      </c>
      <c r="G3292">
        <v>4770685</v>
      </c>
      <c r="H3292" s="22">
        <v>128292</v>
      </c>
    </row>
    <row r="3293" spans="1:8" x14ac:dyDescent="0.2">
      <c r="A3293" t="s">
        <v>4738</v>
      </c>
      <c r="B3293">
        <v>431280</v>
      </c>
      <c r="C3293" t="s">
        <v>30</v>
      </c>
      <c r="D3293">
        <v>4075</v>
      </c>
      <c r="E3293">
        <v>4759</v>
      </c>
      <c r="F3293" t="s">
        <v>4486</v>
      </c>
      <c r="G3293">
        <v>75514</v>
      </c>
      <c r="H3293" s="22">
        <v>2.6864999999999996E+16</v>
      </c>
    </row>
    <row r="3294" spans="1:8" x14ac:dyDescent="0.2">
      <c r="A3294" t="s">
        <v>4085</v>
      </c>
      <c r="B3294">
        <v>411670</v>
      </c>
      <c r="C3294" t="s">
        <v>65</v>
      </c>
      <c r="D3294">
        <v>11636</v>
      </c>
      <c r="E3294">
        <v>10472</v>
      </c>
      <c r="F3294" t="s">
        <v>1495</v>
      </c>
      <c r="G3294">
        <v>474011</v>
      </c>
      <c r="H3294" s="22">
        <v>42466</v>
      </c>
    </row>
    <row r="3295" spans="1:8" x14ac:dyDescent="0.2">
      <c r="A3295" t="s">
        <v>4085</v>
      </c>
      <c r="B3295">
        <v>521480</v>
      </c>
      <c r="C3295" t="s">
        <v>49</v>
      </c>
      <c r="D3295">
        <v>2209</v>
      </c>
      <c r="E3295">
        <v>2210</v>
      </c>
      <c r="F3295" t="s">
        <v>5141</v>
      </c>
      <c r="G3295">
        <v>303515</v>
      </c>
      <c r="H3295" s="22">
        <v>7739</v>
      </c>
    </row>
    <row r="3296" spans="1:8" x14ac:dyDescent="0.2">
      <c r="A3296" t="s">
        <v>5080</v>
      </c>
      <c r="B3296">
        <v>510615</v>
      </c>
      <c r="C3296" t="s">
        <v>85</v>
      </c>
      <c r="D3296">
        <v>14078</v>
      </c>
      <c r="E3296">
        <v>15288</v>
      </c>
      <c r="F3296" t="s">
        <v>1674</v>
      </c>
      <c r="G3296">
        <v>9593268</v>
      </c>
      <c r="H3296" s="22">
        <v>40522</v>
      </c>
    </row>
    <row r="3297" spans="1:8" x14ac:dyDescent="0.2">
      <c r="A3297" t="s">
        <v>4739</v>
      </c>
      <c r="B3297">
        <v>431290</v>
      </c>
      <c r="C3297" t="s">
        <v>30</v>
      </c>
      <c r="D3297">
        <v>9249</v>
      </c>
      <c r="E3297">
        <v>9916</v>
      </c>
      <c r="F3297" t="s">
        <v>4486</v>
      </c>
      <c r="G3297">
        <v>211611</v>
      </c>
      <c r="H3297" s="22">
        <v>459399999999999</v>
      </c>
    </row>
    <row r="3298" spans="1:8" x14ac:dyDescent="0.2">
      <c r="A3298" t="s">
        <v>2901</v>
      </c>
      <c r="B3298">
        <v>314467</v>
      </c>
      <c r="C3298" t="s">
        <v>19</v>
      </c>
      <c r="D3298">
        <v>3532</v>
      </c>
      <c r="E3298">
        <v>3190</v>
      </c>
      <c r="F3298" t="s">
        <v>2424</v>
      </c>
      <c r="G3298">
        <v>146775</v>
      </c>
      <c r="H3298" s="22">
        <v>452899999999999</v>
      </c>
    </row>
    <row r="3299" spans="1:8" x14ac:dyDescent="0.2">
      <c r="A3299" t="s">
        <v>4740</v>
      </c>
      <c r="B3299">
        <v>431295</v>
      </c>
      <c r="C3299" t="s">
        <v>30</v>
      </c>
      <c r="D3299">
        <v>2113</v>
      </c>
      <c r="E3299">
        <v>1775</v>
      </c>
      <c r="F3299" t="s">
        <v>4486</v>
      </c>
      <c r="G3299">
        <v>93733</v>
      </c>
      <c r="H3299" s="22">
        <v>10243</v>
      </c>
    </row>
    <row r="3300" spans="1:8" x14ac:dyDescent="0.2">
      <c r="A3300" t="s">
        <v>5084</v>
      </c>
      <c r="B3300">
        <v>510620</v>
      </c>
      <c r="C3300" t="s">
        <v>85</v>
      </c>
      <c r="D3300">
        <v>4902</v>
      </c>
      <c r="E3300">
        <v>3829</v>
      </c>
      <c r="F3300" t="s">
        <v>1674</v>
      </c>
      <c r="G3300">
        <v>3278861</v>
      </c>
      <c r="H3300" s="22">
        <v>1.5576E+16</v>
      </c>
    </row>
    <row r="3301" spans="1:8" x14ac:dyDescent="0.2">
      <c r="A3301" t="s">
        <v>424</v>
      </c>
      <c r="B3301">
        <v>110014</v>
      </c>
      <c r="C3301" t="s">
        <v>37</v>
      </c>
      <c r="D3301">
        <v>17698</v>
      </c>
      <c r="E3301">
        <v>20474</v>
      </c>
      <c r="F3301" t="s">
        <v>414</v>
      </c>
      <c r="G3301">
        <v>1703008</v>
      </c>
      <c r="H3301" s="22">
        <v>4849600000000001</v>
      </c>
    </row>
    <row r="3302" spans="1:8" x14ac:dyDescent="0.2">
      <c r="A3302" t="s">
        <v>4741</v>
      </c>
      <c r="B3302">
        <v>431300</v>
      </c>
      <c r="C3302" t="s">
        <v>30</v>
      </c>
      <c r="D3302">
        <v>3291</v>
      </c>
      <c r="E3302">
        <v>3330</v>
      </c>
      <c r="F3302" t="s">
        <v>4486</v>
      </c>
      <c r="G3302">
        <v>102994</v>
      </c>
      <c r="H3302" s="22">
        <v>232899999999999</v>
      </c>
    </row>
    <row r="3303" spans="1:8" x14ac:dyDescent="0.2">
      <c r="A3303" t="s">
        <v>3655</v>
      </c>
      <c r="B3303">
        <v>353282</v>
      </c>
      <c r="C3303" t="s">
        <v>0</v>
      </c>
      <c r="D3303">
        <v>9267</v>
      </c>
      <c r="E3303">
        <v>9755</v>
      </c>
      <c r="F3303" t="s">
        <v>209</v>
      </c>
      <c r="G3303">
        <v>385375</v>
      </c>
      <c r="H3303" s="22">
        <v>230139999999999</v>
      </c>
    </row>
    <row r="3304" spans="1:8" x14ac:dyDescent="0.2">
      <c r="A3304" t="s">
        <v>2303</v>
      </c>
      <c r="B3304">
        <v>292270</v>
      </c>
      <c r="C3304" t="s">
        <v>15</v>
      </c>
      <c r="D3304">
        <v>20311</v>
      </c>
      <c r="E3304">
        <v>16462</v>
      </c>
      <c r="F3304" t="s">
        <v>2059</v>
      </c>
      <c r="G3304">
        <v>804617</v>
      </c>
      <c r="H3304" s="22">
        <v>11536</v>
      </c>
    </row>
    <row r="3305" spans="1:8" x14ac:dyDescent="0.2">
      <c r="A3305" t="s">
        <v>5085</v>
      </c>
      <c r="B3305">
        <v>510621</v>
      </c>
      <c r="C3305" t="s">
        <v>85</v>
      </c>
      <c r="D3305">
        <v>13237</v>
      </c>
      <c r="E3305">
        <v>12787</v>
      </c>
      <c r="F3305" t="s">
        <v>1674</v>
      </c>
      <c r="G3305">
        <v>5955408</v>
      </c>
      <c r="H3305" s="22">
        <v>42862</v>
      </c>
    </row>
    <row r="3306" spans="1:8" x14ac:dyDescent="0.2">
      <c r="A3306" t="s">
        <v>3656</v>
      </c>
      <c r="B3306">
        <v>353284</v>
      </c>
      <c r="C3306" t="s">
        <v>0</v>
      </c>
      <c r="D3306">
        <v>2172</v>
      </c>
      <c r="E3306">
        <v>1881</v>
      </c>
      <c r="F3306" t="s">
        <v>209</v>
      </c>
      <c r="G3306">
        <v>124473</v>
      </c>
      <c r="H3306" s="22">
        <v>6206</v>
      </c>
    </row>
    <row r="3307" spans="1:8" x14ac:dyDescent="0.2">
      <c r="A3307" t="s">
        <v>4742</v>
      </c>
      <c r="B3307">
        <v>431301</v>
      </c>
      <c r="C3307" t="s">
        <v>30</v>
      </c>
      <c r="D3307">
        <v>2789</v>
      </c>
      <c r="E3307">
        <v>2698</v>
      </c>
      <c r="F3307" t="s">
        <v>4486</v>
      </c>
      <c r="G3307">
        <v>97593</v>
      </c>
      <c r="H3307" s="22">
        <v>9702</v>
      </c>
    </row>
    <row r="3308" spans="1:8" x14ac:dyDescent="0.2">
      <c r="A3308" t="s">
        <v>4086</v>
      </c>
      <c r="B3308">
        <v>411680</v>
      </c>
      <c r="C3308" t="s">
        <v>65</v>
      </c>
      <c r="D3308">
        <v>7481</v>
      </c>
      <c r="E3308">
        <v>5302</v>
      </c>
      <c r="F3308" t="s">
        <v>1495</v>
      </c>
      <c r="G3308">
        <v>555488</v>
      </c>
      <c r="H3308" s="22">
        <v>23693</v>
      </c>
    </row>
    <row r="3309" spans="1:8" x14ac:dyDescent="0.2">
      <c r="A3309" t="s">
        <v>3657</v>
      </c>
      <c r="B3309">
        <v>353286</v>
      </c>
      <c r="C3309" t="s">
        <v>0</v>
      </c>
      <c r="D3309">
        <v>1122</v>
      </c>
      <c r="E3309">
        <v>1267</v>
      </c>
      <c r="F3309" t="s">
        <v>209</v>
      </c>
      <c r="G3309">
        <v>183396</v>
      </c>
      <c r="H3309" s="22">
        <v>3263</v>
      </c>
    </row>
    <row r="3310" spans="1:8" x14ac:dyDescent="0.2">
      <c r="A3310" t="s">
        <v>937</v>
      </c>
      <c r="B3310">
        <v>210725</v>
      </c>
      <c r="C3310" t="s">
        <v>17</v>
      </c>
      <c r="D3310">
        <v>5094</v>
      </c>
      <c r="E3310">
        <v>5384</v>
      </c>
      <c r="F3310" t="s">
        <v>823</v>
      </c>
      <c r="G3310">
        <v>743085</v>
      </c>
      <c r="H3310" s="22">
        <v>8799</v>
      </c>
    </row>
    <row r="3311" spans="1:8" x14ac:dyDescent="0.2">
      <c r="A3311" t="s">
        <v>5277</v>
      </c>
      <c r="B3311">
        <v>521483</v>
      </c>
      <c r="C3311" t="s">
        <v>49</v>
      </c>
      <c r="D3311">
        <v>13432</v>
      </c>
      <c r="E3311">
        <v>12869</v>
      </c>
      <c r="F3311" t="s">
        <v>5141</v>
      </c>
      <c r="G3311">
        <v>7302223</v>
      </c>
      <c r="H3311" s="22">
        <v>59551</v>
      </c>
    </row>
    <row r="3312" spans="1:8" x14ac:dyDescent="0.2">
      <c r="A3312" t="s">
        <v>1492</v>
      </c>
      <c r="B3312">
        <v>240830</v>
      </c>
      <c r="C3312" t="s">
        <v>56</v>
      </c>
      <c r="D3312">
        <v>36561</v>
      </c>
      <c r="E3312">
        <v>37343</v>
      </c>
      <c r="F3312" t="s">
        <v>1410</v>
      </c>
      <c r="G3312">
        <v>277658</v>
      </c>
      <c r="H3312" s="22">
        <v>63278</v>
      </c>
    </row>
    <row r="3313" spans="1:8" x14ac:dyDescent="0.2">
      <c r="A3313" t="s">
        <v>2902</v>
      </c>
      <c r="B3313">
        <v>314470</v>
      </c>
      <c r="C3313" t="s">
        <v>19</v>
      </c>
      <c r="D3313">
        <v>18579</v>
      </c>
      <c r="E3313">
        <v>17578</v>
      </c>
      <c r="F3313" t="s">
        <v>2424</v>
      </c>
      <c r="G3313">
        <v>361926</v>
      </c>
      <c r="H3313" s="22">
        <v>374149999999999</v>
      </c>
    </row>
    <row r="3314" spans="1:8" x14ac:dyDescent="0.2">
      <c r="A3314" t="s">
        <v>4381</v>
      </c>
      <c r="B3314">
        <v>421140</v>
      </c>
      <c r="C3314" t="s">
        <v>46</v>
      </c>
      <c r="D3314">
        <v>4381</v>
      </c>
      <c r="E3314">
        <v>5019</v>
      </c>
      <c r="F3314" t="s">
        <v>4235</v>
      </c>
      <c r="G3314">
        <v>65087</v>
      </c>
      <c r="H3314" s="22">
        <v>22824</v>
      </c>
    </row>
    <row r="3315" spans="1:8" x14ac:dyDescent="0.2">
      <c r="A3315" t="s">
        <v>4087</v>
      </c>
      <c r="B3315">
        <v>411690</v>
      </c>
      <c r="C3315" t="s">
        <v>65</v>
      </c>
      <c r="D3315">
        <v>26591</v>
      </c>
      <c r="E3315">
        <v>27904</v>
      </c>
      <c r="F3315" t="s">
        <v>1495</v>
      </c>
      <c r="G3315">
        <v>401587</v>
      </c>
      <c r="H3315" s="22">
        <v>1001479999999999</v>
      </c>
    </row>
    <row r="3316" spans="1:8" x14ac:dyDescent="0.2">
      <c r="A3316" t="s">
        <v>615</v>
      </c>
      <c r="B3316">
        <v>150495</v>
      </c>
      <c r="C3316" t="s">
        <v>108</v>
      </c>
      <c r="D3316">
        <v>24062</v>
      </c>
      <c r="E3316">
        <v>21368</v>
      </c>
      <c r="F3316" t="s">
        <v>554</v>
      </c>
      <c r="G3316">
        <v>2808195</v>
      </c>
      <c r="H3316" s="22">
        <v>5458</v>
      </c>
    </row>
    <row r="3317" spans="1:8" x14ac:dyDescent="0.2">
      <c r="A3317" t="s">
        <v>4088</v>
      </c>
      <c r="B3317">
        <v>411695</v>
      </c>
      <c r="C3317" t="s">
        <v>65</v>
      </c>
      <c r="D3317">
        <v>5337</v>
      </c>
      <c r="E3317">
        <v>5046</v>
      </c>
      <c r="F3317" t="s">
        <v>1495</v>
      </c>
      <c r="G3317">
        <v>208472</v>
      </c>
      <c r="H3317" s="22">
        <v>12218</v>
      </c>
    </row>
    <row r="3318" spans="1:8" x14ac:dyDescent="0.2">
      <c r="A3318" t="s">
        <v>4743</v>
      </c>
      <c r="B3318">
        <v>431303</v>
      </c>
      <c r="C3318" t="s">
        <v>30</v>
      </c>
      <c r="D3318">
        <v>5180</v>
      </c>
      <c r="E3318">
        <v>5352</v>
      </c>
      <c r="F3318" t="s">
        <v>4486</v>
      </c>
      <c r="G3318">
        <v>1910</v>
      </c>
      <c r="H3318" s="22">
        <v>1591</v>
      </c>
    </row>
    <row r="3319" spans="1:8" x14ac:dyDescent="0.2">
      <c r="A3319" t="s">
        <v>3658</v>
      </c>
      <c r="B3319">
        <v>353290</v>
      </c>
      <c r="C3319" t="s">
        <v>0</v>
      </c>
      <c r="D3319">
        <v>10092</v>
      </c>
      <c r="E3319">
        <v>11186</v>
      </c>
      <c r="F3319" t="s">
        <v>209</v>
      </c>
      <c r="G3319">
        <v>16025</v>
      </c>
      <c r="H3319" s="22">
        <v>18971</v>
      </c>
    </row>
    <row r="3320" spans="1:8" x14ac:dyDescent="0.2">
      <c r="A3320" t="s">
        <v>2304</v>
      </c>
      <c r="B3320">
        <v>292273</v>
      </c>
      <c r="C3320" t="s">
        <v>15</v>
      </c>
      <c r="D3320">
        <v>7964</v>
      </c>
      <c r="E3320">
        <v>7812</v>
      </c>
      <c r="F3320" t="s">
        <v>2059</v>
      </c>
      <c r="G3320">
        <v>346784</v>
      </c>
      <c r="H3320" s="22">
        <v>20656</v>
      </c>
    </row>
    <row r="3321" spans="1:8" x14ac:dyDescent="0.2">
      <c r="A3321" t="s">
        <v>2304</v>
      </c>
      <c r="B3321">
        <v>411700</v>
      </c>
      <c r="C3321" t="s">
        <v>65</v>
      </c>
      <c r="D3321">
        <v>8259</v>
      </c>
      <c r="E3321">
        <v>8153</v>
      </c>
      <c r="F3321" t="s">
        <v>1495</v>
      </c>
      <c r="G3321">
        <v>283423</v>
      </c>
      <c r="H3321" s="22">
        <v>24789</v>
      </c>
    </row>
    <row r="3322" spans="1:8" x14ac:dyDescent="0.2">
      <c r="A3322" t="s">
        <v>1682</v>
      </c>
      <c r="B3322">
        <v>251010</v>
      </c>
      <c r="C3322" t="s">
        <v>183</v>
      </c>
      <c r="D3322">
        <v>10392</v>
      </c>
      <c r="E3322">
        <v>10638</v>
      </c>
      <c r="F3322" t="s">
        <v>1565</v>
      </c>
      <c r="G3322">
        <v>47572</v>
      </c>
      <c r="H3322" s="22">
        <v>19939</v>
      </c>
    </row>
    <row r="3323" spans="1:8" x14ac:dyDescent="0.2">
      <c r="A3323" t="s">
        <v>173</v>
      </c>
      <c r="B3323">
        <v>330340</v>
      </c>
      <c r="C3323" t="s">
        <v>33</v>
      </c>
      <c r="D3323">
        <v>178653</v>
      </c>
      <c r="E3323">
        <v>190631</v>
      </c>
      <c r="F3323" t="s">
        <v>315</v>
      </c>
      <c r="G3323">
        <v>935429</v>
      </c>
      <c r="H3323" s="22">
        <v>434262999999999</v>
      </c>
    </row>
    <row r="3324" spans="1:8" x14ac:dyDescent="0.2">
      <c r="A3324" t="s">
        <v>5278</v>
      </c>
      <c r="B3324">
        <v>521486</v>
      </c>
      <c r="C3324" t="s">
        <v>49</v>
      </c>
      <c r="D3324">
        <v>8632</v>
      </c>
      <c r="E3324">
        <v>8164</v>
      </c>
      <c r="F3324" t="s">
        <v>5141</v>
      </c>
      <c r="G3324">
        <v>412953</v>
      </c>
      <c r="H3324" s="22">
        <v>32077</v>
      </c>
    </row>
    <row r="3325" spans="1:8" x14ac:dyDescent="0.2">
      <c r="A3325" t="s">
        <v>3659</v>
      </c>
      <c r="B3325">
        <v>353300</v>
      </c>
      <c r="C3325" t="s">
        <v>0</v>
      </c>
      <c r="D3325">
        <v>18683</v>
      </c>
      <c r="E3325">
        <v>21500</v>
      </c>
      <c r="F3325" t="s">
        <v>209</v>
      </c>
      <c r="G3325">
        <v>531796</v>
      </c>
      <c r="H3325" s="22">
        <v>4541600000000001</v>
      </c>
    </row>
    <row r="3326" spans="1:8" x14ac:dyDescent="0.2">
      <c r="A3326" t="s">
        <v>5136</v>
      </c>
      <c r="B3326">
        <v>510880</v>
      </c>
      <c r="C3326" t="s">
        <v>85</v>
      </c>
      <c r="D3326">
        <v>4907</v>
      </c>
      <c r="E3326">
        <v>4519</v>
      </c>
      <c r="F3326" t="s">
        <v>1674</v>
      </c>
      <c r="G3326">
        <v>1114126</v>
      </c>
      <c r="H3326" s="22">
        <v>24207</v>
      </c>
    </row>
    <row r="3327" spans="1:8" x14ac:dyDescent="0.2">
      <c r="A3327" t="s">
        <v>3660</v>
      </c>
      <c r="B3327">
        <v>353310</v>
      </c>
      <c r="C3327" t="s">
        <v>0</v>
      </c>
      <c r="D3327">
        <v>2184</v>
      </c>
      <c r="E3327">
        <v>2316</v>
      </c>
      <c r="F3327" t="s">
        <v>209</v>
      </c>
      <c r="G3327">
        <v>34158</v>
      </c>
      <c r="H3327" s="22">
        <v>6999</v>
      </c>
    </row>
    <row r="3328" spans="1:8" x14ac:dyDescent="0.2">
      <c r="A3328" t="s">
        <v>4744</v>
      </c>
      <c r="B3328">
        <v>431306</v>
      </c>
      <c r="C3328" t="s">
        <v>30</v>
      </c>
      <c r="D3328">
        <v>17772</v>
      </c>
      <c r="E3328">
        <v>21615</v>
      </c>
      <c r="F3328" t="s">
        <v>4486</v>
      </c>
      <c r="G3328">
        <v>62185</v>
      </c>
      <c r="H3328" s="22">
        <v>80458</v>
      </c>
    </row>
    <row r="3329" spans="1:8" x14ac:dyDescent="0.2">
      <c r="A3329" t="s">
        <v>2305</v>
      </c>
      <c r="B3329">
        <v>292275</v>
      </c>
      <c r="C3329" t="s">
        <v>15</v>
      </c>
      <c r="D3329">
        <v>7029</v>
      </c>
      <c r="E3329">
        <v>6591</v>
      </c>
      <c r="F3329" t="s">
        <v>2059</v>
      </c>
      <c r="G3329">
        <v>203198</v>
      </c>
      <c r="H3329" s="22">
        <v>5548</v>
      </c>
    </row>
    <row r="3330" spans="1:8" x14ac:dyDescent="0.2">
      <c r="A3330" t="s">
        <v>3314</v>
      </c>
      <c r="B3330">
        <v>330350</v>
      </c>
      <c r="C3330" t="s">
        <v>33</v>
      </c>
      <c r="D3330">
        <v>865089</v>
      </c>
      <c r="E3330">
        <v>821128</v>
      </c>
      <c r="F3330" t="s">
        <v>315</v>
      </c>
      <c r="G3330">
        <v>520581</v>
      </c>
      <c r="H3330" s="22">
        <v>1229915</v>
      </c>
    </row>
    <row r="3331" spans="1:8" x14ac:dyDescent="0.2">
      <c r="A3331" t="s">
        <v>5279</v>
      </c>
      <c r="B3331">
        <v>521487</v>
      </c>
      <c r="C3331" t="s">
        <v>49</v>
      </c>
      <c r="D3331">
        <v>2678</v>
      </c>
      <c r="E3331">
        <v>2929</v>
      </c>
      <c r="F3331" t="s">
        <v>5141</v>
      </c>
      <c r="G3331">
        <v>628444</v>
      </c>
      <c r="H3331" s="22">
        <v>8834</v>
      </c>
    </row>
    <row r="3332" spans="1:8" x14ac:dyDescent="0.2">
      <c r="A3332" t="s">
        <v>3661</v>
      </c>
      <c r="B3332">
        <v>353320</v>
      </c>
      <c r="C3332" t="s">
        <v>0</v>
      </c>
      <c r="D3332">
        <v>2742</v>
      </c>
      <c r="E3332">
        <v>3969</v>
      </c>
      <c r="F3332" t="s">
        <v>209</v>
      </c>
      <c r="G3332">
        <v>265029</v>
      </c>
      <c r="H3332" s="22">
        <v>10026</v>
      </c>
    </row>
    <row r="3333" spans="1:8" x14ac:dyDescent="0.2">
      <c r="A3333" t="s">
        <v>938</v>
      </c>
      <c r="B3333">
        <v>210730</v>
      </c>
      <c r="C3333" t="s">
        <v>17</v>
      </c>
      <c r="D3333">
        <v>5087</v>
      </c>
      <c r="E3333">
        <v>4683</v>
      </c>
      <c r="F3333" t="s">
        <v>823</v>
      </c>
      <c r="G3333">
        <v>976872</v>
      </c>
      <c r="H3333" s="22">
        <v>13572</v>
      </c>
    </row>
    <row r="3334" spans="1:8" x14ac:dyDescent="0.2">
      <c r="A3334" t="s">
        <v>616</v>
      </c>
      <c r="B3334">
        <v>150497</v>
      </c>
      <c r="C3334" t="s">
        <v>108</v>
      </c>
      <c r="D3334">
        <v>15097</v>
      </c>
      <c r="E3334">
        <v>16678</v>
      </c>
      <c r="F3334" t="s">
        <v>554</v>
      </c>
      <c r="G3334">
        <v>1564184</v>
      </c>
      <c r="H3334" s="22">
        <v>26613</v>
      </c>
    </row>
    <row r="3335" spans="1:8" x14ac:dyDescent="0.2">
      <c r="A3335" t="s">
        <v>4382</v>
      </c>
      <c r="B3335">
        <v>421145</v>
      </c>
      <c r="C3335" t="s">
        <v>46</v>
      </c>
      <c r="D3335">
        <v>4222</v>
      </c>
      <c r="E3335">
        <v>4331</v>
      </c>
      <c r="F3335" t="s">
        <v>4235</v>
      </c>
      <c r="G3335">
        <v>137388</v>
      </c>
      <c r="H3335" s="22">
        <v>1.2011999999999992E+16</v>
      </c>
    </row>
    <row r="3336" spans="1:8" x14ac:dyDescent="0.2">
      <c r="A3336" t="s">
        <v>2306</v>
      </c>
      <c r="B3336">
        <v>292280</v>
      </c>
      <c r="C3336" t="s">
        <v>15</v>
      </c>
      <c r="D3336">
        <v>7875</v>
      </c>
      <c r="E3336">
        <v>8226</v>
      </c>
      <c r="F3336" t="s">
        <v>2059</v>
      </c>
      <c r="G3336">
        <v>475381</v>
      </c>
      <c r="H3336" s="22">
        <v>18231</v>
      </c>
    </row>
    <row r="3337" spans="1:8" x14ac:dyDescent="0.2">
      <c r="A3337" t="s">
        <v>5082</v>
      </c>
      <c r="B3337">
        <v>510618</v>
      </c>
      <c r="C3337" t="s">
        <v>85</v>
      </c>
      <c r="D3337">
        <v>5252</v>
      </c>
      <c r="E3337">
        <v>6640</v>
      </c>
      <c r="F3337" t="s">
        <v>1674</v>
      </c>
      <c r="G3337">
        <v>4793173</v>
      </c>
      <c r="H3337" s="22">
        <v>24547</v>
      </c>
    </row>
    <row r="3338" spans="1:8" x14ac:dyDescent="0.2">
      <c r="A3338" t="s">
        <v>4089</v>
      </c>
      <c r="B3338">
        <v>411705</v>
      </c>
      <c r="C3338" t="s">
        <v>65</v>
      </c>
      <c r="D3338">
        <v>11577</v>
      </c>
      <c r="E3338">
        <v>11554</v>
      </c>
      <c r="F3338" t="s">
        <v>1495</v>
      </c>
      <c r="G3338">
        <v>1210205</v>
      </c>
      <c r="H3338" s="22">
        <v>3.7334E+16</v>
      </c>
    </row>
    <row r="3339" spans="1:8" x14ac:dyDescent="0.2">
      <c r="A3339" t="s">
        <v>2903</v>
      </c>
      <c r="B3339">
        <v>314480</v>
      </c>
      <c r="C3339" t="s">
        <v>19</v>
      </c>
      <c r="D3339">
        <v>76608</v>
      </c>
      <c r="E3339">
        <v>94889</v>
      </c>
      <c r="F3339" t="s">
        <v>2424</v>
      </c>
      <c r="G3339">
        <v>429313</v>
      </c>
      <c r="H3339" s="22">
        <v>419786</v>
      </c>
    </row>
    <row r="3340" spans="1:8" x14ac:dyDescent="0.2">
      <c r="A3340" t="s">
        <v>4090</v>
      </c>
      <c r="B3340">
        <v>411710</v>
      </c>
      <c r="C3340" t="s">
        <v>65</v>
      </c>
      <c r="D3340">
        <v>12898</v>
      </c>
      <c r="E3340">
        <v>13213</v>
      </c>
      <c r="F3340" t="s">
        <v>1495</v>
      </c>
      <c r="G3340">
        <v>269389</v>
      </c>
      <c r="H3340" s="22">
        <v>48332</v>
      </c>
    </row>
    <row r="3341" spans="1:8" x14ac:dyDescent="0.2">
      <c r="A3341" t="s">
        <v>3663</v>
      </c>
      <c r="B3341">
        <v>353330</v>
      </c>
      <c r="C3341" t="s">
        <v>0</v>
      </c>
      <c r="D3341">
        <v>3795</v>
      </c>
      <c r="E3341">
        <v>4101</v>
      </c>
      <c r="F3341" t="s">
        <v>209</v>
      </c>
      <c r="G3341">
        <v>73816</v>
      </c>
      <c r="H3341" s="22">
        <v>6387</v>
      </c>
    </row>
    <row r="3342" spans="1:8" x14ac:dyDescent="0.2">
      <c r="A3342" t="s">
        <v>432</v>
      </c>
      <c r="B3342">
        <v>110033</v>
      </c>
      <c r="C3342" t="s">
        <v>37</v>
      </c>
      <c r="D3342">
        <v>22337</v>
      </c>
      <c r="E3342">
        <v>30583</v>
      </c>
      <c r="F3342" t="s">
        <v>414</v>
      </c>
      <c r="G3342">
        <v>10071643</v>
      </c>
      <c r="H3342" s="22">
        <v>1.15088E+16</v>
      </c>
    </row>
    <row r="3343" spans="1:8" x14ac:dyDescent="0.2">
      <c r="A3343" t="s">
        <v>5137</v>
      </c>
      <c r="B3343">
        <v>510885</v>
      </c>
      <c r="C3343" t="s">
        <v>85</v>
      </c>
      <c r="D3343">
        <v>2345</v>
      </c>
      <c r="E3343">
        <v>3278</v>
      </c>
      <c r="F3343" t="s">
        <v>1674</v>
      </c>
      <c r="G3343">
        <v>1936428</v>
      </c>
      <c r="H3343" s="22">
        <v>9599999999999992</v>
      </c>
    </row>
    <row r="3344" spans="1:8" x14ac:dyDescent="0.2">
      <c r="A3344" t="s">
        <v>5138</v>
      </c>
      <c r="B3344">
        <v>510890</v>
      </c>
      <c r="C3344" t="s">
        <v>85</v>
      </c>
      <c r="D3344">
        <v>5989</v>
      </c>
      <c r="E3344">
        <v>8641</v>
      </c>
      <c r="F3344" t="s">
        <v>1674</v>
      </c>
      <c r="G3344">
        <v>11555987</v>
      </c>
      <c r="H3344" s="22">
        <v>28361</v>
      </c>
    </row>
    <row r="3345" spans="1:8" x14ac:dyDescent="0.2">
      <c r="A3345" t="s">
        <v>2904</v>
      </c>
      <c r="B3345">
        <v>314490</v>
      </c>
      <c r="C3345" t="s">
        <v>19</v>
      </c>
      <c r="D3345">
        <v>3952</v>
      </c>
      <c r="E3345">
        <v>3600</v>
      </c>
      <c r="F3345" t="s">
        <v>2424</v>
      </c>
      <c r="G3345">
        <v>375973</v>
      </c>
      <c r="H3345" s="22">
        <v>6652</v>
      </c>
    </row>
    <row r="3346" spans="1:8" x14ac:dyDescent="0.2">
      <c r="A3346" t="s">
        <v>5139</v>
      </c>
      <c r="B3346">
        <v>510895</v>
      </c>
      <c r="C3346" t="s">
        <v>85</v>
      </c>
      <c r="D3346">
        <v>8602</v>
      </c>
      <c r="E3346">
        <v>9178</v>
      </c>
      <c r="F3346" t="s">
        <v>1674</v>
      </c>
      <c r="G3346">
        <v>5150562</v>
      </c>
      <c r="H3346" s="22">
        <v>40243</v>
      </c>
    </row>
    <row r="3347" spans="1:8" x14ac:dyDescent="0.2">
      <c r="A3347" t="s">
        <v>5086</v>
      </c>
      <c r="B3347">
        <v>510622</v>
      </c>
      <c r="C3347" t="s">
        <v>85</v>
      </c>
      <c r="D3347">
        <v>26874</v>
      </c>
      <c r="E3347">
        <v>45378</v>
      </c>
      <c r="F3347" t="s">
        <v>1674</v>
      </c>
      <c r="G3347">
        <v>9532064</v>
      </c>
      <c r="H3347" s="22">
        <v>1539469999999989</v>
      </c>
    </row>
    <row r="3348" spans="1:8" x14ac:dyDescent="0.2">
      <c r="A3348" t="s">
        <v>5081</v>
      </c>
      <c r="B3348">
        <v>510617</v>
      </c>
      <c r="C3348" t="s">
        <v>85</v>
      </c>
      <c r="D3348">
        <v>2955</v>
      </c>
      <c r="E3348">
        <v>3849</v>
      </c>
      <c r="F3348" t="s">
        <v>1674</v>
      </c>
      <c r="G3348">
        <v>4037501</v>
      </c>
      <c r="H3348" s="22">
        <v>13051</v>
      </c>
    </row>
    <row r="3349" spans="1:8" x14ac:dyDescent="0.2">
      <c r="A3349" t="s">
        <v>203</v>
      </c>
      <c r="B3349">
        <v>353340</v>
      </c>
      <c r="C3349" t="s">
        <v>0</v>
      </c>
      <c r="D3349">
        <v>48754</v>
      </c>
      <c r="E3349">
        <v>60174</v>
      </c>
      <c r="F3349" t="s">
        <v>209</v>
      </c>
      <c r="G3349">
        <v>73788</v>
      </c>
      <c r="H3349" s="22">
        <v>1.96365E+16</v>
      </c>
    </row>
    <row r="3350" spans="1:8" x14ac:dyDescent="0.2">
      <c r="A3350" t="s">
        <v>4091</v>
      </c>
      <c r="B3350">
        <v>411720</v>
      </c>
      <c r="C3350" t="s">
        <v>65</v>
      </c>
      <c r="D3350">
        <v>5391</v>
      </c>
      <c r="E3350">
        <v>5806</v>
      </c>
      <c r="F3350" t="s">
        <v>1495</v>
      </c>
      <c r="G3350">
        <v>136347</v>
      </c>
      <c r="H3350" s="22">
        <v>23862</v>
      </c>
    </row>
    <row r="3351" spans="1:8" x14ac:dyDescent="0.2">
      <c r="A3351" t="s">
        <v>4091</v>
      </c>
      <c r="B3351">
        <v>510623</v>
      </c>
      <c r="C3351" t="s">
        <v>85</v>
      </c>
      <c r="D3351">
        <v>20944</v>
      </c>
      <c r="E3351">
        <v>20301</v>
      </c>
      <c r="F3351" t="s">
        <v>1674</v>
      </c>
      <c r="G3351">
        <v>1367743</v>
      </c>
      <c r="H3351" s="22">
        <v>50836</v>
      </c>
    </row>
    <row r="3352" spans="1:8" x14ac:dyDescent="0.2">
      <c r="A3352" t="s">
        <v>767</v>
      </c>
      <c r="B3352">
        <v>171488</v>
      </c>
      <c r="C3352" t="s">
        <v>124</v>
      </c>
      <c r="D3352">
        <v>10974</v>
      </c>
      <c r="E3352">
        <v>11819</v>
      </c>
      <c r="F3352" t="s">
        <v>688</v>
      </c>
      <c r="G3352">
        <v>1567834</v>
      </c>
      <c r="H3352" s="22">
        <v>4085199999999999</v>
      </c>
    </row>
    <row r="3353" spans="1:8" x14ac:dyDescent="0.2">
      <c r="A3353" t="s">
        <v>767</v>
      </c>
      <c r="B3353">
        <v>230920</v>
      </c>
      <c r="C3353" t="s">
        <v>22</v>
      </c>
      <c r="D3353">
        <v>13659</v>
      </c>
      <c r="E3353">
        <v>15565</v>
      </c>
      <c r="F3353" t="s">
        <v>1247</v>
      </c>
      <c r="G3353">
        <v>282584</v>
      </c>
      <c r="H3353" s="22">
        <v>335189999999999</v>
      </c>
    </row>
    <row r="3354" spans="1:8" x14ac:dyDescent="0.2">
      <c r="A3354" t="s">
        <v>767</v>
      </c>
      <c r="B3354">
        <v>251020</v>
      </c>
      <c r="C3354" t="s">
        <v>183</v>
      </c>
      <c r="D3354">
        <v>6455</v>
      </c>
      <c r="E3354">
        <v>5949</v>
      </c>
      <c r="F3354" t="s">
        <v>1565</v>
      </c>
      <c r="G3354">
        <v>81516</v>
      </c>
      <c r="H3354" s="22">
        <v>1141599999999999</v>
      </c>
    </row>
    <row r="3355" spans="1:8" x14ac:dyDescent="0.2">
      <c r="A3355" t="s">
        <v>939</v>
      </c>
      <c r="B3355">
        <v>210735</v>
      </c>
      <c r="C3355" t="s">
        <v>17</v>
      </c>
      <c r="D3355">
        <v>17835</v>
      </c>
      <c r="E3355">
        <v>20928</v>
      </c>
      <c r="F3355" t="s">
        <v>823</v>
      </c>
      <c r="G3355">
        <v>2452615</v>
      </c>
      <c r="H3355" s="22">
        <v>3.0538999999999996E+16</v>
      </c>
    </row>
    <row r="3356" spans="1:8" x14ac:dyDescent="0.2">
      <c r="A3356" t="s">
        <v>520</v>
      </c>
      <c r="B3356">
        <v>130310</v>
      </c>
      <c r="C3356" t="s">
        <v>128</v>
      </c>
      <c r="D3356">
        <v>31012</v>
      </c>
      <c r="E3356">
        <v>37378</v>
      </c>
      <c r="F3356" t="s">
        <v>483</v>
      </c>
      <c r="G3356">
        <v>5578132</v>
      </c>
      <c r="H3356" s="22">
        <v>47173</v>
      </c>
    </row>
    <row r="3357" spans="1:8" x14ac:dyDescent="0.2">
      <c r="A3357" t="s">
        <v>4745</v>
      </c>
      <c r="B3357">
        <v>431308</v>
      </c>
      <c r="C3357" t="s">
        <v>30</v>
      </c>
      <c r="D3357">
        <v>2598</v>
      </c>
      <c r="E3357">
        <v>2553</v>
      </c>
      <c r="F3357" t="s">
        <v>4486</v>
      </c>
      <c r="G3357">
        <v>102729</v>
      </c>
      <c r="H3357" s="22">
        <v>9419999999999992</v>
      </c>
    </row>
    <row r="3358" spans="1:8" x14ac:dyDescent="0.2">
      <c r="A3358" t="s">
        <v>4746</v>
      </c>
      <c r="B3358">
        <v>431310</v>
      </c>
      <c r="C3358" t="s">
        <v>30</v>
      </c>
      <c r="D3358">
        <v>6693</v>
      </c>
      <c r="E3358">
        <v>6512</v>
      </c>
      <c r="F3358" t="s">
        <v>4486</v>
      </c>
      <c r="G3358">
        <v>314613</v>
      </c>
      <c r="H3358" s="22">
        <v>302919999999999</v>
      </c>
    </row>
    <row r="3359" spans="1:8" x14ac:dyDescent="0.2">
      <c r="A3359" t="s">
        <v>1683</v>
      </c>
      <c r="B3359">
        <v>251030</v>
      </c>
      <c r="C3359" t="s">
        <v>183</v>
      </c>
      <c r="D3359">
        <v>4087</v>
      </c>
      <c r="E3359">
        <v>4906</v>
      </c>
      <c r="F3359" t="s">
        <v>1565</v>
      </c>
      <c r="G3359">
        <v>314748</v>
      </c>
      <c r="H3359" s="22">
        <v>6051</v>
      </c>
    </row>
    <row r="3360" spans="1:8" x14ac:dyDescent="0.2">
      <c r="A3360" t="s">
        <v>4747</v>
      </c>
      <c r="B3360">
        <v>431320</v>
      </c>
      <c r="C3360" t="s">
        <v>30</v>
      </c>
      <c r="D3360">
        <v>18631</v>
      </c>
      <c r="E3360">
        <v>21353</v>
      </c>
      <c r="F3360" t="s">
        <v>4486</v>
      </c>
      <c r="G3360">
        <v>291291</v>
      </c>
      <c r="H3360" s="22">
        <v>181868</v>
      </c>
    </row>
    <row r="3361" spans="1:8" x14ac:dyDescent="0.2">
      <c r="A3361" t="s">
        <v>2905</v>
      </c>
      <c r="B3361">
        <v>314500</v>
      </c>
      <c r="C3361" t="s">
        <v>19</v>
      </c>
      <c r="D3361">
        <v>12504</v>
      </c>
      <c r="E3361">
        <v>15545</v>
      </c>
      <c r="F3361" t="s">
        <v>2424</v>
      </c>
      <c r="G3361">
        <v>1111011</v>
      </c>
      <c r="H3361" s="22">
        <v>479659999999998</v>
      </c>
    </row>
    <row r="3362" spans="1:8" x14ac:dyDescent="0.2">
      <c r="A3362" t="s">
        <v>2906</v>
      </c>
      <c r="B3362">
        <v>314505</v>
      </c>
      <c r="C3362" t="s">
        <v>19</v>
      </c>
      <c r="D3362">
        <v>7597</v>
      </c>
      <c r="E3362">
        <v>7500</v>
      </c>
      <c r="F3362" t="s">
        <v>2424</v>
      </c>
      <c r="G3362">
        <v>120943</v>
      </c>
      <c r="H3362" s="22">
        <v>17682</v>
      </c>
    </row>
    <row r="3363" spans="1:8" x14ac:dyDescent="0.2">
      <c r="A3363" t="s">
        <v>4748</v>
      </c>
      <c r="B3363">
        <v>431330</v>
      </c>
      <c r="C3363" t="s">
        <v>30</v>
      </c>
      <c r="D3363">
        <v>24252</v>
      </c>
      <c r="E3363">
        <v>27257</v>
      </c>
      <c r="F3363" t="s">
        <v>4486</v>
      </c>
      <c r="G3363">
        <v>259941</v>
      </c>
      <c r="H3363" s="22">
        <v>111746999999999</v>
      </c>
    </row>
    <row r="3364" spans="1:8" x14ac:dyDescent="0.2">
      <c r="A3364" t="s">
        <v>4094</v>
      </c>
      <c r="B3364">
        <v>411725</v>
      </c>
      <c r="C3364" t="s">
        <v>65</v>
      </c>
      <c r="D3364">
        <v>10822</v>
      </c>
      <c r="E3364">
        <v>10548</v>
      </c>
      <c r="F3364" t="s">
        <v>1495</v>
      </c>
      <c r="G3364">
        <v>352565</v>
      </c>
      <c r="H3364" s="22">
        <v>3.6533E+16</v>
      </c>
    </row>
    <row r="3365" spans="1:8" x14ac:dyDescent="0.2">
      <c r="A3365" t="s">
        <v>4749</v>
      </c>
      <c r="B3365">
        <v>431333</v>
      </c>
      <c r="C3365" t="s">
        <v>30</v>
      </c>
      <c r="D3365">
        <v>2464</v>
      </c>
      <c r="E3365">
        <v>2242</v>
      </c>
      <c r="F3365" t="s">
        <v>4486</v>
      </c>
      <c r="G3365">
        <v>255264</v>
      </c>
      <c r="H3365" s="22">
        <v>7564</v>
      </c>
    </row>
    <row r="3366" spans="1:8" x14ac:dyDescent="0.2">
      <c r="A3366" t="s">
        <v>2307</v>
      </c>
      <c r="B3366">
        <v>292285</v>
      </c>
      <c r="C3366" t="s">
        <v>15</v>
      </c>
      <c r="D3366">
        <v>9318</v>
      </c>
      <c r="E3366">
        <v>9118</v>
      </c>
      <c r="F3366" t="s">
        <v>2059</v>
      </c>
      <c r="G3366">
        <v>565356</v>
      </c>
      <c r="H3366" s="22">
        <v>1466099999999999</v>
      </c>
    </row>
    <row r="3367" spans="1:8" x14ac:dyDescent="0.2">
      <c r="A3367" t="s">
        <v>2907</v>
      </c>
      <c r="B3367">
        <v>314510</v>
      </c>
      <c r="C3367" t="s">
        <v>19</v>
      </c>
      <c r="D3367">
        <v>14686</v>
      </c>
      <c r="E3367">
        <v>16723</v>
      </c>
      <c r="F3367" t="s">
        <v>2424</v>
      </c>
      <c r="G3367">
        <v>390152</v>
      </c>
      <c r="H3367" s="22">
        <v>3772299999999999</v>
      </c>
    </row>
    <row r="3368" spans="1:8" x14ac:dyDescent="0.2">
      <c r="A3368" t="s">
        <v>5280</v>
      </c>
      <c r="B3368">
        <v>521490</v>
      </c>
      <c r="C3368" t="s">
        <v>49</v>
      </c>
      <c r="D3368">
        <v>3633</v>
      </c>
      <c r="E3368">
        <v>3264</v>
      </c>
      <c r="F3368" t="s">
        <v>5141</v>
      </c>
      <c r="G3368">
        <v>213596</v>
      </c>
      <c r="H3368" s="22">
        <v>1330099999999999</v>
      </c>
    </row>
    <row r="3369" spans="1:8" x14ac:dyDescent="0.2">
      <c r="A3369" t="s">
        <v>4750</v>
      </c>
      <c r="B3369">
        <v>431335</v>
      </c>
      <c r="C3369" t="s">
        <v>30</v>
      </c>
      <c r="D3369">
        <v>3754</v>
      </c>
      <c r="E3369">
        <v>3689</v>
      </c>
      <c r="F3369" t="s">
        <v>4486</v>
      </c>
      <c r="G3369">
        <v>14914</v>
      </c>
      <c r="H3369" s="22">
        <v>234729999999999</v>
      </c>
    </row>
    <row r="3370" spans="1:8" x14ac:dyDescent="0.2">
      <c r="A3370" t="s">
        <v>768</v>
      </c>
      <c r="B3370">
        <v>171500</v>
      </c>
      <c r="C3370" t="s">
        <v>124</v>
      </c>
      <c r="D3370">
        <v>3956</v>
      </c>
      <c r="E3370">
        <v>4260</v>
      </c>
      <c r="F3370" t="s">
        <v>688</v>
      </c>
      <c r="G3370">
        <v>517452</v>
      </c>
      <c r="H3370" s="22">
        <v>15485</v>
      </c>
    </row>
    <row r="3371" spans="1:8" x14ac:dyDescent="0.2">
      <c r="A3371" t="s">
        <v>1354</v>
      </c>
      <c r="B3371">
        <v>230930</v>
      </c>
      <c r="C3371" t="s">
        <v>22</v>
      </c>
      <c r="D3371">
        <v>32016</v>
      </c>
      <c r="E3371">
        <v>32328</v>
      </c>
      <c r="F3371" t="s">
        <v>1247</v>
      </c>
      <c r="G3371">
        <v>736911</v>
      </c>
      <c r="H3371" s="22">
        <v>66097</v>
      </c>
    </row>
    <row r="3372" spans="1:8" x14ac:dyDescent="0.2">
      <c r="A3372" t="s">
        <v>4092</v>
      </c>
      <c r="B3372">
        <v>411721</v>
      </c>
      <c r="C3372" t="s">
        <v>65</v>
      </c>
      <c r="D3372">
        <v>3984</v>
      </c>
      <c r="E3372">
        <v>4249</v>
      </c>
      <c r="F3372" t="s">
        <v>1495</v>
      </c>
      <c r="G3372">
        <v>71764</v>
      </c>
      <c r="H3372" s="22">
        <v>14028</v>
      </c>
    </row>
    <row r="3373" spans="1:8" x14ac:dyDescent="0.2">
      <c r="A3373" t="s">
        <v>5083</v>
      </c>
      <c r="B3373">
        <v>510619</v>
      </c>
      <c r="C3373" t="s">
        <v>85</v>
      </c>
      <c r="D3373">
        <v>3473</v>
      </c>
      <c r="E3373">
        <v>3718</v>
      </c>
      <c r="F3373" t="s">
        <v>1674</v>
      </c>
      <c r="G3373">
        <v>2375578</v>
      </c>
      <c r="H3373" s="22">
        <v>2279</v>
      </c>
    </row>
    <row r="3374" spans="1:8" x14ac:dyDescent="0.2">
      <c r="A3374" t="s">
        <v>1183</v>
      </c>
      <c r="B3374">
        <v>220795</v>
      </c>
      <c r="C3374" t="s">
        <v>26</v>
      </c>
      <c r="D3374">
        <v>4199</v>
      </c>
      <c r="E3374">
        <v>4374</v>
      </c>
      <c r="F3374" t="s">
        <v>1027</v>
      </c>
      <c r="G3374">
        <v>909734</v>
      </c>
      <c r="H3374" s="22">
        <v>5739000000000001</v>
      </c>
    </row>
    <row r="3375" spans="1:8" x14ac:dyDescent="0.2">
      <c r="A3375" t="s">
        <v>1183</v>
      </c>
      <c r="B3375">
        <v>431337</v>
      </c>
      <c r="C3375" t="s">
        <v>30</v>
      </c>
      <c r="D3375">
        <v>22818</v>
      </c>
      <c r="E3375">
        <v>29300</v>
      </c>
      <c r="F3375" t="s">
        <v>4486</v>
      </c>
      <c r="G3375">
        <v>217866</v>
      </c>
      <c r="H3375" s="22">
        <v>153349</v>
      </c>
    </row>
    <row r="3376" spans="1:8" x14ac:dyDescent="0.2">
      <c r="A3376" t="s">
        <v>4093</v>
      </c>
      <c r="B3376">
        <v>411722</v>
      </c>
      <c r="C3376" t="s">
        <v>65</v>
      </c>
      <c r="D3376">
        <v>7965</v>
      </c>
      <c r="E3376">
        <v>8219</v>
      </c>
      <c r="F3376" t="s">
        <v>1495</v>
      </c>
      <c r="G3376">
        <v>204665</v>
      </c>
      <c r="H3376" s="22">
        <v>41552</v>
      </c>
    </row>
    <row r="3377" spans="1:8" x14ac:dyDescent="0.2">
      <c r="A3377" t="s">
        <v>59</v>
      </c>
      <c r="B3377">
        <v>314520</v>
      </c>
      <c r="C3377" t="s">
        <v>19</v>
      </c>
      <c r="D3377">
        <v>67967</v>
      </c>
      <c r="E3377">
        <v>102693</v>
      </c>
      <c r="F3377" t="s">
        <v>2424</v>
      </c>
      <c r="G3377">
        <v>282472</v>
      </c>
      <c r="H3377" s="22">
        <v>187957</v>
      </c>
    </row>
    <row r="3378" spans="1:8" x14ac:dyDescent="0.2">
      <c r="A3378" t="s">
        <v>2308</v>
      </c>
      <c r="B3378">
        <v>292290</v>
      </c>
      <c r="C3378" t="s">
        <v>15</v>
      </c>
      <c r="D3378">
        <v>26874</v>
      </c>
      <c r="E3378">
        <v>26947</v>
      </c>
      <c r="F3378" t="s">
        <v>2059</v>
      </c>
      <c r="G3378">
        <v>966993</v>
      </c>
      <c r="H3378" s="22">
        <v>47842</v>
      </c>
    </row>
    <row r="3379" spans="1:8" x14ac:dyDescent="0.2">
      <c r="A3379" t="s">
        <v>4095</v>
      </c>
      <c r="B3379">
        <v>411727</v>
      </c>
      <c r="C3379" t="s">
        <v>65</v>
      </c>
      <c r="D3379">
        <v>8283</v>
      </c>
      <c r="E3379">
        <v>5649</v>
      </c>
      <c r="F3379" t="s">
        <v>1495</v>
      </c>
      <c r="G3379">
        <v>545686</v>
      </c>
      <c r="H3379" s="22">
        <v>18205</v>
      </c>
    </row>
    <row r="3380" spans="1:8" x14ac:dyDescent="0.2">
      <c r="A3380" t="s">
        <v>617</v>
      </c>
      <c r="B3380">
        <v>150500</v>
      </c>
      <c r="C3380" t="s">
        <v>108</v>
      </c>
      <c r="D3380">
        <v>12677</v>
      </c>
      <c r="E3380">
        <v>15363</v>
      </c>
      <c r="F3380" t="s">
        <v>554</v>
      </c>
      <c r="G3380">
        <v>489853</v>
      </c>
      <c r="H3380" s="22">
        <v>41322</v>
      </c>
    </row>
    <row r="3381" spans="1:8" x14ac:dyDescent="0.2">
      <c r="A3381" t="s">
        <v>4383</v>
      </c>
      <c r="B3381">
        <v>421150</v>
      </c>
      <c r="C3381" t="s">
        <v>46</v>
      </c>
      <c r="D3381">
        <v>12025</v>
      </c>
      <c r="E3381">
        <v>14549</v>
      </c>
      <c r="F3381" t="s">
        <v>4235</v>
      </c>
      <c r="G3381">
        <v>402852</v>
      </c>
      <c r="H3381" s="22">
        <v>9229499999999992</v>
      </c>
    </row>
    <row r="3382" spans="1:8" x14ac:dyDescent="0.2">
      <c r="A3382" t="s">
        <v>5087</v>
      </c>
      <c r="B3382">
        <v>510624</v>
      </c>
      <c r="C3382" t="s">
        <v>85</v>
      </c>
      <c r="D3382">
        <v>8372</v>
      </c>
      <c r="E3382">
        <v>11982</v>
      </c>
      <c r="F3382" t="s">
        <v>1674</v>
      </c>
      <c r="G3382">
        <v>12500114</v>
      </c>
      <c r="H3382" s="22">
        <v>6393000000000001</v>
      </c>
    </row>
    <row r="3383" spans="1:8" x14ac:dyDescent="0.2">
      <c r="A3383" t="s">
        <v>449</v>
      </c>
      <c r="B3383">
        <v>110143</v>
      </c>
      <c r="C3383" t="s">
        <v>37</v>
      </c>
      <c r="D3383">
        <v>7944</v>
      </c>
      <c r="E3383">
        <v>6970</v>
      </c>
      <c r="F3383" t="s">
        <v>414</v>
      </c>
      <c r="G3383">
        <v>807125</v>
      </c>
      <c r="H3383" s="22">
        <v>8056</v>
      </c>
    </row>
    <row r="3384" spans="1:8" x14ac:dyDescent="0.2">
      <c r="A3384" t="s">
        <v>449</v>
      </c>
      <c r="B3384">
        <v>313660</v>
      </c>
      <c r="C3384" t="s">
        <v>19</v>
      </c>
      <c r="D3384">
        <v>5653</v>
      </c>
      <c r="E3384">
        <v>5725</v>
      </c>
      <c r="F3384" t="s">
        <v>2424</v>
      </c>
      <c r="G3384">
        <v>172131</v>
      </c>
      <c r="H3384" s="22">
        <v>17959</v>
      </c>
    </row>
    <row r="3385" spans="1:8" x14ac:dyDescent="0.2">
      <c r="A3385" t="s">
        <v>3253</v>
      </c>
      <c r="B3385">
        <v>320390</v>
      </c>
      <c r="C3385" t="s">
        <v>54</v>
      </c>
      <c r="D3385">
        <v>46354</v>
      </c>
      <c r="E3385">
        <v>50110</v>
      </c>
      <c r="F3385" t="s">
        <v>3206</v>
      </c>
      <c r="G3385">
        <v>1439571</v>
      </c>
      <c r="H3385" s="22">
        <v>107671</v>
      </c>
    </row>
    <row r="3386" spans="1:8" x14ac:dyDescent="0.2">
      <c r="A3386" t="s">
        <v>4384</v>
      </c>
      <c r="B3386">
        <v>421160</v>
      </c>
      <c r="C3386" t="s">
        <v>46</v>
      </c>
      <c r="D3386">
        <v>13177</v>
      </c>
      <c r="E3386">
        <v>15166</v>
      </c>
      <c r="F3386" t="s">
        <v>4235</v>
      </c>
      <c r="G3386">
        <v>295061</v>
      </c>
      <c r="H3386" s="22">
        <v>639539999999998</v>
      </c>
    </row>
    <row r="3387" spans="1:8" x14ac:dyDescent="0.2">
      <c r="A3387" t="s">
        <v>4384</v>
      </c>
      <c r="B3387">
        <v>521500</v>
      </c>
      <c r="C3387" t="s">
        <v>49</v>
      </c>
      <c r="D3387">
        <v>7240</v>
      </c>
      <c r="E3387">
        <v>9853</v>
      </c>
      <c r="F3387" t="s">
        <v>5141</v>
      </c>
      <c r="G3387">
        <v>123377</v>
      </c>
      <c r="H3387" s="22">
        <v>340109999999999</v>
      </c>
    </row>
    <row r="3388" spans="1:8" x14ac:dyDescent="0.2">
      <c r="A3388" t="s">
        <v>2309</v>
      </c>
      <c r="B3388">
        <v>292300</v>
      </c>
      <c r="C3388" t="s">
        <v>15</v>
      </c>
      <c r="D3388">
        <v>36407</v>
      </c>
      <c r="E3388">
        <v>43376</v>
      </c>
      <c r="F3388" t="s">
        <v>2059</v>
      </c>
      <c r="G3388">
        <v>1316379</v>
      </c>
      <c r="H3388" s="22">
        <v>177602</v>
      </c>
    </row>
    <row r="3389" spans="1:8" x14ac:dyDescent="0.2">
      <c r="A3389" t="s">
        <v>5088</v>
      </c>
      <c r="B3389">
        <v>510625</v>
      </c>
      <c r="C3389" t="s">
        <v>85</v>
      </c>
      <c r="D3389">
        <v>19398</v>
      </c>
      <c r="E3389">
        <v>21374</v>
      </c>
      <c r="F3389" t="s">
        <v>1674</v>
      </c>
      <c r="G3389">
        <v>5530393</v>
      </c>
      <c r="H3389" s="22">
        <v>80512</v>
      </c>
    </row>
    <row r="3390" spans="1:8" x14ac:dyDescent="0.2">
      <c r="A3390" t="s">
        <v>3662</v>
      </c>
      <c r="B3390">
        <v>353325</v>
      </c>
      <c r="C3390" t="s">
        <v>0</v>
      </c>
      <c r="D3390">
        <v>3974</v>
      </c>
      <c r="E3390">
        <v>5830</v>
      </c>
      <c r="F3390" t="s">
        <v>209</v>
      </c>
      <c r="G3390">
        <v>117772</v>
      </c>
      <c r="H3390" s="22">
        <v>770899999999999</v>
      </c>
    </row>
    <row r="3391" spans="1:8" x14ac:dyDescent="0.2">
      <c r="A3391" t="s">
        <v>769</v>
      </c>
      <c r="B3391">
        <v>171510</v>
      </c>
      <c r="C3391" t="s">
        <v>124</v>
      </c>
      <c r="D3391">
        <v>3950</v>
      </c>
      <c r="E3391">
        <v>4342</v>
      </c>
      <c r="F3391" t="s">
        <v>688</v>
      </c>
      <c r="G3391">
        <v>2671773</v>
      </c>
      <c r="H3391" s="22">
        <v>1.8099E+16</v>
      </c>
    </row>
    <row r="3392" spans="1:8" x14ac:dyDescent="0.2">
      <c r="A3392" t="s">
        <v>521</v>
      </c>
      <c r="B3392">
        <v>130320</v>
      </c>
      <c r="C3392" t="s">
        <v>128</v>
      </c>
      <c r="D3392">
        <v>15915</v>
      </c>
      <c r="E3392">
        <v>19454</v>
      </c>
      <c r="F3392" t="s">
        <v>483</v>
      </c>
      <c r="G3392">
        <v>3777677</v>
      </c>
      <c r="H3392" s="22">
        <v>3.7692999999999896E+16</v>
      </c>
    </row>
    <row r="3393" spans="1:8" x14ac:dyDescent="0.2">
      <c r="A3393" t="s">
        <v>770</v>
      </c>
      <c r="B3393">
        <v>171515</v>
      </c>
      <c r="C3393" t="s">
        <v>124</v>
      </c>
      <c r="D3393">
        <v>1802</v>
      </c>
      <c r="E3393">
        <v>2332</v>
      </c>
      <c r="F3393" t="s">
        <v>688</v>
      </c>
      <c r="G3393">
        <v>200454</v>
      </c>
      <c r="H3393" s="22">
        <v>6636000000000001</v>
      </c>
    </row>
    <row r="3394" spans="1:8" x14ac:dyDescent="0.2">
      <c r="A3394" t="s">
        <v>522</v>
      </c>
      <c r="B3394">
        <v>130330</v>
      </c>
      <c r="C3394" t="s">
        <v>128</v>
      </c>
      <c r="D3394">
        <v>18952</v>
      </c>
      <c r="E3394">
        <v>25644</v>
      </c>
      <c r="F3394" t="s">
        <v>483</v>
      </c>
      <c r="G3394">
        <v>41179656</v>
      </c>
      <c r="H3394" s="22">
        <v>503899999999999</v>
      </c>
    </row>
    <row r="3395" spans="1:8" x14ac:dyDescent="0.2">
      <c r="A3395" t="s">
        <v>4756</v>
      </c>
      <c r="B3395">
        <v>431349</v>
      </c>
      <c r="C3395" t="s">
        <v>30</v>
      </c>
      <c r="D3395">
        <v>3989</v>
      </c>
      <c r="E3395">
        <v>4164</v>
      </c>
      <c r="F3395" t="s">
        <v>4486</v>
      </c>
      <c r="G3395">
        <v>123344</v>
      </c>
      <c r="H3395" s="22">
        <v>1.4733999999999998E+16</v>
      </c>
    </row>
    <row r="3396" spans="1:8" x14ac:dyDescent="0.2">
      <c r="A3396" t="s">
        <v>5281</v>
      </c>
      <c r="B3396">
        <v>521520</v>
      </c>
      <c r="C3396" t="s">
        <v>49</v>
      </c>
      <c r="D3396">
        <v>3377</v>
      </c>
      <c r="E3396">
        <v>2913</v>
      </c>
      <c r="F3396" t="s">
        <v>5141</v>
      </c>
      <c r="G3396">
        <v>653273</v>
      </c>
      <c r="H3396" s="22">
        <v>13106</v>
      </c>
    </row>
    <row r="3397" spans="1:8" x14ac:dyDescent="0.2">
      <c r="A3397" t="s">
        <v>4751</v>
      </c>
      <c r="B3397">
        <v>431339</v>
      </c>
      <c r="C3397" t="s">
        <v>30</v>
      </c>
      <c r="D3397">
        <v>3960</v>
      </c>
      <c r="E3397">
        <v>4196</v>
      </c>
      <c r="F3397" t="s">
        <v>4486</v>
      </c>
      <c r="G3397">
        <v>192998</v>
      </c>
      <c r="H3397" s="22">
        <v>1.8166999999999904E+16</v>
      </c>
    </row>
    <row r="3398" spans="1:8" x14ac:dyDescent="0.2">
      <c r="A3398" t="s">
        <v>2908</v>
      </c>
      <c r="B3398">
        <v>314530</v>
      </c>
      <c r="C3398" t="s">
        <v>19</v>
      </c>
      <c r="D3398">
        <v>31319</v>
      </c>
      <c r="E3398">
        <v>31331</v>
      </c>
      <c r="F3398" t="s">
        <v>2424</v>
      </c>
      <c r="G3398">
        <v>1702981</v>
      </c>
      <c r="H3398" s="22">
        <v>3696699999999999</v>
      </c>
    </row>
    <row r="3399" spans="1:8" x14ac:dyDescent="0.2">
      <c r="A3399" t="s">
        <v>5282</v>
      </c>
      <c r="B3399">
        <v>521523</v>
      </c>
      <c r="C3399" t="s">
        <v>49</v>
      </c>
      <c r="D3399">
        <v>88835</v>
      </c>
      <c r="E3399">
        <v>115711</v>
      </c>
      <c r="F3399" t="s">
        <v>5141</v>
      </c>
      <c r="G3399">
        <v>194586</v>
      </c>
      <c r="H3399" s="22">
        <v>1525889999999989</v>
      </c>
    </row>
    <row r="3400" spans="1:8" x14ac:dyDescent="0.2">
      <c r="A3400" t="s">
        <v>4752</v>
      </c>
      <c r="B3400">
        <v>431340</v>
      </c>
      <c r="C3400" t="s">
        <v>30</v>
      </c>
      <c r="D3400">
        <v>257746</v>
      </c>
      <c r="E3400">
        <v>246748</v>
      </c>
      <c r="F3400" t="s">
        <v>4486</v>
      </c>
      <c r="G3400">
        <v>223683</v>
      </c>
      <c r="H3400" s="22">
        <v>5685069999999999</v>
      </c>
    </row>
    <row r="3401" spans="1:8" x14ac:dyDescent="0.2">
      <c r="A3401" t="s">
        <v>2310</v>
      </c>
      <c r="B3401">
        <v>292303</v>
      </c>
      <c r="C3401" t="s">
        <v>15</v>
      </c>
      <c r="D3401">
        <v>11092</v>
      </c>
      <c r="E3401">
        <v>12385</v>
      </c>
      <c r="F3401" t="s">
        <v>2059</v>
      </c>
      <c r="G3401">
        <v>6275</v>
      </c>
      <c r="H3401" s="22">
        <v>2.8337999999999904E+16</v>
      </c>
    </row>
    <row r="3402" spans="1:8" x14ac:dyDescent="0.2">
      <c r="A3402" t="s">
        <v>2310</v>
      </c>
      <c r="B3402">
        <v>353350</v>
      </c>
      <c r="C3402" t="s">
        <v>0</v>
      </c>
      <c r="D3402">
        <v>36271</v>
      </c>
      <c r="E3402">
        <v>41052</v>
      </c>
      <c r="F3402" t="s">
        <v>209</v>
      </c>
      <c r="G3402">
        <v>931743</v>
      </c>
      <c r="H3402" s="22">
        <v>121915</v>
      </c>
    </row>
    <row r="3403" spans="1:8" x14ac:dyDescent="0.2">
      <c r="A3403" t="s">
        <v>2310</v>
      </c>
      <c r="B3403">
        <v>421165</v>
      </c>
      <c r="C3403" t="s">
        <v>46</v>
      </c>
      <c r="D3403">
        <v>2954</v>
      </c>
      <c r="E3403">
        <v>2442</v>
      </c>
      <c r="F3403" t="s">
        <v>4235</v>
      </c>
      <c r="G3403">
        <v>151722</v>
      </c>
      <c r="H3403" s="22">
        <v>8424</v>
      </c>
    </row>
    <row r="3404" spans="1:8" x14ac:dyDescent="0.2">
      <c r="A3404" t="s">
        <v>5090</v>
      </c>
      <c r="B3404">
        <v>510627</v>
      </c>
      <c r="C3404" t="s">
        <v>85</v>
      </c>
      <c r="D3404">
        <v>3970</v>
      </c>
      <c r="E3404">
        <v>4004</v>
      </c>
      <c r="F3404" t="s">
        <v>1674</v>
      </c>
      <c r="G3404">
        <v>898499</v>
      </c>
      <c r="H3404" s="22">
        <v>1103799999999999</v>
      </c>
    </row>
    <row r="3405" spans="1:8" x14ac:dyDescent="0.2">
      <c r="A3405" t="s">
        <v>437</v>
      </c>
      <c r="B3405">
        <v>110050</v>
      </c>
      <c r="C3405" t="s">
        <v>37</v>
      </c>
      <c r="D3405">
        <v>9720</v>
      </c>
      <c r="E3405">
        <v>8538</v>
      </c>
      <c r="F3405" t="s">
        <v>414</v>
      </c>
      <c r="G3405">
        <v>843446</v>
      </c>
      <c r="H3405" s="22">
        <v>20326</v>
      </c>
    </row>
    <row r="3406" spans="1:8" x14ac:dyDescent="0.2">
      <c r="A3406" t="s">
        <v>4995</v>
      </c>
      <c r="B3406">
        <v>500625</v>
      </c>
      <c r="C3406" t="s">
        <v>88</v>
      </c>
      <c r="D3406">
        <v>4932</v>
      </c>
      <c r="E3406">
        <v>3814</v>
      </c>
      <c r="F3406" t="s">
        <v>4949</v>
      </c>
      <c r="G3406">
        <v>84919</v>
      </c>
      <c r="H3406" s="22">
        <v>9587</v>
      </c>
    </row>
    <row r="3407" spans="1:8" x14ac:dyDescent="0.2">
      <c r="A3407" t="s">
        <v>4096</v>
      </c>
      <c r="B3407">
        <v>411729</v>
      </c>
      <c r="C3407" t="s">
        <v>65</v>
      </c>
      <c r="D3407">
        <v>2808</v>
      </c>
      <c r="E3407">
        <v>2844</v>
      </c>
      <c r="F3407" t="s">
        <v>1495</v>
      </c>
      <c r="G3407">
        <v>161411</v>
      </c>
      <c r="H3407" s="22">
        <v>8195</v>
      </c>
    </row>
    <row r="3408" spans="1:8" x14ac:dyDescent="0.2">
      <c r="A3408" t="s">
        <v>771</v>
      </c>
      <c r="B3408">
        <v>171525</v>
      </c>
      <c r="C3408" t="s">
        <v>124</v>
      </c>
      <c r="D3408">
        <v>2525</v>
      </c>
      <c r="E3408">
        <v>2722</v>
      </c>
      <c r="F3408" t="s">
        <v>688</v>
      </c>
      <c r="G3408">
        <v>1213893</v>
      </c>
      <c r="H3408" s="22">
        <v>8219000000000001</v>
      </c>
    </row>
    <row r="3409" spans="1:8" x14ac:dyDescent="0.2">
      <c r="A3409" t="s">
        <v>1958</v>
      </c>
      <c r="B3409">
        <v>270560</v>
      </c>
      <c r="C3409" t="s">
        <v>138</v>
      </c>
      <c r="D3409">
        <v>12449</v>
      </c>
      <c r="E3409">
        <v>12690</v>
      </c>
      <c r="F3409" t="s">
        <v>1906</v>
      </c>
      <c r="G3409">
        <v>215547</v>
      </c>
      <c r="H3409" s="22">
        <v>13695</v>
      </c>
    </row>
    <row r="3410" spans="1:8" x14ac:dyDescent="0.2">
      <c r="A3410" t="s">
        <v>4753</v>
      </c>
      <c r="B3410">
        <v>431342</v>
      </c>
      <c r="C3410" t="s">
        <v>30</v>
      </c>
      <c r="D3410">
        <v>4246</v>
      </c>
      <c r="E3410">
        <v>3323</v>
      </c>
      <c r="F3410" t="s">
        <v>4486</v>
      </c>
      <c r="G3410">
        <v>218836</v>
      </c>
      <c r="H3410" s="22">
        <v>204</v>
      </c>
    </row>
    <row r="3411" spans="1:8" x14ac:dyDescent="0.2">
      <c r="A3411" t="s">
        <v>5089</v>
      </c>
      <c r="B3411">
        <v>510626</v>
      </c>
      <c r="C3411" t="s">
        <v>85</v>
      </c>
      <c r="D3411">
        <v>7216</v>
      </c>
      <c r="E3411">
        <v>9178</v>
      </c>
      <c r="F3411" t="s">
        <v>1674</v>
      </c>
      <c r="G3411">
        <v>579105</v>
      </c>
      <c r="H3411" s="22">
        <v>26027</v>
      </c>
    </row>
    <row r="3412" spans="1:8" x14ac:dyDescent="0.2">
      <c r="A3412" t="s">
        <v>1355</v>
      </c>
      <c r="B3412">
        <v>230940</v>
      </c>
      <c r="C3412" t="s">
        <v>22</v>
      </c>
      <c r="D3412">
        <v>28703</v>
      </c>
      <c r="E3412">
        <v>28607</v>
      </c>
      <c r="F3412" t="s">
        <v>1247</v>
      </c>
      <c r="G3412">
        <v>94744</v>
      </c>
      <c r="H3412" s="22">
        <v>5255299999999989</v>
      </c>
    </row>
    <row r="3413" spans="1:8" x14ac:dyDescent="0.2">
      <c r="A3413" t="s">
        <v>2909</v>
      </c>
      <c r="B3413">
        <v>314535</v>
      </c>
      <c r="C3413" t="s">
        <v>19</v>
      </c>
      <c r="D3413">
        <v>10763</v>
      </c>
      <c r="E3413">
        <v>10755</v>
      </c>
      <c r="F3413" t="s">
        <v>2424</v>
      </c>
      <c r="G3413">
        <v>755151</v>
      </c>
      <c r="H3413" s="22">
        <v>11629</v>
      </c>
    </row>
    <row r="3414" spans="1:8" x14ac:dyDescent="0.2">
      <c r="A3414" t="s">
        <v>1165</v>
      </c>
      <c r="B3414">
        <v>220690</v>
      </c>
      <c r="C3414" t="s">
        <v>26</v>
      </c>
      <c r="D3414">
        <v>6321</v>
      </c>
      <c r="E3414">
        <v>6565</v>
      </c>
      <c r="F3414" t="s">
        <v>1027</v>
      </c>
      <c r="G3414">
        <v>525906</v>
      </c>
      <c r="H3414" s="22">
        <v>1.6582E+16</v>
      </c>
    </row>
    <row r="3415" spans="1:8" x14ac:dyDescent="0.2">
      <c r="A3415" t="s">
        <v>5283</v>
      </c>
      <c r="B3415">
        <v>521525</v>
      </c>
      <c r="C3415" t="s">
        <v>49</v>
      </c>
      <c r="D3415">
        <v>4266</v>
      </c>
      <c r="E3415">
        <v>4495</v>
      </c>
      <c r="F3415" t="s">
        <v>5141</v>
      </c>
      <c r="G3415">
        <v>1242964</v>
      </c>
      <c r="H3415" s="22">
        <v>16129</v>
      </c>
    </row>
    <row r="3416" spans="1:8" x14ac:dyDescent="0.2">
      <c r="A3416" t="s">
        <v>618</v>
      </c>
      <c r="B3416">
        <v>150503</v>
      </c>
      <c r="C3416" t="s">
        <v>108</v>
      </c>
      <c r="D3416">
        <v>21504</v>
      </c>
      <c r="E3416">
        <v>25762</v>
      </c>
      <c r="F3416" t="s">
        <v>554</v>
      </c>
      <c r="G3416">
        <v>38162013</v>
      </c>
      <c r="H3416" s="22">
        <v>159817</v>
      </c>
    </row>
    <row r="3417" spans="1:8" x14ac:dyDescent="0.2">
      <c r="A3417" t="s">
        <v>280</v>
      </c>
      <c r="B3417">
        <v>150506</v>
      </c>
      <c r="C3417" t="s">
        <v>108</v>
      </c>
      <c r="D3417">
        <v>55762</v>
      </c>
      <c r="E3417">
        <v>75919</v>
      </c>
      <c r="F3417" t="s">
        <v>554</v>
      </c>
      <c r="G3417">
        <v>15398723</v>
      </c>
      <c r="H3417" s="22">
        <v>154247</v>
      </c>
    </row>
    <row r="3418" spans="1:8" x14ac:dyDescent="0.2">
      <c r="A3418" t="s">
        <v>1166</v>
      </c>
      <c r="B3418">
        <v>220695</v>
      </c>
      <c r="C3418" t="s">
        <v>26</v>
      </c>
      <c r="D3418">
        <v>3547</v>
      </c>
      <c r="E3418">
        <v>2991</v>
      </c>
      <c r="F3418" t="s">
        <v>1027</v>
      </c>
      <c r="G3418">
        <v>445332</v>
      </c>
      <c r="H3418" s="22">
        <v>15371</v>
      </c>
    </row>
    <row r="3419" spans="1:8" x14ac:dyDescent="0.2">
      <c r="A3419" t="s">
        <v>1166</v>
      </c>
      <c r="B3419">
        <v>510631</v>
      </c>
      <c r="C3419" t="s">
        <v>85</v>
      </c>
      <c r="D3419">
        <v>2325</v>
      </c>
      <c r="E3419">
        <v>2640</v>
      </c>
      <c r="F3419" t="s">
        <v>1674</v>
      </c>
      <c r="G3419">
        <v>4393796</v>
      </c>
      <c r="H3419" s="22">
        <v>12075</v>
      </c>
    </row>
    <row r="3420" spans="1:8" x14ac:dyDescent="0.2">
      <c r="A3420" t="s">
        <v>5091</v>
      </c>
      <c r="B3420">
        <v>510628</v>
      </c>
      <c r="C3420" t="s">
        <v>85</v>
      </c>
      <c r="D3420">
        <v>6985</v>
      </c>
      <c r="E3420">
        <v>5074</v>
      </c>
      <c r="F3420" t="s">
        <v>1674</v>
      </c>
      <c r="G3420">
        <v>5231297</v>
      </c>
      <c r="H3420" s="22">
        <v>25625</v>
      </c>
    </row>
    <row r="3421" spans="1:8" x14ac:dyDescent="0.2">
      <c r="A3421" t="s">
        <v>4754</v>
      </c>
      <c r="B3421">
        <v>431344</v>
      </c>
      <c r="C3421" t="s">
        <v>30</v>
      </c>
      <c r="D3421">
        <v>2387</v>
      </c>
      <c r="E3421">
        <v>2211</v>
      </c>
      <c r="F3421" t="s">
        <v>4486</v>
      </c>
      <c r="G3421">
        <v>75428</v>
      </c>
      <c r="H3421" s="22">
        <v>5243</v>
      </c>
    </row>
    <row r="3422" spans="1:8" x14ac:dyDescent="0.2">
      <c r="A3422" t="s">
        <v>2311</v>
      </c>
      <c r="B3422">
        <v>292305</v>
      </c>
      <c r="C3422" t="s">
        <v>15</v>
      </c>
      <c r="D3422">
        <v>14763</v>
      </c>
      <c r="E3422">
        <v>15440</v>
      </c>
      <c r="F3422" t="s">
        <v>2059</v>
      </c>
      <c r="G3422">
        <v>278487</v>
      </c>
      <c r="H3422" s="22">
        <v>10973</v>
      </c>
    </row>
    <row r="3423" spans="1:8" x14ac:dyDescent="0.2">
      <c r="A3423" t="s">
        <v>4755</v>
      </c>
      <c r="B3423">
        <v>431346</v>
      </c>
      <c r="C3423" t="s">
        <v>30</v>
      </c>
      <c r="D3423">
        <v>1926</v>
      </c>
      <c r="E3423">
        <v>1719</v>
      </c>
      <c r="F3423" t="s">
        <v>4486</v>
      </c>
      <c r="G3423">
        <v>79851</v>
      </c>
      <c r="H3423" s="22">
        <v>7271</v>
      </c>
    </row>
    <row r="3424" spans="1:8" x14ac:dyDescent="0.2">
      <c r="A3424" t="s">
        <v>2910</v>
      </c>
      <c r="B3424">
        <v>314537</v>
      </c>
      <c r="C3424" t="s">
        <v>19</v>
      </c>
      <c r="D3424">
        <v>5136</v>
      </c>
      <c r="E3424">
        <v>5299</v>
      </c>
      <c r="F3424" t="s">
        <v>2424</v>
      </c>
      <c r="G3424">
        <v>27161</v>
      </c>
      <c r="H3424" s="22">
        <v>13545</v>
      </c>
    </row>
    <row r="3425" spans="1:8" x14ac:dyDescent="0.2">
      <c r="A3425" t="s">
        <v>3664</v>
      </c>
      <c r="B3425">
        <v>353360</v>
      </c>
      <c r="C3425" t="s">
        <v>0</v>
      </c>
      <c r="D3425">
        <v>7004</v>
      </c>
      <c r="E3425">
        <v>7432</v>
      </c>
      <c r="F3425" t="s">
        <v>209</v>
      </c>
      <c r="G3425">
        <v>348265</v>
      </c>
      <c r="H3425" s="22">
        <v>23653</v>
      </c>
    </row>
    <row r="3426" spans="1:8" x14ac:dyDescent="0.2">
      <c r="A3426" t="s">
        <v>619</v>
      </c>
      <c r="B3426">
        <v>150510</v>
      </c>
      <c r="C3426" t="s">
        <v>108</v>
      </c>
      <c r="D3426">
        <v>48429</v>
      </c>
      <c r="E3426">
        <v>52137</v>
      </c>
      <c r="F3426" t="s">
        <v>554</v>
      </c>
      <c r="G3426">
        <v>28011041</v>
      </c>
      <c r="H3426" s="22">
        <v>1242169999999999</v>
      </c>
    </row>
    <row r="3427" spans="1:8" x14ac:dyDescent="0.2">
      <c r="A3427" t="s">
        <v>1356</v>
      </c>
      <c r="B3427">
        <v>230945</v>
      </c>
      <c r="C3427" t="s">
        <v>22</v>
      </c>
      <c r="D3427">
        <v>24636</v>
      </c>
      <c r="E3427">
        <v>25703</v>
      </c>
      <c r="F3427" t="s">
        <v>1247</v>
      </c>
      <c r="G3427">
        <v>763075</v>
      </c>
      <c r="H3427" s="22">
        <v>736509999999999</v>
      </c>
    </row>
    <row r="3428" spans="1:8" x14ac:dyDescent="0.2">
      <c r="A3428" t="s">
        <v>3665</v>
      </c>
      <c r="B3428">
        <v>353370</v>
      </c>
      <c r="C3428" t="s">
        <v>0</v>
      </c>
      <c r="D3428">
        <v>4341</v>
      </c>
      <c r="E3428">
        <v>4289</v>
      </c>
      <c r="F3428" t="s">
        <v>209</v>
      </c>
      <c r="G3428">
        <v>301036</v>
      </c>
      <c r="H3428" s="22">
        <v>11816</v>
      </c>
    </row>
    <row r="3429" spans="1:8" x14ac:dyDescent="0.2">
      <c r="A3429" t="s">
        <v>1167</v>
      </c>
      <c r="B3429">
        <v>220700</v>
      </c>
      <c r="C3429" t="s">
        <v>26</v>
      </c>
      <c r="D3429">
        <v>36293</v>
      </c>
      <c r="E3429">
        <v>37029</v>
      </c>
      <c r="F3429" t="s">
        <v>1027</v>
      </c>
      <c r="G3429">
        <v>2702486</v>
      </c>
      <c r="H3429" s="22">
        <v>1149929999999999</v>
      </c>
    </row>
    <row r="3430" spans="1:8" x14ac:dyDescent="0.2">
      <c r="A3430" t="s">
        <v>620</v>
      </c>
      <c r="B3430">
        <v>150520</v>
      </c>
      <c r="C3430" t="s">
        <v>108</v>
      </c>
      <c r="D3430">
        <v>26796</v>
      </c>
      <c r="E3430">
        <v>32512</v>
      </c>
      <c r="F3430" t="s">
        <v>554</v>
      </c>
      <c r="G3430">
        <v>3852291</v>
      </c>
      <c r="H3430" s="22">
        <v>701669999999998</v>
      </c>
    </row>
    <row r="3431" spans="1:8" x14ac:dyDescent="0.2">
      <c r="A3431" t="s">
        <v>681</v>
      </c>
      <c r="B3431">
        <v>160050</v>
      </c>
      <c r="C3431" t="s">
        <v>328</v>
      </c>
      <c r="D3431">
        <v>20962</v>
      </c>
      <c r="E3431">
        <v>27270</v>
      </c>
      <c r="F3431" t="s">
        <v>673</v>
      </c>
      <c r="G3431">
        <v>23034392</v>
      </c>
      <c r="H3431" s="22">
        <v>77112</v>
      </c>
    </row>
    <row r="3432" spans="1:8" x14ac:dyDescent="0.2">
      <c r="A3432" t="s">
        <v>2911</v>
      </c>
      <c r="B3432">
        <v>314540</v>
      </c>
      <c r="C3432" t="s">
        <v>19</v>
      </c>
      <c r="D3432">
        <v>2479</v>
      </c>
      <c r="E3432">
        <v>1747</v>
      </c>
      <c r="F3432" t="s">
        <v>2424</v>
      </c>
      <c r="G3432">
        <v>178242</v>
      </c>
      <c r="H3432" s="22">
        <v>3.3429999999999904E+16</v>
      </c>
    </row>
    <row r="3433" spans="1:8" x14ac:dyDescent="0.2">
      <c r="A3433" t="s">
        <v>3666</v>
      </c>
      <c r="B3433">
        <v>353380</v>
      </c>
      <c r="C3433" t="s">
        <v>0</v>
      </c>
      <c r="D3433">
        <v>2699</v>
      </c>
      <c r="E3433">
        <v>2496</v>
      </c>
      <c r="F3433" t="s">
        <v>209</v>
      </c>
      <c r="G3433">
        <v>198938</v>
      </c>
      <c r="H3433" s="22">
        <v>756599999999999</v>
      </c>
    </row>
    <row r="3434" spans="1:8" x14ac:dyDescent="0.2">
      <c r="A3434" t="s">
        <v>1684</v>
      </c>
      <c r="B3434">
        <v>251040</v>
      </c>
      <c r="C3434" t="s">
        <v>183</v>
      </c>
      <c r="D3434">
        <v>7642</v>
      </c>
      <c r="E3434">
        <v>6526</v>
      </c>
      <c r="F3434" t="s">
        <v>1565</v>
      </c>
      <c r="G3434">
        <v>58047</v>
      </c>
      <c r="H3434" s="22">
        <v>7137</v>
      </c>
    </row>
    <row r="3435" spans="1:8" x14ac:dyDescent="0.2">
      <c r="A3435" t="s">
        <v>940</v>
      </c>
      <c r="B3435">
        <v>210740</v>
      </c>
      <c r="C3435" t="s">
        <v>17</v>
      </c>
      <c r="D3435">
        <v>17923</v>
      </c>
      <c r="E3435">
        <v>19505</v>
      </c>
      <c r="F3435" t="s">
        <v>823</v>
      </c>
      <c r="G3435">
        <v>695333</v>
      </c>
      <c r="H3435" s="22">
        <v>4615799999999999</v>
      </c>
    </row>
    <row r="3436" spans="1:8" x14ac:dyDescent="0.2">
      <c r="A3436" t="s">
        <v>1959</v>
      </c>
      <c r="B3436">
        <v>270570</v>
      </c>
      <c r="C3436" t="s">
        <v>138</v>
      </c>
      <c r="D3436">
        <v>20555</v>
      </c>
      <c r="E3436">
        <v>21688</v>
      </c>
      <c r="F3436" t="s">
        <v>1906</v>
      </c>
      <c r="G3436">
        <v>191656</v>
      </c>
      <c r="H3436" s="22">
        <v>3.2632999999999996E+16</v>
      </c>
    </row>
    <row r="3437" spans="1:8" x14ac:dyDescent="0.2">
      <c r="A3437" t="s">
        <v>1493</v>
      </c>
      <c r="B3437">
        <v>240840</v>
      </c>
      <c r="C3437" t="s">
        <v>56</v>
      </c>
      <c r="D3437">
        <v>4578</v>
      </c>
      <c r="E3437">
        <v>4258</v>
      </c>
      <c r="F3437" t="s">
        <v>1410</v>
      </c>
      <c r="G3437">
        <v>14117</v>
      </c>
      <c r="H3437" s="22">
        <v>7856</v>
      </c>
    </row>
    <row r="3438" spans="1:8" x14ac:dyDescent="0.2">
      <c r="A3438" t="s">
        <v>1960</v>
      </c>
      <c r="B3438">
        <v>270580</v>
      </c>
      <c r="C3438" t="s">
        <v>138</v>
      </c>
      <c r="D3438">
        <v>8517</v>
      </c>
      <c r="E3438">
        <v>9373</v>
      </c>
      <c r="F3438" t="s">
        <v>1906</v>
      </c>
      <c r="G3438">
        <v>327678</v>
      </c>
      <c r="H3438" s="22">
        <v>1319299999999999</v>
      </c>
    </row>
    <row r="3439" spans="1:8" x14ac:dyDescent="0.2">
      <c r="A3439" t="s">
        <v>1168</v>
      </c>
      <c r="B3439">
        <v>220710</v>
      </c>
      <c r="C3439" t="s">
        <v>26</v>
      </c>
      <c r="D3439">
        <v>2755</v>
      </c>
      <c r="E3439">
        <v>2459</v>
      </c>
      <c r="F3439" t="s">
        <v>1027</v>
      </c>
      <c r="G3439">
        <v>183121</v>
      </c>
      <c r="H3439" s="22">
        <v>980999999999999</v>
      </c>
    </row>
    <row r="3440" spans="1:8" x14ac:dyDescent="0.2">
      <c r="A3440" t="s">
        <v>1961</v>
      </c>
      <c r="B3440">
        <v>270590</v>
      </c>
      <c r="C3440" t="s">
        <v>138</v>
      </c>
      <c r="D3440">
        <v>4963</v>
      </c>
      <c r="E3440">
        <v>5123</v>
      </c>
      <c r="F3440" t="s">
        <v>1906</v>
      </c>
      <c r="G3440">
        <v>117006</v>
      </c>
      <c r="H3440" s="22">
        <v>806299999999999</v>
      </c>
    </row>
    <row r="3441" spans="1:8" x14ac:dyDescent="0.2">
      <c r="A3441" t="s">
        <v>2912</v>
      </c>
      <c r="B3441">
        <v>314545</v>
      </c>
      <c r="C3441" t="s">
        <v>19</v>
      </c>
      <c r="D3441">
        <v>5338</v>
      </c>
      <c r="E3441">
        <v>6096</v>
      </c>
      <c r="F3441" t="s">
        <v>2424</v>
      </c>
      <c r="G3441">
        <v>2092078</v>
      </c>
      <c r="H3441" s="22">
        <v>10218</v>
      </c>
    </row>
    <row r="3442" spans="1:8" x14ac:dyDescent="0.2">
      <c r="A3442" t="s">
        <v>3667</v>
      </c>
      <c r="B3442">
        <v>353390</v>
      </c>
      <c r="C3442" t="s">
        <v>0</v>
      </c>
      <c r="D3442">
        <v>50602</v>
      </c>
      <c r="E3442">
        <v>54772</v>
      </c>
      <c r="F3442" t="s">
        <v>209</v>
      </c>
      <c r="G3442">
        <v>802555</v>
      </c>
      <c r="H3442" s="22">
        <v>177339999999999</v>
      </c>
    </row>
    <row r="3443" spans="1:8" x14ac:dyDescent="0.2">
      <c r="A3443" t="s">
        <v>2913</v>
      </c>
      <c r="B3443">
        <v>314550</v>
      </c>
      <c r="C3443" t="s">
        <v>19</v>
      </c>
      <c r="D3443">
        <v>2655</v>
      </c>
      <c r="E3443">
        <v>2787</v>
      </c>
      <c r="F3443" t="s">
        <v>2424</v>
      </c>
      <c r="G3443">
        <v>54633</v>
      </c>
      <c r="H3443" s="22">
        <v>6579</v>
      </c>
    </row>
    <row r="3444" spans="1:8" x14ac:dyDescent="0.2">
      <c r="A3444" t="s">
        <v>333</v>
      </c>
      <c r="B3444">
        <v>260960</v>
      </c>
      <c r="C3444" t="s">
        <v>3</v>
      </c>
      <c r="D3444">
        <v>397268</v>
      </c>
      <c r="E3444">
        <v>392482</v>
      </c>
      <c r="F3444" t="s">
        <v>1764</v>
      </c>
      <c r="G3444">
        <v>413</v>
      </c>
      <c r="H3444" s="22">
        <v>397902</v>
      </c>
    </row>
    <row r="3445" spans="1:8" x14ac:dyDescent="0.2">
      <c r="A3445" t="s">
        <v>941</v>
      </c>
      <c r="B3445">
        <v>210745</v>
      </c>
      <c r="C3445" t="s">
        <v>17</v>
      </c>
      <c r="D3445">
        <v>12684</v>
      </c>
      <c r="E3445">
        <v>14701</v>
      </c>
      <c r="F3445" t="s">
        <v>823</v>
      </c>
      <c r="G3445">
        <v>199879</v>
      </c>
      <c r="H3445" s="22">
        <v>29753</v>
      </c>
    </row>
    <row r="3446" spans="1:8" x14ac:dyDescent="0.2">
      <c r="A3446" t="s">
        <v>2312</v>
      </c>
      <c r="B3446">
        <v>292310</v>
      </c>
      <c r="C3446" t="s">
        <v>15</v>
      </c>
      <c r="D3446">
        <v>24557</v>
      </c>
      <c r="E3446">
        <v>28229</v>
      </c>
      <c r="F3446" t="s">
        <v>2059</v>
      </c>
      <c r="G3446">
        <v>637317</v>
      </c>
      <c r="H3446" s="22">
        <v>526349999999999</v>
      </c>
    </row>
    <row r="3447" spans="1:8" x14ac:dyDescent="0.2">
      <c r="A3447" t="s">
        <v>1685</v>
      </c>
      <c r="B3447">
        <v>251050</v>
      </c>
      <c r="C3447" t="s">
        <v>183</v>
      </c>
      <c r="D3447">
        <v>3622</v>
      </c>
      <c r="E3447">
        <v>3932</v>
      </c>
      <c r="F3447" t="s">
        <v>1565</v>
      </c>
      <c r="G3447">
        <v>314625</v>
      </c>
      <c r="H3447" s="22">
        <v>5252</v>
      </c>
    </row>
    <row r="3448" spans="1:8" x14ac:dyDescent="0.2">
      <c r="A3448" t="s">
        <v>2914</v>
      </c>
      <c r="B3448">
        <v>314560</v>
      </c>
      <c r="C3448" t="s">
        <v>19</v>
      </c>
      <c r="D3448">
        <v>39214</v>
      </c>
      <c r="E3448">
        <v>41687</v>
      </c>
      <c r="F3448" t="s">
        <v>2424</v>
      </c>
      <c r="G3448">
        <v>897294</v>
      </c>
      <c r="H3448" s="22">
        <v>94046</v>
      </c>
    </row>
    <row r="3449" spans="1:8" x14ac:dyDescent="0.2">
      <c r="A3449" t="s">
        <v>772</v>
      </c>
      <c r="B3449">
        <v>171550</v>
      </c>
      <c r="C3449" t="s">
        <v>124</v>
      </c>
      <c r="D3449">
        <v>1129</v>
      </c>
      <c r="E3449">
        <v>1112</v>
      </c>
      <c r="F3449" t="s">
        <v>688</v>
      </c>
      <c r="G3449">
        <v>209292</v>
      </c>
      <c r="H3449" s="22">
        <v>6539</v>
      </c>
    </row>
    <row r="3450" spans="1:8" x14ac:dyDescent="0.2">
      <c r="A3450" t="s">
        <v>2313</v>
      </c>
      <c r="B3450">
        <v>292320</v>
      </c>
      <c r="C3450" t="s">
        <v>15</v>
      </c>
      <c r="D3450">
        <v>23596</v>
      </c>
      <c r="E3450">
        <v>21825</v>
      </c>
      <c r="F3450" t="s">
        <v>2059</v>
      </c>
      <c r="G3450">
        <v>3313418</v>
      </c>
      <c r="H3450" s="22">
        <v>58419</v>
      </c>
    </row>
    <row r="3451" spans="1:8" x14ac:dyDescent="0.2">
      <c r="A3451" t="s">
        <v>2915</v>
      </c>
      <c r="B3451">
        <v>314570</v>
      </c>
      <c r="C3451" t="s">
        <v>19</v>
      </c>
      <c r="D3451">
        <v>1951</v>
      </c>
      <c r="E3451">
        <v>2133</v>
      </c>
      <c r="F3451" t="s">
        <v>2424</v>
      </c>
      <c r="G3451">
        <v>11113</v>
      </c>
      <c r="H3451" s="22">
        <v>6079</v>
      </c>
    </row>
    <row r="3452" spans="1:8" x14ac:dyDescent="0.2">
      <c r="A3452" t="s">
        <v>1962</v>
      </c>
      <c r="B3452">
        <v>270600</v>
      </c>
      <c r="C3452" t="s">
        <v>138</v>
      </c>
      <c r="D3452">
        <v>10865</v>
      </c>
      <c r="E3452">
        <v>11624</v>
      </c>
      <c r="F3452" t="s">
        <v>1906</v>
      </c>
      <c r="G3452">
        <v>175317</v>
      </c>
      <c r="H3452" s="22">
        <v>13046</v>
      </c>
    </row>
    <row r="3453" spans="1:8" x14ac:dyDescent="0.2">
      <c r="A3453" t="s">
        <v>2916</v>
      </c>
      <c r="B3453">
        <v>314580</v>
      </c>
      <c r="C3453" t="s">
        <v>19</v>
      </c>
      <c r="D3453">
        <v>3129</v>
      </c>
      <c r="E3453">
        <v>3148</v>
      </c>
      <c r="F3453" t="s">
        <v>2424</v>
      </c>
      <c r="G3453">
        <v>246976</v>
      </c>
      <c r="H3453" s="22">
        <v>886899999999998</v>
      </c>
    </row>
    <row r="3454" spans="1:8" x14ac:dyDescent="0.2">
      <c r="A3454" t="s">
        <v>3668</v>
      </c>
      <c r="B3454">
        <v>353400</v>
      </c>
      <c r="C3454" t="s">
        <v>0</v>
      </c>
      <c r="D3454">
        <v>4005</v>
      </c>
      <c r="E3454">
        <v>4381</v>
      </c>
      <c r="F3454" t="s">
        <v>209</v>
      </c>
      <c r="G3454">
        <v>242946</v>
      </c>
      <c r="H3454" s="22">
        <v>14634</v>
      </c>
    </row>
    <row r="3455" spans="1:8" x14ac:dyDescent="0.2">
      <c r="A3455" t="s">
        <v>2917</v>
      </c>
      <c r="B3455">
        <v>314585</v>
      </c>
      <c r="C3455" t="s">
        <v>19</v>
      </c>
      <c r="D3455">
        <v>4538</v>
      </c>
      <c r="E3455">
        <v>4655</v>
      </c>
      <c r="F3455" t="s">
        <v>2424</v>
      </c>
      <c r="G3455">
        <v>89068</v>
      </c>
      <c r="H3455" s="22">
        <v>4464</v>
      </c>
    </row>
    <row r="3456" spans="1:8" x14ac:dyDescent="0.2">
      <c r="A3456" t="s">
        <v>3669</v>
      </c>
      <c r="B3456">
        <v>353410</v>
      </c>
      <c r="C3456" t="s">
        <v>0</v>
      </c>
      <c r="D3456">
        <v>6382</v>
      </c>
      <c r="E3456">
        <v>6515</v>
      </c>
      <c r="F3456" t="s">
        <v>209</v>
      </c>
      <c r="G3456">
        <v>218668</v>
      </c>
      <c r="H3456" s="22">
        <v>2464</v>
      </c>
    </row>
    <row r="3457" spans="1:8" x14ac:dyDescent="0.2">
      <c r="A3457" t="s">
        <v>3670</v>
      </c>
      <c r="B3457">
        <v>353420</v>
      </c>
      <c r="C3457" t="s">
        <v>0</v>
      </c>
      <c r="D3457">
        <v>5406</v>
      </c>
      <c r="E3457">
        <v>7066</v>
      </c>
      <c r="F3457" t="s">
        <v>209</v>
      </c>
      <c r="G3457">
        <v>247378</v>
      </c>
      <c r="H3457" s="22">
        <v>11776</v>
      </c>
    </row>
    <row r="3458" spans="1:8" x14ac:dyDescent="0.2">
      <c r="A3458" t="s">
        <v>107</v>
      </c>
      <c r="B3458">
        <v>150530</v>
      </c>
      <c r="C3458" t="s">
        <v>108</v>
      </c>
      <c r="D3458">
        <v>58683</v>
      </c>
      <c r="E3458">
        <v>73096</v>
      </c>
      <c r="F3458" t="s">
        <v>554</v>
      </c>
      <c r="G3458">
        <v>107613838</v>
      </c>
      <c r="H3458" s="22">
        <v>197324</v>
      </c>
    </row>
    <row r="3459" spans="1:8" x14ac:dyDescent="0.2">
      <c r="A3459" t="s">
        <v>2918</v>
      </c>
      <c r="B3459">
        <v>314587</v>
      </c>
      <c r="C3459" t="s">
        <v>19</v>
      </c>
      <c r="D3459">
        <v>7078</v>
      </c>
      <c r="E3459">
        <v>8018</v>
      </c>
      <c r="F3459" t="s">
        <v>2424</v>
      </c>
      <c r="G3459">
        <v>1218</v>
      </c>
      <c r="H3459" s="22">
        <v>1.9109E+16</v>
      </c>
    </row>
    <row r="3460" spans="1:8" x14ac:dyDescent="0.2">
      <c r="A3460" t="s">
        <v>5284</v>
      </c>
      <c r="B3460">
        <v>521530</v>
      </c>
      <c r="C3460" t="s">
        <v>49</v>
      </c>
      <c r="D3460">
        <v>15201</v>
      </c>
      <c r="E3460">
        <v>15615</v>
      </c>
      <c r="F3460" t="s">
        <v>5141</v>
      </c>
      <c r="G3460">
        <v>1972884</v>
      </c>
      <c r="H3460" s="22">
        <v>539359999999998</v>
      </c>
    </row>
    <row r="3461" spans="1:8" x14ac:dyDescent="0.2">
      <c r="A3461" t="s">
        <v>3671</v>
      </c>
      <c r="B3461">
        <v>353430</v>
      </c>
      <c r="C3461" t="s">
        <v>0</v>
      </c>
      <c r="D3461">
        <v>37534</v>
      </c>
      <c r="E3461">
        <v>44028</v>
      </c>
      <c r="F3461" t="s">
        <v>209</v>
      </c>
      <c r="G3461">
        <v>291765</v>
      </c>
      <c r="H3461" s="22">
        <v>1.0504799999999988E+16</v>
      </c>
    </row>
    <row r="3462" spans="1:8" x14ac:dyDescent="0.2">
      <c r="A3462" t="s">
        <v>4385</v>
      </c>
      <c r="B3462">
        <v>421170</v>
      </c>
      <c r="C3462" t="s">
        <v>46</v>
      </c>
      <c r="D3462">
        <v>21731</v>
      </c>
      <c r="E3462">
        <v>22912</v>
      </c>
      <c r="F3462" t="s">
        <v>4235</v>
      </c>
      <c r="G3462">
        <v>549859</v>
      </c>
      <c r="H3462" s="22">
        <v>733739999999999</v>
      </c>
    </row>
    <row r="3463" spans="1:8" x14ac:dyDescent="0.2">
      <c r="A3463" t="s">
        <v>1851</v>
      </c>
      <c r="B3463">
        <v>260970</v>
      </c>
      <c r="C3463" t="s">
        <v>3</v>
      </c>
      <c r="D3463">
        <v>22239</v>
      </c>
      <c r="E3463">
        <v>23884</v>
      </c>
      <c r="F3463" t="s">
        <v>1764</v>
      </c>
      <c r="G3463">
        <v>138662</v>
      </c>
      <c r="H3463" s="22">
        <v>32762</v>
      </c>
    </row>
    <row r="3464" spans="1:8" x14ac:dyDescent="0.2">
      <c r="A3464" t="s">
        <v>1852</v>
      </c>
      <c r="B3464">
        <v>260980</v>
      </c>
      <c r="C3464" t="s">
        <v>3</v>
      </c>
      <c r="D3464">
        <v>14279</v>
      </c>
      <c r="E3464">
        <v>14991</v>
      </c>
      <c r="F3464" t="s">
        <v>1764</v>
      </c>
      <c r="G3464">
        <v>55476</v>
      </c>
      <c r="H3464" s="22">
        <v>3.7821E+16</v>
      </c>
    </row>
    <row r="3465" spans="1:8" x14ac:dyDescent="0.2">
      <c r="A3465" t="s">
        <v>1357</v>
      </c>
      <c r="B3465">
        <v>230950</v>
      </c>
      <c r="C3465" t="s">
        <v>22</v>
      </c>
      <c r="D3465">
        <v>21784</v>
      </c>
      <c r="E3465">
        <v>21427</v>
      </c>
      <c r="F3465" t="s">
        <v>1247</v>
      </c>
      <c r="G3465">
        <v>577526</v>
      </c>
      <c r="H3465" s="22">
        <v>3.0159999999999896E+16</v>
      </c>
    </row>
    <row r="3466" spans="1:8" x14ac:dyDescent="0.2">
      <c r="A3466" t="s">
        <v>4097</v>
      </c>
      <c r="B3466">
        <v>411730</v>
      </c>
      <c r="C3466" t="s">
        <v>65</v>
      </c>
      <c r="D3466">
        <v>25002</v>
      </c>
      <c r="E3466">
        <v>22141</v>
      </c>
      <c r="F3466" t="s">
        <v>1495</v>
      </c>
      <c r="G3466">
        <v>2429564</v>
      </c>
      <c r="H3466" s="22">
        <v>4.8770999999999992E+16</v>
      </c>
    </row>
    <row r="3467" spans="1:8" x14ac:dyDescent="0.2">
      <c r="A3467" t="s">
        <v>3672</v>
      </c>
      <c r="B3467">
        <v>353440</v>
      </c>
      <c r="C3467" t="s">
        <v>0</v>
      </c>
      <c r="D3467">
        <v>718646</v>
      </c>
      <c r="E3467">
        <v>698418</v>
      </c>
      <c r="F3467" t="s">
        <v>209</v>
      </c>
      <c r="G3467">
        <v>64954</v>
      </c>
      <c r="H3467" s="22">
        <v>60619</v>
      </c>
    </row>
    <row r="3468" spans="1:8" x14ac:dyDescent="0.2">
      <c r="A3468" t="s">
        <v>3673</v>
      </c>
      <c r="B3468">
        <v>353450</v>
      </c>
      <c r="C3468" t="s">
        <v>0</v>
      </c>
      <c r="D3468">
        <v>2536</v>
      </c>
      <c r="E3468">
        <v>2603</v>
      </c>
      <c r="F3468" t="s">
        <v>209</v>
      </c>
      <c r="G3468">
        <v>22213</v>
      </c>
      <c r="H3468" s="22">
        <v>7802</v>
      </c>
    </row>
    <row r="3469" spans="1:8" x14ac:dyDescent="0.2">
      <c r="A3469" t="s">
        <v>4757</v>
      </c>
      <c r="B3469">
        <v>431350</v>
      </c>
      <c r="C3469" t="s">
        <v>30</v>
      </c>
      <c r="D3469">
        <v>41642</v>
      </c>
      <c r="E3469">
        <v>45994</v>
      </c>
      <c r="F3469" t="s">
        <v>4486</v>
      </c>
      <c r="G3469">
        <v>663562</v>
      </c>
      <c r="H3469" s="22">
        <v>2.4924399999999892E+16</v>
      </c>
    </row>
    <row r="3470" spans="1:8" x14ac:dyDescent="0.2">
      <c r="A3470" t="s">
        <v>3674</v>
      </c>
      <c r="B3470">
        <v>353460</v>
      </c>
      <c r="C3470" t="s">
        <v>0</v>
      </c>
      <c r="D3470">
        <v>31461</v>
      </c>
      <c r="E3470">
        <v>32879</v>
      </c>
      <c r="F3470" t="s">
        <v>209</v>
      </c>
      <c r="G3470">
        <v>248038</v>
      </c>
      <c r="H3470" s="22">
        <v>8733</v>
      </c>
    </row>
    <row r="3471" spans="1:8" x14ac:dyDescent="0.2">
      <c r="A3471" t="s">
        <v>4386</v>
      </c>
      <c r="B3471">
        <v>421175</v>
      </c>
      <c r="C3471" t="s">
        <v>46</v>
      </c>
      <c r="D3471">
        <v>16587</v>
      </c>
      <c r="E3471">
        <v>18744</v>
      </c>
      <c r="F3471" t="s">
        <v>4235</v>
      </c>
      <c r="G3471">
        <v>847253</v>
      </c>
      <c r="H3471" s="22">
        <v>636</v>
      </c>
    </row>
    <row r="3472" spans="1:8" x14ac:dyDescent="0.2">
      <c r="A3472" t="s">
        <v>621</v>
      </c>
      <c r="B3472">
        <v>150540</v>
      </c>
      <c r="C3472" t="s">
        <v>108</v>
      </c>
      <c r="D3472">
        <v>15841</v>
      </c>
      <c r="E3472">
        <v>17842</v>
      </c>
      <c r="F3472" t="s">
        <v>554</v>
      </c>
      <c r="G3472">
        <v>56171</v>
      </c>
      <c r="H3472" s="22">
        <v>801549999999999</v>
      </c>
    </row>
    <row r="3473" spans="1:8" x14ac:dyDescent="0.2">
      <c r="A3473" t="s">
        <v>2314</v>
      </c>
      <c r="B3473">
        <v>292330</v>
      </c>
      <c r="C3473" t="s">
        <v>15</v>
      </c>
      <c r="D3473">
        <v>8131</v>
      </c>
      <c r="E3473">
        <v>8564</v>
      </c>
      <c r="F3473" t="s">
        <v>2059</v>
      </c>
      <c r="G3473">
        <v>156982</v>
      </c>
      <c r="H3473" s="22">
        <v>1.5450000000000002E+16</v>
      </c>
    </row>
    <row r="3474" spans="1:8" x14ac:dyDescent="0.2">
      <c r="A3474" t="s">
        <v>152</v>
      </c>
      <c r="B3474">
        <v>260990</v>
      </c>
      <c r="C3474" t="s">
        <v>3</v>
      </c>
      <c r="D3474">
        <v>66978</v>
      </c>
      <c r="E3474">
        <v>69459</v>
      </c>
      <c r="F3474" t="s">
        <v>1764</v>
      </c>
      <c r="G3474">
        <v>238157</v>
      </c>
      <c r="H3474" s="22">
        <v>867739999999999</v>
      </c>
    </row>
    <row r="3475" spans="1:8" x14ac:dyDescent="0.2">
      <c r="A3475" t="s">
        <v>622</v>
      </c>
      <c r="B3475">
        <v>150543</v>
      </c>
      <c r="C3475" t="s">
        <v>108</v>
      </c>
      <c r="D3475">
        <v>21327</v>
      </c>
      <c r="E3475">
        <v>32832</v>
      </c>
      <c r="F3475" t="s">
        <v>554</v>
      </c>
      <c r="G3475">
        <v>14410567</v>
      </c>
      <c r="H3475" s="22">
        <v>107478</v>
      </c>
    </row>
    <row r="3476" spans="1:8" x14ac:dyDescent="0.2">
      <c r="A3476" t="s">
        <v>71</v>
      </c>
      <c r="B3476">
        <v>353470</v>
      </c>
      <c r="C3476" t="s">
        <v>0</v>
      </c>
      <c r="D3476">
        <v>104542</v>
      </c>
      <c r="E3476">
        <v>113542</v>
      </c>
      <c r="F3476" t="s">
        <v>209</v>
      </c>
      <c r="G3476">
        <v>295818</v>
      </c>
      <c r="H3476" s="22">
        <v>343631</v>
      </c>
    </row>
    <row r="3477" spans="1:8" x14ac:dyDescent="0.2">
      <c r="A3477" t="s">
        <v>4098</v>
      </c>
      <c r="B3477">
        <v>411740</v>
      </c>
      <c r="C3477" t="s">
        <v>65</v>
      </c>
      <c r="D3477">
        <v>3380</v>
      </c>
      <c r="E3477">
        <v>3428</v>
      </c>
      <c r="F3477" t="s">
        <v>1495</v>
      </c>
      <c r="G3477">
        <v>176457</v>
      </c>
      <c r="H3477" s="22">
        <v>12555</v>
      </c>
    </row>
    <row r="3478" spans="1:8" x14ac:dyDescent="0.2">
      <c r="A3478" t="s">
        <v>4387</v>
      </c>
      <c r="B3478">
        <v>421180</v>
      </c>
      <c r="C3478" t="s">
        <v>46</v>
      </c>
      <c r="D3478">
        <v>7231</v>
      </c>
      <c r="E3478">
        <v>7295</v>
      </c>
      <c r="F3478" t="s">
        <v>4235</v>
      </c>
      <c r="G3478">
        <v>213543</v>
      </c>
      <c r="H3478" s="22">
        <v>233499999999999</v>
      </c>
    </row>
    <row r="3479" spans="1:8" x14ac:dyDescent="0.2">
      <c r="A3479" t="s">
        <v>1494</v>
      </c>
      <c r="B3479">
        <v>240850</v>
      </c>
      <c r="C3479" t="s">
        <v>56</v>
      </c>
      <c r="D3479">
        <v>5166</v>
      </c>
      <c r="E3479">
        <v>4812</v>
      </c>
      <c r="F3479" t="s">
        <v>1410</v>
      </c>
      <c r="G3479">
        <v>25321</v>
      </c>
      <c r="H3479" s="22">
        <v>9252</v>
      </c>
    </row>
    <row r="3480" spans="1:8" x14ac:dyDescent="0.2">
      <c r="A3480" t="s">
        <v>1494</v>
      </c>
      <c r="B3480">
        <v>270610</v>
      </c>
      <c r="C3480" t="s">
        <v>138</v>
      </c>
      <c r="D3480">
        <v>11504</v>
      </c>
      <c r="E3480">
        <v>11496</v>
      </c>
      <c r="F3480" t="s">
        <v>1906</v>
      </c>
      <c r="G3480">
        <v>19656</v>
      </c>
      <c r="H3480" s="22">
        <v>1.614E+16</v>
      </c>
    </row>
    <row r="3481" spans="1:8" x14ac:dyDescent="0.2">
      <c r="A3481" t="s">
        <v>1494</v>
      </c>
      <c r="B3481">
        <v>314590</v>
      </c>
      <c r="C3481" t="s">
        <v>19</v>
      </c>
      <c r="D3481">
        <v>35475</v>
      </c>
      <c r="E3481">
        <v>39500</v>
      </c>
      <c r="F3481" t="s">
        <v>2424</v>
      </c>
      <c r="G3481">
        <v>258726</v>
      </c>
      <c r="H3481" s="22">
        <v>1.10423E+16</v>
      </c>
    </row>
    <row r="3482" spans="1:8" x14ac:dyDescent="0.2">
      <c r="A3482" t="s">
        <v>2919</v>
      </c>
      <c r="B3482">
        <v>314600</v>
      </c>
      <c r="C3482" t="s">
        <v>19</v>
      </c>
      <c r="D3482">
        <v>32639</v>
      </c>
      <c r="E3482">
        <v>33639</v>
      </c>
      <c r="F3482" t="s">
        <v>2424</v>
      </c>
      <c r="G3482">
        <v>533714</v>
      </c>
      <c r="H3482" s="22">
        <v>100131</v>
      </c>
    </row>
    <row r="3483" spans="1:8" x14ac:dyDescent="0.2">
      <c r="A3483" t="s">
        <v>372</v>
      </c>
      <c r="B3483">
        <v>314610</v>
      </c>
      <c r="C3483" t="s">
        <v>19</v>
      </c>
      <c r="D3483">
        <v>69495</v>
      </c>
      <c r="E3483">
        <v>74281</v>
      </c>
      <c r="F3483" t="s">
        <v>2424</v>
      </c>
      <c r="G3483">
        <v>1245865</v>
      </c>
      <c r="H3483" s="22">
        <v>226879</v>
      </c>
    </row>
    <row r="3484" spans="1:8" x14ac:dyDescent="0.2">
      <c r="A3484" t="s">
        <v>425</v>
      </c>
      <c r="B3484">
        <v>110015</v>
      </c>
      <c r="C3484" t="s">
        <v>37</v>
      </c>
      <c r="D3484">
        <v>36725</v>
      </c>
      <c r="E3484">
        <v>36035</v>
      </c>
      <c r="F3484" t="s">
        <v>414</v>
      </c>
      <c r="G3484">
        <v>196985</v>
      </c>
      <c r="H3484" s="22">
        <v>9829100000000000</v>
      </c>
    </row>
    <row r="3485" spans="1:8" x14ac:dyDescent="0.2">
      <c r="A3485" t="s">
        <v>1686</v>
      </c>
      <c r="B3485">
        <v>251060</v>
      </c>
      <c r="C3485" t="s">
        <v>183</v>
      </c>
      <c r="D3485">
        <v>3078</v>
      </c>
      <c r="E3485">
        <v>3039</v>
      </c>
      <c r="F3485" t="s">
        <v>1565</v>
      </c>
      <c r="G3485">
        <v>12811</v>
      </c>
      <c r="H3485" s="22">
        <v>838499999999999</v>
      </c>
    </row>
    <row r="3486" spans="1:8" x14ac:dyDescent="0.2">
      <c r="A3486" t="s">
        <v>3676</v>
      </c>
      <c r="B3486">
        <v>353480</v>
      </c>
      <c r="C3486" t="s">
        <v>0</v>
      </c>
      <c r="D3486">
        <v>8162</v>
      </c>
      <c r="E3486">
        <v>8562</v>
      </c>
      <c r="F3486" t="s">
        <v>209</v>
      </c>
      <c r="G3486">
        <v>266778</v>
      </c>
      <c r="H3486" s="22">
        <v>24636</v>
      </c>
    </row>
    <row r="3487" spans="1:8" x14ac:dyDescent="0.2">
      <c r="A3487" t="s">
        <v>3676</v>
      </c>
      <c r="B3487">
        <v>421185</v>
      </c>
      <c r="C3487" t="s">
        <v>46</v>
      </c>
      <c r="D3487">
        <v>2179</v>
      </c>
      <c r="E3487">
        <v>2217</v>
      </c>
      <c r="F3487" t="s">
        <v>4235</v>
      </c>
      <c r="G3487">
        <v>188568</v>
      </c>
      <c r="H3487" s="22">
        <v>8124</v>
      </c>
    </row>
    <row r="3488" spans="1:8" x14ac:dyDescent="0.2">
      <c r="A3488" t="s">
        <v>5285</v>
      </c>
      <c r="B3488">
        <v>521540</v>
      </c>
      <c r="C3488" t="s">
        <v>49</v>
      </c>
      <c r="D3488">
        <v>4599</v>
      </c>
      <c r="E3488">
        <v>3759</v>
      </c>
      <c r="F3488" t="s">
        <v>5141</v>
      </c>
      <c r="G3488">
        <v>208769</v>
      </c>
      <c r="H3488" s="22">
        <v>8338</v>
      </c>
    </row>
    <row r="3489" spans="1:8" x14ac:dyDescent="0.2">
      <c r="A3489" t="s">
        <v>2920</v>
      </c>
      <c r="B3489">
        <v>314620</v>
      </c>
      <c r="C3489" t="s">
        <v>19</v>
      </c>
      <c r="D3489">
        <v>7215</v>
      </c>
      <c r="E3489">
        <v>5934</v>
      </c>
      <c r="F3489" t="s">
        <v>2424</v>
      </c>
      <c r="G3489">
        <v>175482</v>
      </c>
      <c r="H3489" s="22">
        <v>1142699999999999</v>
      </c>
    </row>
    <row r="3490" spans="1:8" x14ac:dyDescent="0.2">
      <c r="A3490" t="s">
        <v>4099</v>
      </c>
      <c r="B3490">
        <v>411745</v>
      </c>
      <c r="C3490" t="s">
        <v>65</v>
      </c>
      <c r="D3490">
        <v>5648</v>
      </c>
      <c r="E3490">
        <v>5996</v>
      </c>
      <c r="F3490" t="s">
        <v>1495</v>
      </c>
      <c r="G3490">
        <v>293042</v>
      </c>
      <c r="H3490" s="22">
        <v>17832</v>
      </c>
    </row>
    <row r="3491" spans="1:8" x14ac:dyDescent="0.2">
      <c r="A3491" t="s">
        <v>3675</v>
      </c>
      <c r="B3491">
        <v>353475</v>
      </c>
      <c r="C3491" t="s">
        <v>0</v>
      </c>
      <c r="D3491">
        <v>7598</v>
      </c>
      <c r="E3491">
        <v>10361</v>
      </c>
      <c r="F3491" t="s">
        <v>209</v>
      </c>
      <c r="G3491">
        <v>288648</v>
      </c>
      <c r="H3491" s="22">
        <v>2863199999999999</v>
      </c>
    </row>
    <row r="3492" spans="1:8" x14ac:dyDescent="0.2">
      <c r="A3492" t="s">
        <v>2315</v>
      </c>
      <c r="B3492">
        <v>292335</v>
      </c>
      <c r="C3492" t="s">
        <v>15</v>
      </c>
      <c r="D3492">
        <v>17080</v>
      </c>
      <c r="E3492">
        <v>17451</v>
      </c>
      <c r="F3492" t="s">
        <v>2059</v>
      </c>
      <c r="G3492">
        <v>1544988</v>
      </c>
      <c r="H3492" s="22">
        <v>5.5230999999999992E+16</v>
      </c>
    </row>
    <row r="3493" spans="1:8" x14ac:dyDescent="0.2">
      <c r="A3493" t="s">
        <v>5286</v>
      </c>
      <c r="B3493">
        <v>521550</v>
      </c>
      <c r="C3493" t="s">
        <v>49</v>
      </c>
      <c r="D3493">
        <v>5017</v>
      </c>
      <c r="E3493">
        <v>6667</v>
      </c>
      <c r="F3493" t="s">
        <v>5141</v>
      </c>
      <c r="G3493">
        <v>413781</v>
      </c>
      <c r="H3493" s="22">
        <v>23105</v>
      </c>
    </row>
    <row r="3494" spans="1:8" x14ac:dyDescent="0.2">
      <c r="A3494" t="s">
        <v>3677</v>
      </c>
      <c r="B3494">
        <v>353490</v>
      </c>
      <c r="C3494" t="s">
        <v>0</v>
      </c>
      <c r="D3494">
        <v>13778</v>
      </c>
      <c r="E3494">
        <v>14197</v>
      </c>
      <c r="F3494" t="s">
        <v>209</v>
      </c>
      <c r="G3494">
        <v>339375</v>
      </c>
      <c r="H3494" s="22">
        <v>3.5607E+16</v>
      </c>
    </row>
    <row r="3495" spans="1:8" x14ac:dyDescent="0.2">
      <c r="A3495" t="s">
        <v>623</v>
      </c>
      <c r="B3495">
        <v>150548</v>
      </c>
      <c r="C3495" t="s">
        <v>108</v>
      </c>
      <c r="D3495">
        <v>41953</v>
      </c>
      <c r="E3495">
        <v>47706</v>
      </c>
      <c r="F3495" t="s">
        <v>554</v>
      </c>
      <c r="G3495">
        <v>11832323</v>
      </c>
      <c r="H3495" s="22">
        <v>67477</v>
      </c>
    </row>
    <row r="3496" spans="1:8" x14ac:dyDescent="0.2">
      <c r="A3496" t="s">
        <v>1358</v>
      </c>
      <c r="B3496">
        <v>230960</v>
      </c>
      <c r="C3496" t="s">
        <v>22</v>
      </c>
      <c r="D3496">
        <v>59689</v>
      </c>
      <c r="E3496">
        <v>72203</v>
      </c>
      <c r="F3496" t="s">
        <v>1247</v>
      </c>
      <c r="G3496">
        <v>250304</v>
      </c>
      <c r="H3496" s="22">
        <v>160585999999999</v>
      </c>
    </row>
    <row r="3497" spans="1:8" x14ac:dyDescent="0.2">
      <c r="A3497" t="s">
        <v>549</v>
      </c>
      <c r="B3497">
        <v>140045</v>
      </c>
      <c r="C3497" t="s">
        <v>156</v>
      </c>
      <c r="D3497">
        <v>9220</v>
      </c>
      <c r="E3497">
        <v>17401</v>
      </c>
      <c r="F3497" t="s">
        <v>540</v>
      </c>
      <c r="G3497">
        <v>8025045</v>
      </c>
      <c r="H3497" s="22">
        <v>1.07802E+16</v>
      </c>
    </row>
    <row r="3498" spans="1:8" x14ac:dyDescent="0.2">
      <c r="A3498" t="s">
        <v>1359</v>
      </c>
      <c r="B3498">
        <v>230970</v>
      </c>
      <c r="C3498" t="s">
        <v>22</v>
      </c>
      <c r="D3498">
        <v>71839</v>
      </c>
      <c r="E3498">
        <v>83432</v>
      </c>
      <c r="F3498" t="s">
        <v>1247</v>
      </c>
      <c r="G3498">
        <v>133236</v>
      </c>
      <c r="H3498" s="22">
        <v>145372999999999</v>
      </c>
    </row>
    <row r="3499" spans="1:8" x14ac:dyDescent="0.2">
      <c r="A3499" t="s">
        <v>1359</v>
      </c>
      <c r="B3499">
        <v>280490</v>
      </c>
      <c r="C3499" t="s">
        <v>5</v>
      </c>
      <c r="D3499">
        <v>12870</v>
      </c>
      <c r="E3499">
        <v>14428</v>
      </c>
      <c r="F3499" t="s">
        <v>1995</v>
      </c>
      <c r="G3499">
        <v>381428</v>
      </c>
      <c r="H3499" s="22">
        <v>46037</v>
      </c>
    </row>
    <row r="3500" spans="1:8" x14ac:dyDescent="0.2">
      <c r="A3500" t="s">
        <v>942</v>
      </c>
      <c r="B3500">
        <v>210750</v>
      </c>
      <c r="C3500" t="s">
        <v>17</v>
      </c>
      <c r="D3500">
        <v>103958</v>
      </c>
      <c r="E3500">
        <v>122197</v>
      </c>
      <c r="F3500" t="s">
        <v>823</v>
      </c>
      <c r="G3500">
        <v>126803</v>
      </c>
      <c r="H3500" s="22">
        <v>387607</v>
      </c>
    </row>
    <row r="3501" spans="1:8" x14ac:dyDescent="0.2">
      <c r="A3501" t="s">
        <v>1360</v>
      </c>
      <c r="B3501">
        <v>230980</v>
      </c>
      <c r="C3501" t="s">
        <v>22</v>
      </c>
      <c r="D3501">
        <v>11519</v>
      </c>
      <c r="E3501">
        <v>12261</v>
      </c>
      <c r="F3501" t="s">
        <v>1247</v>
      </c>
      <c r="G3501">
        <v>112433</v>
      </c>
      <c r="H3501" s="22">
        <v>21016</v>
      </c>
    </row>
    <row r="3502" spans="1:8" x14ac:dyDescent="0.2">
      <c r="A3502" t="s">
        <v>1361</v>
      </c>
      <c r="B3502">
        <v>230990</v>
      </c>
      <c r="C3502" t="s">
        <v>22</v>
      </c>
      <c r="D3502">
        <v>6233</v>
      </c>
      <c r="E3502">
        <v>6533</v>
      </c>
      <c r="F3502" t="s">
        <v>1247</v>
      </c>
      <c r="G3502">
        <v>88355</v>
      </c>
      <c r="H3502" s="22">
        <v>12915</v>
      </c>
    </row>
    <row r="3503" spans="1:8" x14ac:dyDescent="0.2">
      <c r="A3503" t="s">
        <v>5287</v>
      </c>
      <c r="B3503">
        <v>521560</v>
      </c>
      <c r="C3503" t="s">
        <v>49</v>
      </c>
      <c r="D3503">
        <v>28012</v>
      </c>
      <c r="E3503">
        <v>33835</v>
      </c>
      <c r="F3503" t="s">
        <v>5141</v>
      </c>
      <c r="G3503">
        <v>3142396</v>
      </c>
      <c r="H3503" s="22">
        <v>1.4404299999999988E+16</v>
      </c>
    </row>
    <row r="3504" spans="1:8" x14ac:dyDescent="0.2">
      <c r="A3504" t="s">
        <v>2921</v>
      </c>
      <c r="B3504">
        <v>314625</v>
      </c>
      <c r="C3504" t="s">
        <v>19</v>
      </c>
      <c r="D3504">
        <v>6176</v>
      </c>
      <c r="E3504">
        <v>6378</v>
      </c>
      <c r="F3504" t="s">
        <v>2424</v>
      </c>
      <c r="G3504">
        <v>446275</v>
      </c>
      <c r="H3504" s="22">
        <v>1.2773E+16</v>
      </c>
    </row>
    <row r="3505" spans="1:8" x14ac:dyDescent="0.2">
      <c r="A3505" t="s">
        <v>1169</v>
      </c>
      <c r="B3505">
        <v>220720</v>
      </c>
      <c r="C3505" t="s">
        <v>26</v>
      </c>
      <c r="D3505">
        <v>7582</v>
      </c>
      <c r="E3505">
        <v>6868</v>
      </c>
      <c r="F3505" t="s">
        <v>1027</v>
      </c>
      <c r="G3505">
        <v>278637</v>
      </c>
      <c r="H3505" s="22">
        <v>1214399999999999</v>
      </c>
    </row>
    <row r="3506" spans="1:8" x14ac:dyDescent="0.2">
      <c r="A3506" t="s">
        <v>2922</v>
      </c>
      <c r="B3506">
        <v>314630</v>
      </c>
      <c r="C3506" t="s">
        <v>19</v>
      </c>
      <c r="D3506">
        <v>18891</v>
      </c>
      <c r="E3506">
        <v>20154</v>
      </c>
      <c r="F3506" t="s">
        <v>2424</v>
      </c>
      <c r="G3506">
        <v>544375</v>
      </c>
      <c r="H3506" s="22">
        <v>2530199999999999</v>
      </c>
    </row>
    <row r="3507" spans="1:8" x14ac:dyDescent="0.2">
      <c r="A3507" t="s">
        <v>1170</v>
      </c>
      <c r="B3507">
        <v>220730</v>
      </c>
      <c r="C3507" t="s">
        <v>26</v>
      </c>
      <c r="D3507">
        <v>4562</v>
      </c>
      <c r="E3507">
        <v>4129</v>
      </c>
      <c r="F3507" t="s">
        <v>1027</v>
      </c>
      <c r="G3507">
        <v>401378</v>
      </c>
      <c r="H3507" s="22">
        <v>7514</v>
      </c>
    </row>
    <row r="3508" spans="1:8" x14ac:dyDescent="0.2">
      <c r="A3508" t="s">
        <v>2925</v>
      </c>
      <c r="B3508">
        <v>314655</v>
      </c>
      <c r="C3508" t="s">
        <v>19</v>
      </c>
      <c r="D3508">
        <v>6217</v>
      </c>
      <c r="E3508">
        <v>6089</v>
      </c>
      <c r="F3508" t="s">
        <v>2424</v>
      </c>
      <c r="G3508">
        <v>839805</v>
      </c>
      <c r="H3508" s="22">
        <v>7848999999999999</v>
      </c>
    </row>
    <row r="3509" spans="1:8" x14ac:dyDescent="0.2">
      <c r="A3509" t="s">
        <v>4388</v>
      </c>
      <c r="B3509">
        <v>421187</v>
      </c>
      <c r="C3509" t="s">
        <v>46</v>
      </c>
      <c r="D3509">
        <v>1830</v>
      </c>
      <c r="E3509">
        <v>1505</v>
      </c>
      <c r="F3509" t="s">
        <v>4235</v>
      </c>
      <c r="G3509">
        <v>86048</v>
      </c>
      <c r="H3509" s="22">
        <v>477999999999999</v>
      </c>
    </row>
    <row r="3510" spans="1:8" x14ac:dyDescent="0.2">
      <c r="A3510" t="s">
        <v>4100</v>
      </c>
      <c r="B3510">
        <v>411750</v>
      </c>
      <c r="C3510" t="s">
        <v>65</v>
      </c>
      <c r="D3510">
        <v>36876</v>
      </c>
      <c r="E3510">
        <v>41281</v>
      </c>
      <c r="F3510" t="s">
        <v>1495</v>
      </c>
      <c r="G3510">
        <v>171379</v>
      </c>
      <c r="H3510" s="22">
        <v>91405</v>
      </c>
    </row>
    <row r="3511" spans="1:8" x14ac:dyDescent="0.2">
      <c r="A3511" t="s">
        <v>4758</v>
      </c>
      <c r="B3511">
        <v>431360</v>
      </c>
      <c r="C3511" t="s">
        <v>30</v>
      </c>
      <c r="D3511">
        <v>4526</v>
      </c>
      <c r="E3511">
        <v>3828</v>
      </c>
      <c r="F3511" t="s">
        <v>4486</v>
      </c>
      <c r="G3511">
        <v>182115</v>
      </c>
      <c r="H3511" s="22">
        <v>14728</v>
      </c>
    </row>
    <row r="3512" spans="1:8" x14ac:dyDescent="0.2">
      <c r="A3512" t="s">
        <v>2923</v>
      </c>
      <c r="B3512">
        <v>314640</v>
      </c>
      <c r="C3512" t="s">
        <v>19</v>
      </c>
      <c r="D3512">
        <v>4672</v>
      </c>
      <c r="E3512">
        <v>4486</v>
      </c>
      <c r="F3512" t="s">
        <v>2424</v>
      </c>
      <c r="G3512">
        <v>637309</v>
      </c>
      <c r="H3512" s="22">
        <v>16961</v>
      </c>
    </row>
    <row r="3513" spans="1:8" x14ac:dyDescent="0.2">
      <c r="A3513" t="s">
        <v>4389</v>
      </c>
      <c r="B3513">
        <v>421189</v>
      </c>
      <c r="C3513" t="s">
        <v>46</v>
      </c>
      <c r="D3513">
        <v>2357</v>
      </c>
      <c r="E3513">
        <v>2359</v>
      </c>
      <c r="F3513" t="s">
        <v>4235</v>
      </c>
      <c r="G3513">
        <v>738331</v>
      </c>
      <c r="H3513" s="22">
        <v>12799</v>
      </c>
    </row>
    <row r="3514" spans="1:8" x14ac:dyDescent="0.2">
      <c r="A3514" t="s">
        <v>2924</v>
      </c>
      <c r="B3514">
        <v>314650</v>
      </c>
      <c r="C3514" t="s">
        <v>19</v>
      </c>
      <c r="D3514">
        <v>8476</v>
      </c>
      <c r="E3514">
        <v>8283</v>
      </c>
      <c r="F3514" t="s">
        <v>2424</v>
      </c>
      <c r="G3514">
        <v>421862</v>
      </c>
      <c r="H3514" s="22">
        <v>17724</v>
      </c>
    </row>
    <row r="3515" spans="1:8" x14ac:dyDescent="0.2">
      <c r="A3515" t="s">
        <v>2926</v>
      </c>
      <c r="B3515">
        <v>314660</v>
      </c>
      <c r="C3515" t="s">
        <v>19</v>
      </c>
      <c r="D3515">
        <v>1687</v>
      </c>
      <c r="E3515">
        <v>1529</v>
      </c>
      <c r="F3515" t="s">
        <v>2424</v>
      </c>
      <c r="G3515">
        <v>58419</v>
      </c>
      <c r="H3515" s="22">
        <v>4046</v>
      </c>
    </row>
    <row r="3516" spans="1:8" x14ac:dyDescent="0.2">
      <c r="A3516" t="s">
        <v>1171</v>
      </c>
      <c r="B3516">
        <v>220735</v>
      </c>
      <c r="C3516" t="s">
        <v>26</v>
      </c>
      <c r="D3516">
        <v>3802</v>
      </c>
      <c r="E3516">
        <v>3389</v>
      </c>
      <c r="F3516" t="s">
        <v>1027</v>
      </c>
      <c r="G3516">
        <v>986961</v>
      </c>
      <c r="H3516" s="22">
        <v>7499</v>
      </c>
    </row>
    <row r="3517" spans="1:8" x14ac:dyDescent="0.2">
      <c r="A3517" t="s">
        <v>1963</v>
      </c>
      <c r="B3517">
        <v>270620</v>
      </c>
      <c r="C3517" t="s">
        <v>138</v>
      </c>
      <c r="D3517">
        <v>5071</v>
      </c>
      <c r="E3517">
        <v>5011</v>
      </c>
      <c r="F3517" t="s">
        <v>1906</v>
      </c>
      <c r="G3517">
        <v>38189</v>
      </c>
      <c r="H3517" s="22">
        <v>9719</v>
      </c>
    </row>
    <row r="3518" spans="1:8" x14ac:dyDescent="0.2">
      <c r="A3518" t="s">
        <v>1963</v>
      </c>
      <c r="B3518">
        <v>353500</v>
      </c>
      <c r="C3518" t="s">
        <v>0</v>
      </c>
      <c r="D3518">
        <v>11354</v>
      </c>
      <c r="E3518">
        <v>12957</v>
      </c>
      <c r="F3518" t="s">
        <v>209</v>
      </c>
      <c r="G3518">
        <v>697701</v>
      </c>
      <c r="H3518" s="22">
        <v>2.7010999999999888E+16</v>
      </c>
    </row>
    <row r="3519" spans="1:8" x14ac:dyDescent="0.2">
      <c r="A3519" t="s">
        <v>5288</v>
      </c>
      <c r="B3519">
        <v>521565</v>
      </c>
      <c r="C3519" t="s">
        <v>49</v>
      </c>
      <c r="D3519">
        <v>3317</v>
      </c>
      <c r="E3519">
        <v>3464</v>
      </c>
      <c r="F3519" t="s">
        <v>5141</v>
      </c>
      <c r="G3519">
        <v>1320687</v>
      </c>
      <c r="H3519" s="22">
        <v>10056</v>
      </c>
    </row>
    <row r="3520" spans="1:8" x14ac:dyDescent="0.2">
      <c r="A3520" t="s">
        <v>624</v>
      </c>
      <c r="B3520">
        <v>150549</v>
      </c>
      <c r="C3520" t="s">
        <v>108</v>
      </c>
      <c r="D3520">
        <v>7301</v>
      </c>
      <c r="E3520">
        <v>7589</v>
      </c>
      <c r="F3520" t="s">
        <v>554</v>
      </c>
      <c r="G3520">
        <v>984362</v>
      </c>
      <c r="H3520" s="22">
        <v>21694</v>
      </c>
    </row>
    <row r="3521" spans="1:8" x14ac:dyDescent="0.2">
      <c r="A3521" t="s">
        <v>1362</v>
      </c>
      <c r="B3521">
        <v>231000</v>
      </c>
      <c r="C3521" t="s">
        <v>22</v>
      </c>
      <c r="D3521">
        <v>9268</v>
      </c>
      <c r="E3521">
        <v>9386</v>
      </c>
      <c r="F3521" t="s">
        <v>1247</v>
      </c>
      <c r="G3521">
        <v>43698</v>
      </c>
      <c r="H3521" s="22">
        <v>2.5696000000000004E+16</v>
      </c>
    </row>
    <row r="3522" spans="1:8" x14ac:dyDescent="0.2">
      <c r="A3522" t="s">
        <v>4390</v>
      </c>
      <c r="B3522">
        <v>421190</v>
      </c>
      <c r="C3522" t="s">
        <v>46</v>
      </c>
      <c r="D3522">
        <v>130878</v>
      </c>
      <c r="E3522">
        <v>171797</v>
      </c>
      <c r="F3522" t="s">
        <v>4235</v>
      </c>
      <c r="G3522">
        <v>39485</v>
      </c>
      <c r="H3522" s="22">
        <v>514671999999999</v>
      </c>
    </row>
    <row r="3523" spans="1:8" x14ac:dyDescent="0.2">
      <c r="A3523" t="s">
        <v>2927</v>
      </c>
      <c r="B3523">
        <v>314670</v>
      </c>
      <c r="C3523" t="s">
        <v>19</v>
      </c>
      <c r="D3523">
        <v>6212</v>
      </c>
      <c r="E3523">
        <v>6616</v>
      </c>
      <c r="F3523" t="s">
        <v>2424</v>
      </c>
      <c r="G3523">
        <v>316476</v>
      </c>
      <c r="H3523" s="22">
        <v>13247</v>
      </c>
    </row>
    <row r="3524" spans="1:8" x14ac:dyDescent="0.2">
      <c r="A3524" t="s">
        <v>4391</v>
      </c>
      <c r="B3524">
        <v>421200</v>
      </c>
      <c r="C3524" t="s">
        <v>46</v>
      </c>
      <c r="D3524">
        <v>8145</v>
      </c>
      <c r="E3524">
        <v>7423</v>
      </c>
      <c r="F3524" t="s">
        <v>4235</v>
      </c>
      <c r="G3524">
        <v>330878</v>
      </c>
      <c r="H3524" s="22">
        <v>29852</v>
      </c>
    </row>
    <row r="3525" spans="1:8" x14ac:dyDescent="0.2">
      <c r="A3525" t="s">
        <v>1363</v>
      </c>
      <c r="B3525">
        <v>231010</v>
      </c>
      <c r="C3525" t="s">
        <v>22</v>
      </c>
      <c r="D3525">
        <v>10838</v>
      </c>
      <c r="E3525">
        <v>13322</v>
      </c>
      <c r="F3525" t="s">
        <v>1247</v>
      </c>
      <c r="G3525">
        <v>128896</v>
      </c>
      <c r="H3525" s="22">
        <v>10287</v>
      </c>
    </row>
    <row r="3526" spans="1:8" x14ac:dyDescent="0.2">
      <c r="A3526" t="s">
        <v>57</v>
      </c>
      <c r="B3526">
        <v>261000</v>
      </c>
      <c r="C3526" t="s">
        <v>3</v>
      </c>
      <c r="D3526">
        <v>58819</v>
      </c>
      <c r="E3526">
        <v>63250</v>
      </c>
      <c r="F3526" t="s">
        <v>1764</v>
      </c>
      <c r="G3526">
        <v>339291</v>
      </c>
      <c r="H3526" s="22">
        <v>822079999999999</v>
      </c>
    </row>
    <row r="3527" spans="1:8" x14ac:dyDescent="0.2">
      <c r="A3527" t="s">
        <v>4759</v>
      </c>
      <c r="B3527">
        <v>431365</v>
      </c>
      <c r="C3527" t="s">
        <v>30</v>
      </c>
      <c r="D3527">
        <v>11998</v>
      </c>
      <c r="E3527">
        <v>11318</v>
      </c>
      <c r="F3527" t="s">
        <v>4486</v>
      </c>
      <c r="G3527">
        <v>949201</v>
      </c>
      <c r="H3527" s="22">
        <v>1330689999999989</v>
      </c>
    </row>
    <row r="3528" spans="1:8" x14ac:dyDescent="0.2">
      <c r="A3528" t="s">
        <v>3678</v>
      </c>
      <c r="B3528">
        <v>353510</v>
      </c>
      <c r="C3528" t="s">
        <v>0</v>
      </c>
      <c r="D3528">
        <v>11742</v>
      </c>
      <c r="E3528">
        <v>13275</v>
      </c>
      <c r="F3528" t="s">
        <v>209</v>
      </c>
      <c r="G3528">
        <v>82125</v>
      </c>
      <c r="H3528" s="22">
        <v>15707</v>
      </c>
    </row>
    <row r="3529" spans="1:8" x14ac:dyDescent="0.2">
      <c r="A3529" t="s">
        <v>296</v>
      </c>
      <c r="B3529">
        <v>172100</v>
      </c>
      <c r="C3529" t="s">
        <v>124</v>
      </c>
      <c r="D3529">
        <v>188645</v>
      </c>
      <c r="E3529">
        <v>299127</v>
      </c>
      <c r="F3529" t="s">
        <v>688</v>
      </c>
      <c r="G3529">
        <v>2227444</v>
      </c>
      <c r="H3529" s="22">
        <v>1044643999999999</v>
      </c>
    </row>
    <row r="3530" spans="1:8" x14ac:dyDescent="0.2">
      <c r="A3530" t="s">
        <v>296</v>
      </c>
      <c r="B3530">
        <v>411760</v>
      </c>
      <c r="C3530" t="s">
        <v>65</v>
      </c>
      <c r="D3530">
        <v>43409</v>
      </c>
      <c r="E3530">
        <v>50986</v>
      </c>
      <c r="F3530" t="s">
        <v>1495</v>
      </c>
      <c r="G3530">
        <v>1557903</v>
      </c>
      <c r="H3530" s="22">
        <v>159488</v>
      </c>
    </row>
    <row r="3531" spans="1:8" x14ac:dyDescent="0.2">
      <c r="A3531" t="s">
        <v>2316</v>
      </c>
      <c r="B3531">
        <v>292340</v>
      </c>
      <c r="C3531" t="s">
        <v>15</v>
      </c>
      <c r="D3531">
        <v>22061</v>
      </c>
      <c r="E3531">
        <v>21750</v>
      </c>
      <c r="F3531" t="s">
        <v>2059</v>
      </c>
      <c r="G3531">
        <v>2560027</v>
      </c>
      <c r="H3531" s="22">
        <v>39195</v>
      </c>
    </row>
    <row r="3532" spans="1:8" x14ac:dyDescent="0.2">
      <c r="A3532" t="s">
        <v>4101</v>
      </c>
      <c r="B3532">
        <v>411770</v>
      </c>
      <c r="C3532" t="s">
        <v>65</v>
      </c>
      <c r="D3532">
        <v>32401</v>
      </c>
      <c r="E3532">
        <v>33877</v>
      </c>
      <c r="F3532" t="s">
        <v>1495</v>
      </c>
      <c r="G3532">
        <v>1470072</v>
      </c>
      <c r="H3532" s="22">
        <v>100379</v>
      </c>
    </row>
    <row r="3533" spans="1:8" x14ac:dyDescent="0.2">
      <c r="A3533" t="s">
        <v>4101</v>
      </c>
      <c r="B3533">
        <v>421205</v>
      </c>
      <c r="C3533" t="s">
        <v>46</v>
      </c>
      <c r="D3533">
        <v>2456</v>
      </c>
      <c r="E3533">
        <v>2627</v>
      </c>
      <c r="F3533" t="s">
        <v>4235</v>
      </c>
      <c r="G3533">
        <v>289097</v>
      </c>
      <c r="H3533" s="22">
        <v>1691</v>
      </c>
    </row>
    <row r="3534" spans="1:8" x14ac:dyDescent="0.2">
      <c r="A3534" t="s">
        <v>4760</v>
      </c>
      <c r="B3534">
        <v>431370</v>
      </c>
      <c r="C3534" t="s">
        <v>30</v>
      </c>
      <c r="D3534">
        <v>34225</v>
      </c>
      <c r="E3534">
        <v>33303</v>
      </c>
      <c r="F3534" t="s">
        <v>4486</v>
      </c>
      <c r="G3534">
        <v>1421101</v>
      </c>
      <c r="H3534" s="22">
        <v>118147</v>
      </c>
    </row>
    <row r="3535" spans="1:8" x14ac:dyDescent="0.2">
      <c r="A3535" t="s">
        <v>1172</v>
      </c>
      <c r="B3535">
        <v>220740</v>
      </c>
      <c r="C3535" t="s">
        <v>26</v>
      </c>
      <c r="D3535">
        <v>5116</v>
      </c>
      <c r="E3535">
        <v>5043</v>
      </c>
      <c r="F3535" t="s">
        <v>1027</v>
      </c>
      <c r="G3535">
        <v>2023519</v>
      </c>
      <c r="H3535" s="22">
        <v>2.7453000000000004E+16</v>
      </c>
    </row>
    <row r="3536" spans="1:8" x14ac:dyDescent="0.2">
      <c r="A3536" t="s">
        <v>3679</v>
      </c>
      <c r="B3536">
        <v>353520</v>
      </c>
      <c r="C3536" t="s">
        <v>0</v>
      </c>
      <c r="D3536">
        <v>9706</v>
      </c>
      <c r="E3536">
        <v>9283</v>
      </c>
      <c r="F3536" t="s">
        <v>209</v>
      </c>
      <c r="G3536">
        <v>31874</v>
      </c>
      <c r="H3536" s="22">
        <v>2259</v>
      </c>
    </row>
    <row r="3537" spans="1:8" x14ac:dyDescent="0.2">
      <c r="A3537" t="s">
        <v>181</v>
      </c>
      <c r="B3537">
        <v>270630</v>
      </c>
      <c r="C3537" t="s">
        <v>138</v>
      </c>
      <c r="D3537">
        <v>72564</v>
      </c>
      <c r="E3537">
        <v>73218</v>
      </c>
      <c r="F3537" t="s">
        <v>1906</v>
      </c>
      <c r="G3537">
        <v>45099</v>
      </c>
      <c r="H3537" s="22">
        <v>213853</v>
      </c>
    </row>
    <row r="3538" spans="1:8" x14ac:dyDescent="0.2">
      <c r="A3538" t="s">
        <v>1173</v>
      </c>
      <c r="B3538">
        <v>220750</v>
      </c>
      <c r="C3538" t="s">
        <v>26</v>
      </c>
      <c r="D3538">
        <v>14306</v>
      </c>
      <c r="E3538">
        <v>14539</v>
      </c>
      <c r="F3538" t="s">
        <v>1027</v>
      </c>
      <c r="G3538">
        <v>149918</v>
      </c>
      <c r="H3538" s="22">
        <v>505079999999999</v>
      </c>
    </row>
    <row r="3539" spans="1:8" x14ac:dyDescent="0.2">
      <c r="A3539" t="s">
        <v>943</v>
      </c>
      <c r="B3539">
        <v>210760</v>
      </c>
      <c r="C3539" t="s">
        <v>17</v>
      </c>
      <c r="D3539">
        <v>18772</v>
      </c>
      <c r="E3539">
        <v>19722</v>
      </c>
      <c r="F3539" t="s">
        <v>823</v>
      </c>
      <c r="G3539">
        <v>532161</v>
      </c>
      <c r="H3539" s="22">
        <v>4947</v>
      </c>
    </row>
    <row r="3540" spans="1:8" x14ac:dyDescent="0.2">
      <c r="A3540" t="s">
        <v>773</v>
      </c>
      <c r="B3540">
        <v>171570</v>
      </c>
      <c r="C3540" t="s">
        <v>124</v>
      </c>
      <c r="D3540">
        <v>4959</v>
      </c>
      <c r="E3540">
        <v>6026</v>
      </c>
      <c r="F3540" t="s">
        <v>688</v>
      </c>
      <c r="G3540">
        <v>2639016</v>
      </c>
      <c r="H3540" s="22">
        <v>16699</v>
      </c>
    </row>
    <row r="3541" spans="1:8" x14ac:dyDescent="0.2">
      <c r="A3541" t="s">
        <v>2317</v>
      </c>
      <c r="B3541">
        <v>292350</v>
      </c>
      <c r="C3541" t="s">
        <v>15</v>
      </c>
      <c r="D3541">
        <v>8437</v>
      </c>
      <c r="E3541">
        <v>9019</v>
      </c>
      <c r="F3541" t="s">
        <v>2059</v>
      </c>
      <c r="G3541">
        <v>737454</v>
      </c>
      <c r="H3541" s="22">
        <v>403</v>
      </c>
    </row>
    <row r="3542" spans="1:8" x14ac:dyDescent="0.2">
      <c r="A3542" t="s">
        <v>5289</v>
      </c>
      <c r="B3542">
        <v>521570</v>
      </c>
      <c r="C3542" t="s">
        <v>49</v>
      </c>
      <c r="D3542">
        <v>22798</v>
      </c>
      <c r="E3542">
        <v>28858</v>
      </c>
      <c r="F3542" t="s">
        <v>5141</v>
      </c>
      <c r="G3542">
        <v>1539692</v>
      </c>
      <c r="H3542" s="22">
        <v>9353</v>
      </c>
    </row>
    <row r="3543" spans="1:8" x14ac:dyDescent="0.2">
      <c r="A3543" t="s">
        <v>763</v>
      </c>
      <c r="B3543">
        <v>171380</v>
      </c>
      <c r="C3543" t="s">
        <v>124</v>
      </c>
      <c r="D3543">
        <v>4673</v>
      </c>
      <c r="E3543">
        <v>6658</v>
      </c>
      <c r="F3543" t="s">
        <v>688</v>
      </c>
      <c r="G3543">
        <v>743407</v>
      </c>
      <c r="H3543" s="22">
        <v>1.5295999999999998E+16</v>
      </c>
    </row>
    <row r="3544" spans="1:8" x14ac:dyDescent="0.2">
      <c r="A3544" t="s">
        <v>1853</v>
      </c>
      <c r="B3544">
        <v>261010</v>
      </c>
      <c r="C3544" t="s">
        <v>3</v>
      </c>
      <c r="D3544">
        <v>8481</v>
      </c>
      <c r="E3544">
        <v>7693</v>
      </c>
      <c r="F3544" t="s">
        <v>1764</v>
      </c>
      <c r="G3544">
        <v>168796</v>
      </c>
      <c r="H3544" s="22">
        <v>7923</v>
      </c>
    </row>
    <row r="3545" spans="1:8" x14ac:dyDescent="0.2">
      <c r="A3545" t="s">
        <v>774</v>
      </c>
      <c r="B3545">
        <v>171575</v>
      </c>
      <c r="C3545" t="s">
        <v>124</v>
      </c>
      <c r="D3545">
        <v>8492</v>
      </c>
      <c r="E3545">
        <v>7659</v>
      </c>
      <c r="F3545" t="s">
        <v>688</v>
      </c>
      <c r="G3545">
        <v>1705442</v>
      </c>
      <c r="H3545" s="22">
        <v>2584</v>
      </c>
    </row>
    <row r="3546" spans="1:8" x14ac:dyDescent="0.2">
      <c r="A3546" t="s">
        <v>5290</v>
      </c>
      <c r="B3546">
        <v>521580</v>
      </c>
      <c r="C3546" t="s">
        <v>49</v>
      </c>
      <c r="D3546">
        <v>2324</v>
      </c>
      <c r="E3546">
        <v>2381</v>
      </c>
      <c r="F3546" t="s">
        <v>5141</v>
      </c>
      <c r="G3546">
        <v>58959</v>
      </c>
      <c r="H3546" s="22">
        <v>971</v>
      </c>
    </row>
    <row r="3547" spans="1:8" x14ac:dyDescent="0.2">
      <c r="A3547" t="s">
        <v>5291</v>
      </c>
      <c r="B3547">
        <v>521590</v>
      </c>
      <c r="C3547" t="s">
        <v>49</v>
      </c>
      <c r="D3547">
        <v>3761</v>
      </c>
      <c r="E3547">
        <v>3585</v>
      </c>
      <c r="F3547" t="s">
        <v>5141</v>
      </c>
      <c r="G3547">
        <v>387693</v>
      </c>
      <c r="H3547" s="22">
        <v>11875</v>
      </c>
    </row>
    <row r="3548" spans="1:8" x14ac:dyDescent="0.2">
      <c r="A3548" t="s">
        <v>3680</v>
      </c>
      <c r="B3548">
        <v>353530</v>
      </c>
      <c r="C3548" t="s">
        <v>0</v>
      </c>
      <c r="D3548">
        <v>22323</v>
      </c>
      <c r="E3548">
        <v>22221</v>
      </c>
      <c r="F3548" t="s">
        <v>209</v>
      </c>
      <c r="G3548">
        <v>548407</v>
      </c>
      <c r="H3548" s="22">
        <v>60005</v>
      </c>
    </row>
    <row r="3549" spans="1:8" x14ac:dyDescent="0.2">
      <c r="A3549" t="s">
        <v>3680</v>
      </c>
      <c r="B3549">
        <v>411780</v>
      </c>
      <c r="C3549" t="s">
        <v>65</v>
      </c>
      <c r="D3549">
        <v>15548</v>
      </c>
      <c r="E3549">
        <v>13172</v>
      </c>
      <c r="F3549" t="s">
        <v>1495</v>
      </c>
      <c r="G3549">
        <v>817647</v>
      </c>
      <c r="H3549" s="22">
        <v>2758</v>
      </c>
    </row>
    <row r="3550" spans="1:8" x14ac:dyDescent="0.2">
      <c r="A3550" t="s">
        <v>4761</v>
      </c>
      <c r="B3550">
        <v>431380</v>
      </c>
      <c r="C3550" t="s">
        <v>30</v>
      </c>
      <c r="D3550">
        <v>7134</v>
      </c>
      <c r="E3550">
        <v>7057</v>
      </c>
      <c r="F3550" t="s">
        <v>4486</v>
      </c>
      <c r="G3550">
        <v>144181</v>
      </c>
      <c r="H3550" s="22">
        <v>2.9797E+16</v>
      </c>
    </row>
    <row r="3551" spans="1:8" x14ac:dyDescent="0.2">
      <c r="A3551" t="s">
        <v>4392</v>
      </c>
      <c r="B3551">
        <v>421210</v>
      </c>
      <c r="C3551" t="s">
        <v>46</v>
      </c>
      <c r="D3551">
        <v>16596</v>
      </c>
      <c r="E3551">
        <v>16169</v>
      </c>
      <c r="F3551" t="s">
        <v>4235</v>
      </c>
      <c r="G3551">
        <v>351051</v>
      </c>
      <c r="H3551" s="22">
        <v>62302</v>
      </c>
    </row>
    <row r="3552" spans="1:8" x14ac:dyDescent="0.2">
      <c r="A3552" t="s">
        <v>2928</v>
      </c>
      <c r="B3552">
        <v>314675</v>
      </c>
      <c r="C3552" t="s">
        <v>19</v>
      </c>
      <c r="D3552">
        <v>6810</v>
      </c>
      <c r="E3552">
        <v>5507</v>
      </c>
      <c r="F3552" t="s">
        <v>2424</v>
      </c>
      <c r="G3552">
        <v>433154</v>
      </c>
      <c r="H3552" s="22">
        <v>10882</v>
      </c>
    </row>
    <row r="3553" spans="1:8" x14ac:dyDescent="0.2">
      <c r="A3553" t="s">
        <v>4102</v>
      </c>
      <c r="B3553">
        <v>411790</v>
      </c>
      <c r="C3553" t="s">
        <v>65</v>
      </c>
      <c r="D3553">
        <v>28966</v>
      </c>
      <c r="E3553">
        <v>31846</v>
      </c>
      <c r="F3553" t="s">
        <v>1495</v>
      </c>
      <c r="G3553">
        <v>651238</v>
      </c>
      <c r="H3553" s="22">
        <v>167289999999999</v>
      </c>
    </row>
    <row r="3554" spans="1:8" x14ac:dyDescent="0.2">
      <c r="A3554" t="s">
        <v>5292</v>
      </c>
      <c r="B3554">
        <v>521600</v>
      </c>
      <c r="C3554" t="s">
        <v>49</v>
      </c>
      <c r="D3554">
        <v>2665</v>
      </c>
      <c r="E3554">
        <v>2615</v>
      </c>
      <c r="F3554" t="s">
        <v>5141</v>
      </c>
      <c r="G3554">
        <v>433817</v>
      </c>
      <c r="H3554" s="22">
        <v>8753</v>
      </c>
    </row>
    <row r="3555" spans="1:8" x14ac:dyDescent="0.2">
      <c r="A3555" t="s">
        <v>4762</v>
      </c>
      <c r="B3555">
        <v>431390</v>
      </c>
      <c r="C3555" t="s">
        <v>30</v>
      </c>
      <c r="D3555">
        <v>38794</v>
      </c>
      <c r="E3555">
        <v>43667</v>
      </c>
      <c r="F3555" t="s">
        <v>4486</v>
      </c>
      <c r="G3555">
        <v>490823</v>
      </c>
      <c r="H3555" s="22">
        <v>1.59023999999999E+16</v>
      </c>
    </row>
    <row r="3556" spans="1:8" x14ac:dyDescent="0.2">
      <c r="A3556" t="s">
        <v>3254</v>
      </c>
      <c r="B3556">
        <v>320400</v>
      </c>
      <c r="C3556" t="s">
        <v>54</v>
      </c>
      <c r="D3556">
        <v>18497</v>
      </c>
      <c r="E3556">
        <v>23184</v>
      </c>
      <c r="F3556" t="s">
        <v>3206</v>
      </c>
      <c r="G3556">
        <v>837842</v>
      </c>
      <c r="H3556" s="22">
        <v>21317</v>
      </c>
    </row>
    <row r="3557" spans="1:8" x14ac:dyDescent="0.2">
      <c r="A3557" t="s">
        <v>1854</v>
      </c>
      <c r="B3557">
        <v>261020</v>
      </c>
      <c r="C3557" t="s">
        <v>3</v>
      </c>
      <c r="D3557">
        <v>25500</v>
      </c>
      <c r="E3557">
        <v>26474</v>
      </c>
      <c r="F3557" t="s">
        <v>1764</v>
      </c>
      <c r="G3557">
        <v>380428</v>
      </c>
      <c r="H3557" s="22">
        <v>2.3190999999999996E+16</v>
      </c>
    </row>
    <row r="3558" spans="1:8" x14ac:dyDescent="0.2">
      <c r="A3558" t="s">
        <v>3681</v>
      </c>
      <c r="B3558">
        <v>353540</v>
      </c>
      <c r="C3558" t="s">
        <v>0</v>
      </c>
      <c r="D3558">
        <v>14577</v>
      </c>
      <c r="E3558">
        <v>15777</v>
      </c>
      <c r="F3558" t="s">
        <v>209</v>
      </c>
      <c r="G3558">
        <v>35605</v>
      </c>
      <c r="H3558" s="22">
        <v>76394</v>
      </c>
    </row>
    <row r="3559" spans="1:8" x14ac:dyDescent="0.2">
      <c r="A3559" t="s">
        <v>4763</v>
      </c>
      <c r="B3559">
        <v>431395</v>
      </c>
      <c r="C3559" t="s">
        <v>30</v>
      </c>
      <c r="D3559">
        <v>9794</v>
      </c>
      <c r="E3559">
        <v>9174</v>
      </c>
      <c r="F3559" t="s">
        <v>4486</v>
      </c>
      <c r="G3559">
        <v>841225</v>
      </c>
      <c r="H3559" s="22">
        <v>46692</v>
      </c>
    </row>
    <row r="3560" spans="1:8" x14ac:dyDescent="0.2">
      <c r="A3560" t="s">
        <v>1964</v>
      </c>
      <c r="B3560">
        <v>270640</v>
      </c>
      <c r="C3560" t="s">
        <v>138</v>
      </c>
      <c r="D3560">
        <v>24534</v>
      </c>
      <c r="E3560">
        <v>24399</v>
      </c>
      <c r="F3560" t="s">
        <v>1906</v>
      </c>
      <c r="G3560">
        <v>691756</v>
      </c>
      <c r="H3560" s="22">
        <v>3928499999999999</v>
      </c>
    </row>
    <row r="3561" spans="1:8" x14ac:dyDescent="0.2">
      <c r="A3561" t="s">
        <v>2929</v>
      </c>
      <c r="B3561">
        <v>314690</v>
      </c>
      <c r="C3561" t="s">
        <v>19</v>
      </c>
      <c r="D3561">
        <v>15384</v>
      </c>
      <c r="E3561">
        <v>15674</v>
      </c>
      <c r="F3561" t="s">
        <v>2424</v>
      </c>
      <c r="G3561">
        <v>553577</v>
      </c>
      <c r="H3561" s="22">
        <v>38929</v>
      </c>
    </row>
    <row r="3562" spans="1:8" x14ac:dyDescent="0.2">
      <c r="A3562" t="s">
        <v>4393</v>
      </c>
      <c r="B3562">
        <v>421220</v>
      </c>
      <c r="C3562" t="s">
        <v>46</v>
      </c>
      <c r="D3562">
        <v>17670</v>
      </c>
      <c r="E3562">
        <v>19320</v>
      </c>
      <c r="F3562" t="s">
        <v>4235</v>
      </c>
      <c r="G3562">
        <v>764737</v>
      </c>
      <c r="H3562" s="22">
        <v>79171</v>
      </c>
    </row>
    <row r="3563" spans="1:8" x14ac:dyDescent="0.2">
      <c r="A3563" t="s">
        <v>1174</v>
      </c>
      <c r="B3563">
        <v>220755</v>
      </c>
      <c r="C3563" t="s">
        <v>26</v>
      </c>
      <c r="D3563">
        <v>4686</v>
      </c>
      <c r="E3563">
        <v>3945</v>
      </c>
      <c r="F3563" t="s">
        <v>1027</v>
      </c>
      <c r="G3563">
        <v>432681</v>
      </c>
      <c r="H3563" s="22">
        <v>9254</v>
      </c>
    </row>
    <row r="3564" spans="1:8" x14ac:dyDescent="0.2">
      <c r="A3564" t="s">
        <v>2930</v>
      </c>
      <c r="B3564">
        <v>314710</v>
      </c>
      <c r="C3564" t="s">
        <v>19</v>
      </c>
      <c r="D3564">
        <v>84264</v>
      </c>
      <c r="E3564">
        <v>93969</v>
      </c>
      <c r="F3564" t="s">
        <v>2424</v>
      </c>
      <c r="G3564">
        <v>551247</v>
      </c>
      <c r="H3564" s="22">
        <v>257228</v>
      </c>
    </row>
    <row r="3565" spans="1:8" x14ac:dyDescent="0.2">
      <c r="A3565" t="s">
        <v>3315</v>
      </c>
      <c r="B3565">
        <v>330360</v>
      </c>
      <c r="C3565" t="s">
        <v>33</v>
      </c>
      <c r="D3565">
        <v>45016</v>
      </c>
      <c r="E3565">
        <v>52257</v>
      </c>
      <c r="F3565" t="s">
        <v>315</v>
      </c>
      <c r="G3565">
        <v>190949</v>
      </c>
      <c r="H3565" s="22">
        <v>6880999999999999</v>
      </c>
    </row>
    <row r="3566" spans="1:8" x14ac:dyDescent="0.2">
      <c r="A3566" t="s">
        <v>148</v>
      </c>
      <c r="B3566">
        <v>314700</v>
      </c>
      <c r="C3566" t="s">
        <v>19</v>
      </c>
      <c r="D3566">
        <v>83560</v>
      </c>
      <c r="E3566">
        <v>93158</v>
      </c>
      <c r="F3566" t="s">
        <v>2424</v>
      </c>
      <c r="G3566">
        <v>8229587</v>
      </c>
      <c r="H3566" s="22">
        <v>1894939999999999</v>
      </c>
    </row>
    <row r="3567" spans="1:8" x14ac:dyDescent="0.2">
      <c r="A3567" t="s">
        <v>1364</v>
      </c>
      <c r="B3567">
        <v>231020</v>
      </c>
      <c r="C3567" t="s">
        <v>22</v>
      </c>
      <c r="D3567">
        <v>32557</v>
      </c>
      <c r="E3567">
        <v>35076</v>
      </c>
      <c r="F3567" t="s">
        <v>1247</v>
      </c>
      <c r="G3567">
        <v>304734</v>
      </c>
      <c r="H3567" s="22">
        <v>186007</v>
      </c>
    </row>
    <row r="3568" spans="1:8" x14ac:dyDescent="0.2">
      <c r="A3568" t="s">
        <v>208</v>
      </c>
      <c r="B3568">
        <v>150550</v>
      </c>
      <c r="C3568" t="s">
        <v>108</v>
      </c>
      <c r="D3568">
        <v>97350</v>
      </c>
      <c r="E3568">
        <v>113145</v>
      </c>
      <c r="F3568" t="s">
        <v>554</v>
      </c>
      <c r="G3568">
        <v>19342565</v>
      </c>
      <c r="H3568" s="22">
        <v>290747999999999</v>
      </c>
    </row>
    <row r="3569" spans="1:8" x14ac:dyDescent="0.2">
      <c r="A3569" t="s">
        <v>2931</v>
      </c>
      <c r="B3569">
        <v>314720</v>
      </c>
      <c r="C3569" t="s">
        <v>19</v>
      </c>
      <c r="D3569">
        <v>20429</v>
      </c>
      <c r="E3569">
        <v>21513</v>
      </c>
      <c r="F3569" t="s">
        <v>2424</v>
      </c>
      <c r="G3569">
        <v>424296</v>
      </c>
      <c r="H3569" s="22">
        <v>472</v>
      </c>
    </row>
    <row r="3570" spans="1:8" x14ac:dyDescent="0.2">
      <c r="A3570" t="s">
        <v>3682</v>
      </c>
      <c r="B3570">
        <v>353550</v>
      </c>
      <c r="C3570" t="s">
        <v>0</v>
      </c>
      <c r="D3570">
        <v>44685</v>
      </c>
      <c r="E3570">
        <v>45703</v>
      </c>
      <c r="F3570" t="s">
        <v>209</v>
      </c>
      <c r="G3570">
        <v>1001492</v>
      </c>
      <c r="H3570" s="22">
        <v>106397</v>
      </c>
    </row>
    <row r="3571" spans="1:8" x14ac:dyDescent="0.2">
      <c r="A3571" t="s">
        <v>4764</v>
      </c>
      <c r="B3571">
        <v>431400</v>
      </c>
      <c r="C3571" t="s">
        <v>30</v>
      </c>
      <c r="D3571">
        <v>6979</v>
      </c>
      <c r="E3571">
        <v>7657</v>
      </c>
      <c r="F3571" t="s">
        <v>4486</v>
      </c>
      <c r="G3571">
        <v>121745</v>
      </c>
      <c r="H3571" s="22">
        <v>372159999999999</v>
      </c>
    </row>
    <row r="3572" spans="1:8" x14ac:dyDescent="0.2">
      <c r="A3572" t="s">
        <v>3316</v>
      </c>
      <c r="B3572">
        <v>330370</v>
      </c>
      <c r="C3572" t="s">
        <v>33</v>
      </c>
      <c r="D3572">
        <v>41679</v>
      </c>
      <c r="E3572">
        <v>44285</v>
      </c>
      <c r="F3572" t="s">
        <v>315</v>
      </c>
      <c r="G3572">
        <v>571118</v>
      </c>
      <c r="H3572" s="22">
        <v>1030989999999999</v>
      </c>
    </row>
    <row r="3573" spans="1:8" x14ac:dyDescent="0.2">
      <c r="A3573" t="s">
        <v>944</v>
      </c>
      <c r="B3573">
        <v>210770</v>
      </c>
      <c r="C3573" t="s">
        <v>17</v>
      </c>
      <c r="D3573">
        <v>20255</v>
      </c>
      <c r="E3573">
        <v>21386</v>
      </c>
      <c r="F3573" t="s">
        <v>823</v>
      </c>
      <c r="G3573">
        <v>530517</v>
      </c>
      <c r="H3573" s="22">
        <v>3816699999999999</v>
      </c>
    </row>
    <row r="3574" spans="1:8" x14ac:dyDescent="0.2">
      <c r="A3574" t="s">
        <v>3683</v>
      </c>
      <c r="B3574">
        <v>353560</v>
      </c>
      <c r="C3574" t="s">
        <v>0</v>
      </c>
      <c r="D3574">
        <v>16833</v>
      </c>
      <c r="E3574">
        <v>18222</v>
      </c>
      <c r="F3574" t="s">
        <v>209</v>
      </c>
      <c r="G3574">
        <v>809576</v>
      </c>
      <c r="H3574" s="22">
        <v>675599999999999</v>
      </c>
    </row>
    <row r="3575" spans="1:8" x14ac:dyDescent="0.2">
      <c r="A3575" t="s">
        <v>1365</v>
      </c>
      <c r="B3575">
        <v>231025</v>
      </c>
      <c r="C3575" t="s">
        <v>22</v>
      </c>
      <c r="D3575">
        <v>29892</v>
      </c>
      <c r="E3575">
        <v>32744</v>
      </c>
      <c r="F3575" t="s">
        <v>1247</v>
      </c>
      <c r="G3575">
        <v>289231</v>
      </c>
      <c r="H3575" s="22">
        <v>8730699999999999</v>
      </c>
    </row>
    <row r="3576" spans="1:8" x14ac:dyDescent="0.2">
      <c r="A3576" t="s">
        <v>3684</v>
      </c>
      <c r="B3576">
        <v>353570</v>
      </c>
      <c r="C3576" t="s">
        <v>0</v>
      </c>
      <c r="D3576">
        <v>5816</v>
      </c>
      <c r="E3576">
        <v>6454</v>
      </c>
      <c r="F3576" t="s">
        <v>209</v>
      </c>
      <c r="G3576">
        <v>155186</v>
      </c>
      <c r="H3576" s="22">
        <v>1623</v>
      </c>
    </row>
    <row r="3577" spans="1:8" x14ac:dyDescent="0.2">
      <c r="A3577" t="s">
        <v>3684</v>
      </c>
      <c r="B3577">
        <v>421223</v>
      </c>
      <c r="C3577" t="s">
        <v>46</v>
      </c>
      <c r="D3577">
        <v>4200</v>
      </c>
      <c r="E3577">
        <v>3437</v>
      </c>
      <c r="F3577" t="s">
        <v>4235</v>
      </c>
      <c r="G3577">
        <v>180338</v>
      </c>
      <c r="H3577" s="22">
        <v>16683</v>
      </c>
    </row>
    <row r="3578" spans="1:8" x14ac:dyDescent="0.2">
      <c r="A3578" t="s">
        <v>4103</v>
      </c>
      <c r="B3578">
        <v>411800</v>
      </c>
      <c r="C3578" t="s">
        <v>65</v>
      </c>
      <c r="D3578">
        <v>11939</v>
      </c>
      <c r="E3578">
        <v>13830</v>
      </c>
      <c r="F3578" t="s">
        <v>1495</v>
      </c>
      <c r="G3578">
        <v>204564</v>
      </c>
      <c r="H3578" s="22">
        <v>39797</v>
      </c>
    </row>
    <row r="3579" spans="1:8" x14ac:dyDescent="0.2">
      <c r="A3579" t="s">
        <v>4765</v>
      </c>
      <c r="B3579">
        <v>431402</v>
      </c>
      <c r="C3579" t="s">
        <v>30</v>
      </c>
      <c r="D3579">
        <v>7643</v>
      </c>
      <c r="E3579">
        <v>7611</v>
      </c>
      <c r="F3579" t="s">
        <v>4486</v>
      </c>
      <c r="G3579">
        <v>337534</v>
      </c>
      <c r="H3579" s="22">
        <v>28481</v>
      </c>
    </row>
    <row r="3580" spans="1:8" x14ac:dyDescent="0.2">
      <c r="A3580" t="s">
        <v>775</v>
      </c>
      <c r="B3580">
        <v>171610</v>
      </c>
      <c r="C3580" t="s">
        <v>124</v>
      </c>
      <c r="D3580">
        <v>42015</v>
      </c>
      <c r="E3580">
        <v>51252</v>
      </c>
      <c r="F3580" t="s">
        <v>688</v>
      </c>
      <c r="G3580">
        <v>1293525</v>
      </c>
      <c r="H3580" s="22">
        <v>1.7952099999999902E+16</v>
      </c>
    </row>
    <row r="3581" spans="1:8" x14ac:dyDescent="0.2">
      <c r="A3581" t="s">
        <v>2932</v>
      </c>
      <c r="B3581">
        <v>314730</v>
      </c>
      <c r="C3581" t="s">
        <v>19</v>
      </c>
      <c r="D3581">
        <v>18844</v>
      </c>
      <c r="E3581">
        <v>21083</v>
      </c>
      <c r="F3581" t="s">
        <v>2424</v>
      </c>
      <c r="G3581">
        <v>331238</v>
      </c>
      <c r="H3581" s="22">
        <v>44956</v>
      </c>
    </row>
    <row r="3582" spans="1:8" x14ac:dyDescent="0.2">
      <c r="A3582" t="s">
        <v>1366</v>
      </c>
      <c r="B3582">
        <v>231030</v>
      </c>
      <c r="C3582" t="s">
        <v>22</v>
      </c>
      <c r="D3582">
        <v>32231</v>
      </c>
      <c r="E3582">
        <v>31521</v>
      </c>
      <c r="F3582" t="s">
        <v>1247</v>
      </c>
      <c r="G3582">
        <v>2313868</v>
      </c>
      <c r="H3582" s="22">
        <v>568599999999999</v>
      </c>
    </row>
    <row r="3583" spans="1:8" x14ac:dyDescent="0.2">
      <c r="A3583" t="s">
        <v>2318</v>
      </c>
      <c r="B3583">
        <v>292360</v>
      </c>
      <c r="C3583" t="s">
        <v>15</v>
      </c>
      <c r="D3583">
        <v>20870</v>
      </c>
      <c r="E3583">
        <v>21607</v>
      </c>
      <c r="F3583" t="s">
        <v>2059</v>
      </c>
      <c r="G3583">
        <v>108706</v>
      </c>
      <c r="H3583" s="22">
        <v>5384399999999999</v>
      </c>
    </row>
    <row r="3584" spans="1:8" x14ac:dyDescent="0.2">
      <c r="A3584" t="s">
        <v>1367</v>
      </c>
      <c r="B3584">
        <v>231040</v>
      </c>
      <c r="C3584" t="s">
        <v>22</v>
      </c>
      <c r="D3584">
        <v>12130</v>
      </c>
      <c r="E3584">
        <v>12226</v>
      </c>
      <c r="F3584" t="s">
        <v>1247</v>
      </c>
      <c r="G3584">
        <v>539238</v>
      </c>
      <c r="H3584" s="22">
        <v>1239199999999999</v>
      </c>
    </row>
    <row r="3585" spans="1:8" x14ac:dyDescent="0.2">
      <c r="A3585" t="s">
        <v>1495</v>
      </c>
      <c r="B3585">
        <v>240860</v>
      </c>
      <c r="C3585" t="s">
        <v>56</v>
      </c>
      <c r="D3585">
        <v>4039</v>
      </c>
      <c r="E3585">
        <v>4254</v>
      </c>
      <c r="F3585" t="s">
        <v>1410</v>
      </c>
      <c r="G3585">
        <v>8139</v>
      </c>
      <c r="H3585" s="22">
        <v>9966</v>
      </c>
    </row>
    <row r="3586" spans="1:8" x14ac:dyDescent="0.2">
      <c r="A3586" t="s">
        <v>776</v>
      </c>
      <c r="B3586">
        <v>171620</v>
      </c>
      <c r="C3586" t="s">
        <v>124</v>
      </c>
      <c r="D3586">
        <v>10824</v>
      </c>
      <c r="E3586">
        <v>10449</v>
      </c>
      <c r="F3586" t="s">
        <v>688</v>
      </c>
      <c r="G3586">
        <v>11219658</v>
      </c>
      <c r="H3586" s="22">
        <v>314119999999999</v>
      </c>
    </row>
    <row r="3587" spans="1:8" x14ac:dyDescent="0.2">
      <c r="A3587" t="s">
        <v>4104</v>
      </c>
      <c r="B3587">
        <v>411810</v>
      </c>
      <c r="C3587" t="s">
        <v>65</v>
      </c>
      <c r="D3587">
        <v>9946</v>
      </c>
      <c r="E3587">
        <v>11472</v>
      </c>
      <c r="F3587" t="s">
        <v>1495</v>
      </c>
      <c r="G3587">
        <v>348631</v>
      </c>
      <c r="H3587" s="22">
        <v>3.7869E+16</v>
      </c>
    </row>
    <row r="3588" spans="1:8" x14ac:dyDescent="0.2">
      <c r="A3588" t="s">
        <v>4105</v>
      </c>
      <c r="B3588">
        <v>411820</v>
      </c>
      <c r="C3588" t="s">
        <v>65</v>
      </c>
      <c r="D3588">
        <v>139796</v>
      </c>
      <c r="E3588">
        <v>154936</v>
      </c>
      <c r="F3588" t="s">
        <v>1495</v>
      </c>
      <c r="G3588">
        <v>826431</v>
      </c>
      <c r="H3588" s="22">
        <v>390003999999999</v>
      </c>
    </row>
    <row r="3589" spans="1:8" x14ac:dyDescent="0.2">
      <c r="A3589" t="s">
        <v>4996</v>
      </c>
      <c r="B3589">
        <v>500630</v>
      </c>
      <c r="C3589" t="s">
        <v>88</v>
      </c>
      <c r="D3589">
        <v>40259</v>
      </c>
      <c r="E3589">
        <v>42148</v>
      </c>
      <c r="F3589" t="s">
        <v>4949</v>
      </c>
      <c r="G3589">
        <v>5403566</v>
      </c>
      <c r="H3589" s="22">
        <v>144164</v>
      </c>
    </row>
    <row r="3590" spans="1:8" x14ac:dyDescent="0.2">
      <c r="A3590" t="s">
        <v>5293</v>
      </c>
      <c r="B3590">
        <v>521630</v>
      </c>
      <c r="C3590" t="s">
        <v>49</v>
      </c>
      <c r="D3590">
        <v>7862</v>
      </c>
      <c r="E3590">
        <v>10057</v>
      </c>
      <c r="F3590" t="s">
        <v>5141</v>
      </c>
      <c r="G3590">
        <v>1153623</v>
      </c>
      <c r="H3590" s="22">
        <v>2.6127E+16</v>
      </c>
    </row>
    <row r="3591" spans="1:8" x14ac:dyDescent="0.2">
      <c r="A3591" t="s">
        <v>5092</v>
      </c>
      <c r="B3591">
        <v>510629</v>
      </c>
      <c r="C3591" t="s">
        <v>85</v>
      </c>
      <c r="D3591">
        <v>12113</v>
      </c>
      <c r="E3591">
        <v>11225</v>
      </c>
      <c r="F3591" t="s">
        <v>1674</v>
      </c>
      <c r="G3591">
        <v>4796013</v>
      </c>
      <c r="H3591" s="22">
        <v>44722</v>
      </c>
    </row>
    <row r="3592" spans="1:8" x14ac:dyDescent="0.2">
      <c r="A3592" t="s">
        <v>3685</v>
      </c>
      <c r="B3592">
        <v>353580</v>
      </c>
      <c r="C3592" t="s">
        <v>0</v>
      </c>
      <c r="D3592">
        <v>17752</v>
      </c>
      <c r="E3592">
        <v>20197</v>
      </c>
      <c r="F3592" t="s">
        <v>209</v>
      </c>
      <c r="G3592">
        <v>1018724</v>
      </c>
      <c r="H3592" s="22">
        <v>531909999999999</v>
      </c>
    </row>
    <row r="3593" spans="1:8" x14ac:dyDescent="0.2">
      <c r="A3593" t="s">
        <v>4106</v>
      </c>
      <c r="B3593">
        <v>411830</v>
      </c>
      <c r="C3593" t="s">
        <v>65</v>
      </c>
      <c r="D3593">
        <v>2818</v>
      </c>
      <c r="E3593">
        <v>3203</v>
      </c>
      <c r="F3593" t="s">
        <v>1495</v>
      </c>
      <c r="G3593">
        <v>175875</v>
      </c>
      <c r="H3593" s="22">
        <v>9237</v>
      </c>
    </row>
    <row r="3594" spans="1:8" x14ac:dyDescent="0.2">
      <c r="A3594" t="s">
        <v>3686</v>
      </c>
      <c r="B3594">
        <v>353590</v>
      </c>
      <c r="C3594" t="s">
        <v>0</v>
      </c>
      <c r="D3594">
        <v>3739</v>
      </c>
      <c r="E3594">
        <v>4078</v>
      </c>
      <c r="F3594" t="s">
        <v>209</v>
      </c>
      <c r="G3594">
        <v>140354</v>
      </c>
      <c r="H3594" s="22">
        <v>12822</v>
      </c>
    </row>
    <row r="3595" spans="1:8" x14ac:dyDescent="0.2">
      <c r="A3595" t="s">
        <v>1855</v>
      </c>
      <c r="B3595">
        <v>261030</v>
      </c>
      <c r="C3595" t="s">
        <v>3</v>
      </c>
      <c r="D3595">
        <v>12441</v>
      </c>
      <c r="E3595">
        <v>11523</v>
      </c>
      <c r="F3595" t="s">
        <v>1764</v>
      </c>
      <c r="G3595">
        <v>185371</v>
      </c>
      <c r="H3595" s="22">
        <v>13246</v>
      </c>
    </row>
    <row r="3596" spans="1:8" x14ac:dyDescent="0.2">
      <c r="A3596" t="s">
        <v>5093</v>
      </c>
      <c r="B3596">
        <v>510630</v>
      </c>
      <c r="C3596" t="s">
        <v>85</v>
      </c>
      <c r="D3596">
        <v>21424</v>
      </c>
      <c r="E3596">
        <v>22563</v>
      </c>
      <c r="F3596" t="s">
        <v>1674</v>
      </c>
      <c r="G3596">
        <v>24162444</v>
      </c>
      <c r="H3596" s="22">
        <v>963009999999999</v>
      </c>
    </row>
    <row r="3597" spans="1:8" x14ac:dyDescent="0.2">
      <c r="A3597" t="s">
        <v>122</v>
      </c>
      <c r="B3597">
        <v>411840</v>
      </c>
      <c r="C3597" t="s">
        <v>65</v>
      </c>
      <c r="D3597">
        <v>82716</v>
      </c>
      <c r="E3597">
        <v>88374</v>
      </c>
      <c r="F3597" t="s">
        <v>1495</v>
      </c>
      <c r="G3597">
        <v>1202266</v>
      </c>
      <c r="H3597" s="22">
        <v>3405179999999999</v>
      </c>
    </row>
    <row r="3598" spans="1:8" x14ac:dyDescent="0.2">
      <c r="A3598" t="s">
        <v>4997</v>
      </c>
      <c r="B3598">
        <v>500635</v>
      </c>
      <c r="C3598" t="s">
        <v>88</v>
      </c>
      <c r="D3598">
        <v>11553</v>
      </c>
      <c r="E3598">
        <v>14228</v>
      </c>
      <c r="F3598" t="s">
        <v>4949</v>
      </c>
      <c r="G3598">
        <v>1307092</v>
      </c>
      <c r="H3598" s="22">
        <v>28006</v>
      </c>
    </row>
    <row r="3599" spans="1:8" x14ac:dyDescent="0.2">
      <c r="A3599" t="s">
        <v>2933</v>
      </c>
      <c r="B3599">
        <v>314740</v>
      </c>
      <c r="C3599" t="s">
        <v>19</v>
      </c>
      <c r="D3599">
        <v>23410</v>
      </c>
      <c r="E3599">
        <v>24540</v>
      </c>
      <c r="F3599" t="s">
        <v>2424</v>
      </c>
      <c r="G3599">
        <v>625623</v>
      </c>
      <c r="H3599" s="22">
        <v>80567</v>
      </c>
    </row>
    <row r="3600" spans="1:8" x14ac:dyDescent="0.2">
      <c r="A3600" t="s">
        <v>3687</v>
      </c>
      <c r="B3600">
        <v>353600</v>
      </c>
      <c r="C3600" t="s">
        <v>0</v>
      </c>
      <c r="D3600">
        <v>11402</v>
      </c>
      <c r="E3600">
        <v>10964</v>
      </c>
      <c r="F3600" t="s">
        <v>209</v>
      </c>
      <c r="G3600">
        <v>366664</v>
      </c>
      <c r="H3600" s="22">
        <v>30186</v>
      </c>
    </row>
    <row r="3601" spans="1:8" x14ac:dyDescent="0.2">
      <c r="A3601" t="s">
        <v>1687</v>
      </c>
      <c r="B3601">
        <v>251065</v>
      </c>
      <c r="C3601" t="s">
        <v>183</v>
      </c>
      <c r="D3601">
        <v>1266</v>
      </c>
      <c r="E3601">
        <v>1771</v>
      </c>
      <c r="F3601" t="s">
        <v>1565</v>
      </c>
      <c r="G3601">
        <v>207814</v>
      </c>
      <c r="H3601" s="22">
        <v>4448</v>
      </c>
    </row>
    <row r="3602" spans="1:8" x14ac:dyDescent="0.2">
      <c r="A3602" t="s">
        <v>2319</v>
      </c>
      <c r="B3602">
        <v>292370</v>
      </c>
      <c r="C3602" t="s">
        <v>15</v>
      </c>
      <c r="D3602">
        <v>29874</v>
      </c>
      <c r="E3602">
        <v>32000</v>
      </c>
      <c r="F3602" t="s">
        <v>2059</v>
      </c>
      <c r="G3602">
        <v>2624998</v>
      </c>
      <c r="H3602" s="22">
        <v>612289999999998</v>
      </c>
    </row>
    <row r="3603" spans="1:8" x14ac:dyDescent="0.2">
      <c r="A3603" t="s">
        <v>3317</v>
      </c>
      <c r="B3603">
        <v>330380</v>
      </c>
      <c r="C3603" t="s">
        <v>33</v>
      </c>
      <c r="D3603">
        <v>35730</v>
      </c>
      <c r="E3603">
        <v>43165</v>
      </c>
      <c r="F3603" t="s">
        <v>315</v>
      </c>
      <c r="G3603">
        <v>924296</v>
      </c>
      <c r="H3603" s="22">
        <v>182792</v>
      </c>
    </row>
    <row r="3604" spans="1:8" x14ac:dyDescent="0.2">
      <c r="A3604" t="s">
        <v>1496</v>
      </c>
      <c r="B3604">
        <v>240870</v>
      </c>
      <c r="C3604" t="s">
        <v>56</v>
      </c>
      <c r="D3604">
        <v>3974</v>
      </c>
      <c r="E3604">
        <v>3768</v>
      </c>
      <c r="F3604" t="s">
        <v>1410</v>
      </c>
      <c r="G3604">
        <v>383214</v>
      </c>
      <c r="H3604" s="22">
        <v>1015</v>
      </c>
    </row>
    <row r="3605" spans="1:8" x14ac:dyDescent="0.2">
      <c r="A3605" t="s">
        <v>379</v>
      </c>
      <c r="B3605">
        <v>150553</v>
      </c>
      <c r="C3605" t="s">
        <v>108</v>
      </c>
      <c r="D3605">
        <v>152777</v>
      </c>
      <c r="E3605">
        <v>208273</v>
      </c>
      <c r="F3605" t="s">
        <v>554</v>
      </c>
      <c r="G3605">
        <v>6885794</v>
      </c>
      <c r="H3605" s="22">
        <v>6.0304699999999808E+16</v>
      </c>
    </row>
    <row r="3606" spans="1:8" x14ac:dyDescent="0.2">
      <c r="A3606" t="s">
        <v>5294</v>
      </c>
      <c r="B3606">
        <v>521640</v>
      </c>
      <c r="C3606" t="s">
        <v>49</v>
      </c>
      <c r="D3606">
        <v>11319</v>
      </c>
      <c r="E3606">
        <v>10988</v>
      </c>
      <c r="F3606" t="s">
        <v>5141</v>
      </c>
      <c r="G3606">
        <v>3779385</v>
      </c>
      <c r="H3606" s="22">
        <v>4355300000000001</v>
      </c>
    </row>
    <row r="3607" spans="1:8" x14ac:dyDescent="0.2">
      <c r="A3607" t="s">
        <v>1497</v>
      </c>
      <c r="B3607">
        <v>240880</v>
      </c>
      <c r="C3607" t="s">
        <v>56</v>
      </c>
      <c r="D3607">
        <v>4977</v>
      </c>
      <c r="E3607">
        <v>5237</v>
      </c>
      <c r="F3607" t="s">
        <v>1410</v>
      </c>
      <c r="G3607">
        <v>231007</v>
      </c>
      <c r="H3607" s="22">
        <v>13782</v>
      </c>
    </row>
    <row r="3608" spans="1:8" x14ac:dyDescent="0.2">
      <c r="A3608" t="s">
        <v>3688</v>
      </c>
      <c r="B3608">
        <v>353610</v>
      </c>
      <c r="C3608" t="s">
        <v>0</v>
      </c>
      <c r="D3608">
        <v>5337</v>
      </c>
      <c r="E3608">
        <v>6435</v>
      </c>
      <c r="F3608" t="s">
        <v>209</v>
      </c>
      <c r="G3608">
        <v>209894</v>
      </c>
      <c r="H3608" s="22">
        <v>9792</v>
      </c>
    </row>
    <row r="3609" spans="1:8" x14ac:dyDescent="0.2">
      <c r="A3609" t="s">
        <v>4766</v>
      </c>
      <c r="B3609">
        <v>431403</v>
      </c>
      <c r="C3609" t="s">
        <v>30</v>
      </c>
      <c r="D3609">
        <v>3232</v>
      </c>
      <c r="E3609">
        <v>3837</v>
      </c>
      <c r="F3609" t="s">
        <v>4486</v>
      </c>
      <c r="G3609">
        <v>57373</v>
      </c>
      <c r="H3609" s="22">
        <v>32869</v>
      </c>
    </row>
    <row r="3610" spans="1:8" x14ac:dyDescent="0.2">
      <c r="A3610" t="s">
        <v>450</v>
      </c>
      <c r="B3610">
        <v>110145</v>
      </c>
      <c r="C3610" t="s">
        <v>37</v>
      </c>
      <c r="D3610">
        <v>4802</v>
      </c>
      <c r="E3610">
        <v>6074</v>
      </c>
      <c r="F3610" t="s">
        <v>414</v>
      </c>
      <c r="G3610">
        <v>2548683</v>
      </c>
      <c r="H3610" s="22">
        <v>8784</v>
      </c>
    </row>
    <row r="3611" spans="1:8" x14ac:dyDescent="0.2">
      <c r="A3611" t="s">
        <v>1498</v>
      </c>
      <c r="B3611">
        <v>240890</v>
      </c>
      <c r="C3611" t="s">
        <v>56</v>
      </c>
      <c r="D3611">
        <v>20676</v>
      </c>
      <c r="E3611">
        <v>21477</v>
      </c>
      <c r="F3611" t="s">
        <v>1410</v>
      </c>
      <c r="G3611">
        <v>513507</v>
      </c>
      <c r="H3611" s="22">
        <v>4928</v>
      </c>
    </row>
    <row r="3612" spans="1:8" x14ac:dyDescent="0.2">
      <c r="A3612" t="s">
        <v>1965</v>
      </c>
      <c r="B3612">
        <v>270642</v>
      </c>
      <c r="C3612" t="s">
        <v>138</v>
      </c>
      <c r="D3612">
        <v>10539</v>
      </c>
      <c r="E3612">
        <v>10533</v>
      </c>
      <c r="F3612" t="s">
        <v>1906</v>
      </c>
      <c r="G3612">
        <v>254719</v>
      </c>
      <c r="H3612" s="22">
        <v>3.0828E+16</v>
      </c>
    </row>
    <row r="3613" spans="1:8" x14ac:dyDescent="0.2">
      <c r="A3613" t="s">
        <v>340</v>
      </c>
      <c r="B3613">
        <v>130340</v>
      </c>
      <c r="C3613" t="s">
        <v>128</v>
      </c>
      <c r="D3613">
        <v>107250</v>
      </c>
      <c r="E3613">
        <v>114273</v>
      </c>
      <c r="F3613" t="s">
        <v>483</v>
      </c>
      <c r="G3613">
        <v>5956047</v>
      </c>
      <c r="H3613" s="22">
        <v>177885</v>
      </c>
    </row>
    <row r="3614" spans="1:8" x14ac:dyDescent="0.2">
      <c r="A3614" t="s">
        <v>2320</v>
      </c>
      <c r="B3614">
        <v>292380</v>
      </c>
      <c r="C3614" t="s">
        <v>15</v>
      </c>
      <c r="D3614">
        <v>29727</v>
      </c>
      <c r="E3614">
        <v>28989</v>
      </c>
      <c r="F3614" t="s">
        <v>2059</v>
      </c>
      <c r="G3614">
        <v>442186</v>
      </c>
      <c r="H3614" s="22">
        <v>53039</v>
      </c>
    </row>
    <row r="3615" spans="1:8" x14ac:dyDescent="0.2">
      <c r="A3615" t="s">
        <v>1966</v>
      </c>
      <c r="B3615">
        <v>270644</v>
      </c>
      <c r="C3615" t="s">
        <v>138</v>
      </c>
      <c r="D3615">
        <v>10222</v>
      </c>
      <c r="E3615">
        <v>13176</v>
      </c>
      <c r="F3615" t="s">
        <v>1906</v>
      </c>
      <c r="G3615">
        <v>92788</v>
      </c>
      <c r="H3615" s="22">
        <v>39971</v>
      </c>
    </row>
    <row r="3616" spans="1:8" x14ac:dyDescent="0.2">
      <c r="A3616" t="s">
        <v>3689</v>
      </c>
      <c r="B3616">
        <v>353620</v>
      </c>
      <c r="C3616" t="s">
        <v>0</v>
      </c>
      <c r="D3616">
        <v>18918</v>
      </c>
      <c r="E3616">
        <v>19648</v>
      </c>
      <c r="F3616" t="s">
        <v>209</v>
      </c>
      <c r="G3616">
        <v>359414</v>
      </c>
      <c r="H3616" s="22">
        <v>550309999999999</v>
      </c>
    </row>
    <row r="3617" spans="1:8" x14ac:dyDescent="0.2">
      <c r="A3617" t="s">
        <v>3690</v>
      </c>
      <c r="B3617">
        <v>353625</v>
      </c>
      <c r="C3617" t="s">
        <v>0</v>
      </c>
      <c r="D3617">
        <v>2149</v>
      </c>
      <c r="E3617">
        <v>2161</v>
      </c>
      <c r="F3617" t="s">
        <v>209</v>
      </c>
      <c r="G3617">
        <v>84737</v>
      </c>
      <c r="H3617" s="22">
        <v>6007</v>
      </c>
    </row>
    <row r="3618" spans="1:8" x14ac:dyDescent="0.2">
      <c r="A3618" t="s">
        <v>1175</v>
      </c>
      <c r="B3618">
        <v>220760</v>
      </c>
      <c r="C3618" t="s">
        <v>26</v>
      </c>
      <c r="D3618">
        <v>10731</v>
      </c>
      <c r="E3618">
        <v>10791</v>
      </c>
      <c r="F3618" t="s">
        <v>1027</v>
      </c>
      <c r="G3618">
        <v>3429282</v>
      </c>
      <c r="H3618" s="22">
        <v>18704</v>
      </c>
    </row>
    <row r="3619" spans="1:8" x14ac:dyDescent="0.2">
      <c r="A3619" t="s">
        <v>31</v>
      </c>
      <c r="B3619">
        <v>220770</v>
      </c>
      <c r="C3619" t="s">
        <v>26</v>
      </c>
      <c r="D3619">
        <v>146059</v>
      </c>
      <c r="E3619">
        <v>153078</v>
      </c>
      <c r="F3619" t="s">
        <v>1027</v>
      </c>
      <c r="G3619">
        <v>435942</v>
      </c>
      <c r="H3619" s="22">
        <v>4.64331E+16</v>
      </c>
    </row>
    <row r="3620" spans="1:8" x14ac:dyDescent="0.2">
      <c r="A3620" t="s">
        <v>366</v>
      </c>
      <c r="B3620">
        <v>240325</v>
      </c>
      <c r="C3620" t="s">
        <v>56</v>
      </c>
      <c r="D3620">
        <v>184222</v>
      </c>
      <c r="E3620">
        <v>261469</v>
      </c>
      <c r="F3620" t="s">
        <v>1410</v>
      </c>
      <c r="G3620">
        <v>124006</v>
      </c>
      <c r="H3620" s="22">
        <v>494703</v>
      </c>
    </row>
    <row r="3621" spans="1:8" x14ac:dyDescent="0.2">
      <c r="A3621" t="s">
        <v>366</v>
      </c>
      <c r="B3621">
        <v>261040</v>
      </c>
      <c r="C3621" t="s">
        <v>3</v>
      </c>
      <c r="D3621">
        <v>19850</v>
      </c>
      <c r="E3621">
        <v>22010</v>
      </c>
      <c r="F3621" t="s">
        <v>1764</v>
      </c>
      <c r="G3621">
        <v>2609548</v>
      </c>
      <c r="H3621" s="22">
        <v>2320099999999999</v>
      </c>
    </row>
    <row r="3622" spans="1:8" x14ac:dyDescent="0.2">
      <c r="A3622" t="s">
        <v>945</v>
      </c>
      <c r="B3622">
        <v>210780</v>
      </c>
      <c r="C3622" t="s">
        <v>17</v>
      </c>
      <c r="D3622">
        <v>36300</v>
      </c>
      <c r="E3622">
        <v>34907</v>
      </c>
      <c r="F3622" t="s">
        <v>823</v>
      </c>
      <c r="G3622">
        <v>3240491</v>
      </c>
      <c r="H3622" s="22">
        <v>898779999999999</v>
      </c>
    </row>
    <row r="3623" spans="1:8" x14ac:dyDescent="0.2">
      <c r="A3623" t="s">
        <v>4767</v>
      </c>
      <c r="B3623">
        <v>431405</v>
      </c>
      <c r="C3623" t="s">
        <v>30</v>
      </c>
      <c r="D3623">
        <v>51634</v>
      </c>
      <c r="E3623">
        <v>58272</v>
      </c>
      <c r="F3623" t="s">
        <v>4486</v>
      </c>
      <c r="G3623">
        <v>108667</v>
      </c>
      <c r="H3623" s="22">
        <v>150921</v>
      </c>
    </row>
    <row r="3624" spans="1:8" x14ac:dyDescent="0.2">
      <c r="A3624" t="s">
        <v>1500</v>
      </c>
      <c r="B3624">
        <v>240910</v>
      </c>
      <c r="C3624" t="s">
        <v>56</v>
      </c>
      <c r="D3624">
        <v>10954</v>
      </c>
      <c r="E3624">
        <v>13277</v>
      </c>
      <c r="F3624" t="s">
        <v>1410</v>
      </c>
      <c r="G3624">
        <v>42137</v>
      </c>
      <c r="H3624" s="22">
        <v>31599</v>
      </c>
    </row>
    <row r="3625" spans="1:8" x14ac:dyDescent="0.2">
      <c r="A3625" t="s">
        <v>2935</v>
      </c>
      <c r="B3625">
        <v>314760</v>
      </c>
      <c r="C3625" t="s">
        <v>19</v>
      </c>
      <c r="D3625">
        <v>15907</v>
      </c>
      <c r="E3625">
        <v>16344</v>
      </c>
      <c r="F3625" t="s">
        <v>2424</v>
      </c>
      <c r="G3625">
        <v>277221</v>
      </c>
      <c r="H3625" s="22">
        <v>5499999999999989</v>
      </c>
    </row>
    <row r="3626" spans="1:8" x14ac:dyDescent="0.2">
      <c r="A3626" t="s">
        <v>4768</v>
      </c>
      <c r="B3626">
        <v>431406</v>
      </c>
      <c r="C3626" t="s">
        <v>30</v>
      </c>
      <c r="D3626">
        <v>5280</v>
      </c>
      <c r="E3626">
        <v>5702</v>
      </c>
      <c r="F3626" t="s">
        <v>4486</v>
      </c>
      <c r="G3626">
        <v>304833</v>
      </c>
      <c r="H3626" s="22">
        <v>10443</v>
      </c>
    </row>
    <row r="3627" spans="1:8" x14ac:dyDescent="0.2">
      <c r="A3627" t="s">
        <v>2936</v>
      </c>
      <c r="B3627">
        <v>314770</v>
      </c>
      <c r="C3627" t="s">
        <v>19</v>
      </c>
      <c r="D3627">
        <v>8783</v>
      </c>
      <c r="E3627">
        <v>8084</v>
      </c>
      <c r="F3627" t="s">
        <v>2424</v>
      </c>
      <c r="G3627">
        <v>429172</v>
      </c>
      <c r="H3627" s="22">
        <v>213279999999999</v>
      </c>
    </row>
    <row r="3628" spans="1:8" x14ac:dyDescent="0.2">
      <c r="A3628" t="s">
        <v>2937</v>
      </c>
      <c r="B3628">
        <v>314780</v>
      </c>
      <c r="C3628" t="s">
        <v>19</v>
      </c>
      <c r="D3628">
        <v>2132</v>
      </c>
      <c r="E3628">
        <v>2039</v>
      </c>
      <c r="F3628" t="s">
        <v>2424</v>
      </c>
      <c r="G3628">
        <v>246565</v>
      </c>
      <c r="H3628" s="22">
        <v>3.5710000000000004E+16</v>
      </c>
    </row>
    <row r="3629" spans="1:8" x14ac:dyDescent="0.2">
      <c r="A3629" t="s">
        <v>2934</v>
      </c>
      <c r="B3629">
        <v>314750</v>
      </c>
      <c r="C3629" t="s">
        <v>19</v>
      </c>
      <c r="D3629">
        <v>1825</v>
      </c>
      <c r="E3629">
        <v>1649</v>
      </c>
      <c r="F3629" t="s">
        <v>2424</v>
      </c>
      <c r="G3629">
        <v>94183</v>
      </c>
      <c r="H3629" s="22">
        <v>6396000000000001</v>
      </c>
    </row>
    <row r="3630" spans="1:8" x14ac:dyDescent="0.2">
      <c r="A3630" t="s">
        <v>1501</v>
      </c>
      <c r="B3630">
        <v>240920</v>
      </c>
      <c r="C3630" t="s">
        <v>56</v>
      </c>
      <c r="D3630">
        <v>2703</v>
      </c>
      <c r="E3630">
        <v>3089</v>
      </c>
      <c r="F3630" t="s">
        <v>1410</v>
      </c>
      <c r="G3630">
        <v>41215</v>
      </c>
      <c r="H3630" s="22">
        <v>8154</v>
      </c>
    </row>
    <row r="3631" spans="1:8" x14ac:dyDescent="0.2">
      <c r="A3631" t="s">
        <v>1501</v>
      </c>
      <c r="B3631">
        <v>251070</v>
      </c>
      <c r="C3631" t="s">
        <v>183</v>
      </c>
      <c r="D3631">
        <v>2202</v>
      </c>
      <c r="E3631">
        <v>2419</v>
      </c>
      <c r="F3631" t="s">
        <v>1565</v>
      </c>
      <c r="G3631">
        <v>123422</v>
      </c>
      <c r="H3631" s="22">
        <v>5684</v>
      </c>
    </row>
    <row r="3632" spans="1:8" x14ac:dyDescent="0.2">
      <c r="A3632" t="s">
        <v>946</v>
      </c>
      <c r="B3632">
        <v>210790</v>
      </c>
      <c r="C3632" t="s">
        <v>17</v>
      </c>
      <c r="D3632">
        <v>17898</v>
      </c>
      <c r="E3632">
        <v>19019</v>
      </c>
      <c r="F3632" t="s">
        <v>823</v>
      </c>
      <c r="G3632">
        <v>1358327</v>
      </c>
      <c r="H3632" s="22">
        <v>3.5408999999999996E+16</v>
      </c>
    </row>
    <row r="3633" spans="1:8" x14ac:dyDescent="0.2">
      <c r="A3633" t="s">
        <v>1176</v>
      </c>
      <c r="B3633">
        <v>220775</v>
      </c>
      <c r="C3633" t="s">
        <v>26</v>
      </c>
      <c r="D3633">
        <v>4246</v>
      </c>
      <c r="E3633">
        <v>4313</v>
      </c>
      <c r="F3633" t="s">
        <v>1027</v>
      </c>
      <c r="G3633">
        <v>643438</v>
      </c>
      <c r="H3633" s="22">
        <v>777799999999999</v>
      </c>
    </row>
    <row r="3634" spans="1:8" x14ac:dyDescent="0.2">
      <c r="A3634" t="s">
        <v>1856</v>
      </c>
      <c r="B3634">
        <v>261050</v>
      </c>
      <c r="C3634" t="s">
        <v>3</v>
      </c>
      <c r="D3634">
        <v>28518</v>
      </c>
      <c r="E3634">
        <v>28933</v>
      </c>
      <c r="F3634" t="s">
        <v>1764</v>
      </c>
      <c r="G3634">
        <v>326758</v>
      </c>
      <c r="H3634" s="22">
        <v>4.8870000000000008E+16</v>
      </c>
    </row>
    <row r="3635" spans="1:8" x14ac:dyDescent="0.2">
      <c r="A3635" t="s">
        <v>1967</v>
      </c>
      <c r="B3635">
        <v>270650</v>
      </c>
      <c r="C3635" t="s">
        <v>138</v>
      </c>
      <c r="D3635">
        <v>14261</v>
      </c>
      <c r="E3635">
        <v>15245</v>
      </c>
      <c r="F3635" t="s">
        <v>1906</v>
      </c>
      <c r="G3635">
        <v>25129</v>
      </c>
      <c r="H3635" s="22">
        <v>21126</v>
      </c>
    </row>
    <row r="3636" spans="1:8" x14ac:dyDescent="0.2">
      <c r="A3636" t="s">
        <v>4394</v>
      </c>
      <c r="B3636">
        <v>421225</v>
      </c>
      <c r="C3636" t="s">
        <v>46</v>
      </c>
      <c r="D3636">
        <v>5690</v>
      </c>
      <c r="E3636">
        <v>8823</v>
      </c>
      <c r="F3636" t="s">
        <v>4235</v>
      </c>
      <c r="G3636">
        <v>92638</v>
      </c>
      <c r="H3636" s="22">
        <v>92033</v>
      </c>
    </row>
    <row r="3637" spans="1:8" x14ac:dyDescent="0.2">
      <c r="A3637" t="s">
        <v>4769</v>
      </c>
      <c r="B3637">
        <v>431407</v>
      </c>
      <c r="C3637" t="s">
        <v>30</v>
      </c>
      <c r="D3637">
        <v>6300</v>
      </c>
      <c r="E3637">
        <v>6535</v>
      </c>
      <c r="F3637" t="s">
        <v>4486</v>
      </c>
      <c r="G3637">
        <v>265133</v>
      </c>
      <c r="H3637" s="22">
        <v>23851</v>
      </c>
    </row>
    <row r="3638" spans="1:8" x14ac:dyDescent="0.2">
      <c r="A3638" t="s">
        <v>385</v>
      </c>
      <c r="B3638">
        <v>431410</v>
      </c>
      <c r="C3638" t="s">
        <v>30</v>
      </c>
      <c r="D3638">
        <v>187507</v>
      </c>
      <c r="E3638">
        <v>203275</v>
      </c>
      <c r="F3638" t="s">
        <v>4486</v>
      </c>
      <c r="G3638">
        <v>783603</v>
      </c>
      <c r="H3638" s="22">
        <v>595093999999999</v>
      </c>
    </row>
    <row r="3639" spans="1:8" x14ac:dyDescent="0.2">
      <c r="A3639" t="s">
        <v>70</v>
      </c>
      <c r="B3639">
        <v>314790</v>
      </c>
      <c r="C3639" t="s">
        <v>19</v>
      </c>
      <c r="D3639">
        <v>107619</v>
      </c>
      <c r="E3639">
        <v>114679</v>
      </c>
      <c r="F3639" t="s">
        <v>2424</v>
      </c>
      <c r="G3639">
        <v>133807</v>
      </c>
      <c r="H3639" s="22">
        <v>245124</v>
      </c>
    </row>
    <row r="3640" spans="1:8" x14ac:dyDescent="0.2">
      <c r="A3640" t="s">
        <v>4395</v>
      </c>
      <c r="B3640">
        <v>421227</v>
      </c>
      <c r="C3640" t="s">
        <v>46</v>
      </c>
      <c r="D3640">
        <v>4555</v>
      </c>
      <c r="E3640">
        <v>4147</v>
      </c>
      <c r="F3640" t="s">
        <v>4235</v>
      </c>
      <c r="G3640">
        <v>617092</v>
      </c>
      <c r="H3640" s="22">
        <v>10014</v>
      </c>
    </row>
    <row r="3641" spans="1:8" x14ac:dyDescent="0.2">
      <c r="A3641" t="s">
        <v>947</v>
      </c>
      <c r="B3641">
        <v>210800</v>
      </c>
      <c r="C3641" t="s">
        <v>17</v>
      </c>
      <c r="D3641">
        <v>18306</v>
      </c>
      <c r="E3641">
        <v>19472</v>
      </c>
      <c r="F3641" t="s">
        <v>823</v>
      </c>
      <c r="G3641">
        <v>1635321</v>
      </c>
      <c r="H3641" s="22">
        <v>5.6530000000000008E+16</v>
      </c>
    </row>
    <row r="3642" spans="1:8" x14ac:dyDescent="0.2">
      <c r="A3642" t="s">
        <v>2938</v>
      </c>
      <c r="B3642">
        <v>314795</v>
      </c>
      <c r="C3642" t="s">
        <v>19</v>
      </c>
      <c r="D3642">
        <v>5572</v>
      </c>
      <c r="E3642">
        <v>5972</v>
      </c>
      <c r="F3642" t="s">
        <v>2424</v>
      </c>
      <c r="G3642">
        <v>444196</v>
      </c>
      <c r="H3642" s="22">
        <v>9635</v>
      </c>
    </row>
    <row r="3643" spans="1:8" x14ac:dyDescent="0.2">
      <c r="A3643" t="s">
        <v>4107</v>
      </c>
      <c r="B3643">
        <v>411845</v>
      </c>
      <c r="C3643" t="s">
        <v>65</v>
      </c>
      <c r="D3643">
        <v>4947</v>
      </c>
      <c r="E3643">
        <v>5610</v>
      </c>
      <c r="F3643" t="s">
        <v>1495</v>
      </c>
      <c r="G3643">
        <v>1356</v>
      </c>
      <c r="H3643" s="22">
        <v>193589999999999</v>
      </c>
    </row>
    <row r="3644" spans="1:8" x14ac:dyDescent="0.2">
      <c r="A3644" t="s">
        <v>362</v>
      </c>
      <c r="B3644">
        <v>411850</v>
      </c>
      <c r="C3644" t="s">
        <v>65</v>
      </c>
      <c r="D3644">
        <v>70160</v>
      </c>
      <c r="E3644">
        <v>82881</v>
      </c>
      <c r="F3644" t="s">
        <v>1495</v>
      </c>
      <c r="G3644">
        <v>539087</v>
      </c>
      <c r="H3644" s="22">
        <v>315932</v>
      </c>
    </row>
    <row r="3645" spans="1:8" x14ac:dyDescent="0.2">
      <c r="A3645" t="s">
        <v>1688</v>
      </c>
      <c r="B3645">
        <v>251080</v>
      </c>
      <c r="C3645" t="s">
        <v>183</v>
      </c>
      <c r="D3645">
        <v>100732</v>
      </c>
      <c r="E3645">
        <v>107605</v>
      </c>
      <c r="F3645" t="s">
        <v>1565</v>
      </c>
      <c r="G3645">
        <v>472892</v>
      </c>
      <c r="H3645" s="22">
        <v>189320999999999</v>
      </c>
    </row>
    <row r="3646" spans="1:8" x14ac:dyDescent="0.2">
      <c r="A3646" t="s">
        <v>246</v>
      </c>
      <c r="B3646">
        <v>314800</v>
      </c>
      <c r="C3646" t="s">
        <v>19</v>
      </c>
      <c r="D3646">
        <v>139841</v>
      </c>
      <c r="E3646">
        <v>152488</v>
      </c>
      <c r="F3646" t="s">
        <v>2424</v>
      </c>
      <c r="G3646">
        <v>3190456</v>
      </c>
      <c r="H3646" s="22">
        <v>367117999999999</v>
      </c>
    </row>
    <row r="3647" spans="1:8" x14ac:dyDescent="0.2">
      <c r="A3647" t="s">
        <v>1177</v>
      </c>
      <c r="B3647">
        <v>220777</v>
      </c>
      <c r="C3647" t="s">
        <v>26</v>
      </c>
      <c r="D3647">
        <v>6417</v>
      </c>
      <c r="E3647">
        <v>6392</v>
      </c>
      <c r="F3647" t="s">
        <v>1027</v>
      </c>
      <c r="G3647">
        <v>803299</v>
      </c>
      <c r="H3647" s="22">
        <v>11395</v>
      </c>
    </row>
    <row r="3648" spans="1:8" x14ac:dyDescent="0.2">
      <c r="A3648" t="s">
        <v>232</v>
      </c>
      <c r="B3648">
        <v>314810</v>
      </c>
      <c r="C3648" t="s">
        <v>19</v>
      </c>
      <c r="D3648">
        <v>86467</v>
      </c>
      <c r="E3648">
        <v>90757</v>
      </c>
      <c r="F3648" t="s">
        <v>2424</v>
      </c>
      <c r="G3648">
        <v>2874344</v>
      </c>
      <c r="H3648" s="22">
        <v>2234919999999999</v>
      </c>
    </row>
    <row r="3649" spans="1:8" x14ac:dyDescent="0.2">
      <c r="A3649" t="s">
        <v>2939</v>
      </c>
      <c r="B3649">
        <v>314820</v>
      </c>
      <c r="C3649" t="s">
        <v>19</v>
      </c>
      <c r="D3649">
        <v>5613</v>
      </c>
      <c r="E3649">
        <v>5684</v>
      </c>
      <c r="F3649" t="s">
        <v>2424</v>
      </c>
      <c r="G3649">
        <v>108246</v>
      </c>
      <c r="H3649" s="22">
        <v>12268</v>
      </c>
    </row>
    <row r="3650" spans="1:8" x14ac:dyDescent="0.2">
      <c r="A3650" t="s">
        <v>3691</v>
      </c>
      <c r="B3650">
        <v>353630</v>
      </c>
      <c r="C3650" t="s">
        <v>0</v>
      </c>
      <c r="D3650">
        <v>12943</v>
      </c>
      <c r="E3650">
        <v>14670</v>
      </c>
      <c r="F3650" t="s">
        <v>209</v>
      </c>
      <c r="G3650">
        <v>602848</v>
      </c>
      <c r="H3650" s="22">
        <v>445399999999999</v>
      </c>
    </row>
    <row r="3651" spans="1:8" x14ac:dyDescent="0.2">
      <c r="A3651" t="s">
        <v>1502</v>
      </c>
      <c r="B3651">
        <v>240930</v>
      </c>
      <c r="C3651" t="s">
        <v>56</v>
      </c>
      <c r="D3651">
        <v>11671</v>
      </c>
      <c r="E3651">
        <v>12755</v>
      </c>
      <c r="F3651" t="s">
        <v>1410</v>
      </c>
      <c r="G3651">
        <v>319135</v>
      </c>
      <c r="H3651" s="22">
        <v>26559</v>
      </c>
    </row>
    <row r="3652" spans="1:8" x14ac:dyDescent="0.2">
      <c r="A3652" t="s">
        <v>3318</v>
      </c>
      <c r="B3652">
        <v>330385</v>
      </c>
      <c r="C3652" t="s">
        <v>33</v>
      </c>
      <c r="D3652">
        <v>26196</v>
      </c>
      <c r="E3652">
        <v>27769</v>
      </c>
      <c r="F3652" t="s">
        <v>315</v>
      </c>
      <c r="G3652">
        <v>314341</v>
      </c>
      <c r="H3652" s="22">
        <v>129836</v>
      </c>
    </row>
    <row r="3653" spans="1:8" x14ac:dyDescent="0.2">
      <c r="A3653" t="s">
        <v>2321</v>
      </c>
      <c r="B3653">
        <v>292390</v>
      </c>
      <c r="C3653" t="s">
        <v>15</v>
      </c>
      <c r="D3653">
        <v>12342</v>
      </c>
      <c r="E3653">
        <v>9831</v>
      </c>
      <c r="F3653" t="s">
        <v>2059</v>
      </c>
      <c r="G3653">
        <v>626306</v>
      </c>
      <c r="H3653" s="22">
        <v>7875</v>
      </c>
    </row>
    <row r="3654" spans="1:8" x14ac:dyDescent="0.2">
      <c r="A3654" t="s">
        <v>625</v>
      </c>
      <c r="B3654">
        <v>150555</v>
      </c>
      <c r="C3654" t="s">
        <v>108</v>
      </c>
      <c r="D3654">
        <v>6522</v>
      </c>
      <c r="E3654">
        <v>5483</v>
      </c>
      <c r="F3654" t="s">
        <v>554</v>
      </c>
      <c r="G3654">
        <v>1671419</v>
      </c>
      <c r="H3654" s="22">
        <v>2.3469999999999984E+16</v>
      </c>
    </row>
    <row r="3655" spans="1:8" x14ac:dyDescent="0.2">
      <c r="A3655" t="s">
        <v>625</v>
      </c>
      <c r="B3655">
        <v>171630</v>
      </c>
      <c r="C3655" t="s">
        <v>124</v>
      </c>
      <c r="D3655">
        <v>4964</v>
      </c>
      <c r="E3655">
        <v>4849</v>
      </c>
      <c r="F3655" t="s">
        <v>688</v>
      </c>
      <c r="G3655">
        <v>138009</v>
      </c>
      <c r="H3655" s="22">
        <v>15</v>
      </c>
    </row>
    <row r="3656" spans="1:8" x14ac:dyDescent="0.2">
      <c r="A3656" t="s">
        <v>1178</v>
      </c>
      <c r="B3656">
        <v>220779</v>
      </c>
      <c r="C3656" t="s">
        <v>26</v>
      </c>
      <c r="D3656">
        <v>3903</v>
      </c>
      <c r="E3656">
        <v>4045</v>
      </c>
      <c r="F3656" t="s">
        <v>1027</v>
      </c>
      <c r="G3656">
        <v>430817</v>
      </c>
      <c r="H3656" s="22">
        <v>9944000000000000</v>
      </c>
    </row>
    <row r="3657" spans="1:8" x14ac:dyDescent="0.2">
      <c r="A3657" t="s">
        <v>1504</v>
      </c>
      <c r="B3657">
        <v>240940</v>
      </c>
      <c r="C3657" t="s">
        <v>56</v>
      </c>
      <c r="D3657">
        <v>27809</v>
      </c>
      <c r="E3657">
        <v>30394</v>
      </c>
      <c r="F3657" t="s">
        <v>1410</v>
      </c>
      <c r="G3657">
        <v>259959</v>
      </c>
      <c r="H3657" s="22">
        <v>74616</v>
      </c>
    </row>
    <row r="3658" spans="1:8" x14ac:dyDescent="0.2">
      <c r="A3658" t="s">
        <v>1857</v>
      </c>
      <c r="B3658">
        <v>261060</v>
      </c>
      <c r="C3658" t="s">
        <v>3</v>
      </c>
      <c r="D3658">
        <v>47521</v>
      </c>
      <c r="E3658">
        <v>56506</v>
      </c>
      <c r="F3658" t="s">
        <v>1764</v>
      </c>
      <c r="G3658">
        <v>274776</v>
      </c>
      <c r="H3658" s="22">
        <v>165676</v>
      </c>
    </row>
    <row r="3659" spans="1:8" x14ac:dyDescent="0.2">
      <c r="A3659" t="s">
        <v>523</v>
      </c>
      <c r="B3659">
        <v>130350</v>
      </c>
      <c r="C3659" t="s">
        <v>128</v>
      </c>
      <c r="D3659">
        <v>19111</v>
      </c>
      <c r="E3659">
        <v>19426</v>
      </c>
      <c r="F3659" t="s">
        <v>483</v>
      </c>
      <c r="G3659">
        <v>41624664</v>
      </c>
      <c r="H3659" s="22">
        <v>352559999999999</v>
      </c>
    </row>
    <row r="3660" spans="1:8" x14ac:dyDescent="0.2">
      <c r="A3660" t="s">
        <v>2940</v>
      </c>
      <c r="B3660">
        <v>314830</v>
      </c>
      <c r="C3660" t="s">
        <v>19</v>
      </c>
      <c r="D3660">
        <v>9404</v>
      </c>
      <c r="E3660">
        <v>9571</v>
      </c>
      <c r="F3660" t="s">
        <v>2424</v>
      </c>
      <c r="G3660">
        <v>268321</v>
      </c>
      <c r="H3660" s="22">
        <v>20154</v>
      </c>
    </row>
    <row r="3661" spans="1:8" x14ac:dyDescent="0.2">
      <c r="A3661" t="s">
        <v>4108</v>
      </c>
      <c r="B3661">
        <v>411860</v>
      </c>
      <c r="C3661" t="s">
        <v>65</v>
      </c>
      <c r="D3661">
        <v>5751</v>
      </c>
      <c r="E3661">
        <v>5873</v>
      </c>
      <c r="F3661" t="s">
        <v>1495</v>
      </c>
      <c r="G3661">
        <v>421409</v>
      </c>
      <c r="H3661" s="22">
        <v>8794999999999991</v>
      </c>
    </row>
    <row r="3662" spans="1:8" x14ac:dyDescent="0.2">
      <c r="A3662" t="s">
        <v>3692</v>
      </c>
      <c r="B3662">
        <v>353640</v>
      </c>
      <c r="C3662" t="s">
        <v>0</v>
      </c>
      <c r="D3662">
        <v>5791</v>
      </c>
      <c r="E3662">
        <v>7366</v>
      </c>
      <c r="F3662" t="s">
        <v>209</v>
      </c>
      <c r="G3662">
        <v>374091</v>
      </c>
      <c r="H3662" s="22">
        <v>4955999999999991</v>
      </c>
    </row>
    <row r="3663" spans="1:8" x14ac:dyDescent="0.2">
      <c r="A3663" t="s">
        <v>3693</v>
      </c>
      <c r="B3663">
        <v>353650</v>
      </c>
      <c r="C3663" t="s">
        <v>0</v>
      </c>
      <c r="D3663">
        <v>84577</v>
      </c>
      <c r="E3663">
        <v>109424</v>
      </c>
      <c r="F3663" t="s">
        <v>209</v>
      </c>
      <c r="G3663">
        <v>138777</v>
      </c>
      <c r="H3663" s="22">
        <v>394967</v>
      </c>
    </row>
    <row r="3664" spans="1:8" x14ac:dyDescent="0.2">
      <c r="A3664" t="s">
        <v>948</v>
      </c>
      <c r="B3664">
        <v>210805</v>
      </c>
      <c r="C3664" t="s">
        <v>17</v>
      </c>
      <c r="D3664">
        <v>13355</v>
      </c>
      <c r="E3664">
        <v>16035</v>
      </c>
      <c r="F3664" t="s">
        <v>823</v>
      </c>
      <c r="G3664">
        <v>979739</v>
      </c>
      <c r="H3664" s="22">
        <v>3.1392E+16</v>
      </c>
    </row>
    <row r="3665" spans="1:8" x14ac:dyDescent="0.2">
      <c r="A3665" t="s">
        <v>323</v>
      </c>
      <c r="B3665">
        <v>251090</v>
      </c>
      <c r="C3665" t="s">
        <v>183</v>
      </c>
      <c r="D3665">
        <v>12004</v>
      </c>
      <c r="E3665">
        <v>12347</v>
      </c>
      <c r="F3665" t="s">
        <v>1565</v>
      </c>
      <c r="G3665">
        <v>577379</v>
      </c>
      <c r="H3665" s="22">
        <v>26888</v>
      </c>
    </row>
    <row r="3666" spans="1:8" x14ac:dyDescent="0.2">
      <c r="A3666" t="s">
        <v>323</v>
      </c>
      <c r="B3666">
        <v>261070</v>
      </c>
      <c r="C3666" t="s">
        <v>3</v>
      </c>
      <c r="D3666">
        <v>319373</v>
      </c>
      <c r="E3666">
        <v>331774</v>
      </c>
      <c r="F3666" t="s">
        <v>1764</v>
      </c>
      <c r="G3666">
        <v>96979</v>
      </c>
      <c r="H3666" s="22">
        <v>481825</v>
      </c>
    </row>
    <row r="3667" spans="1:8" x14ac:dyDescent="0.2">
      <c r="A3667" t="s">
        <v>1179</v>
      </c>
      <c r="B3667">
        <v>220780</v>
      </c>
      <c r="C3667" t="s">
        <v>26</v>
      </c>
      <c r="D3667">
        <v>20390</v>
      </c>
      <c r="E3667">
        <v>20523</v>
      </c>
      <c r="F3667" t="s">
        <v>1027</v>
      </c>
      <c r="G3667">
        <v>1941393</v>
      </c>
      <c r="H3667" s="22">
        <v>62187</v>
      </c>
    </row>
    <row r="3668" spans="1:8" x14ac:dyDescent="0.2">
      <c r="A3668" t="s">
        <v>3694</v>
      </c>
      <c r="B3668">
        <v>353657</v>
      </c>
      <c r="C3668" t="s">
        <v>0</v>
      </c>
      <c r="D3668">
        <v>1909</v>
      </c>
      <c r="E3668">
        <v>1833</v>
      </c>
      <c r="F3668" t="s">
        <v>209</v>
      </c>
      <c r="G3668">
        <v>256178</v>
      </c>
      <c r="H3668" s="22">
        <v>525399999999999</v>
      </c>
    </row>
    <row r="3669" spans="1:8" x14ac:dyDescent="0.2">
      <c r="A3669" t="s">
        <v>2941</v>
      </c>
      <c r="B3669">
        <v>314840</v>
      </c>
      <c r="C3669" t="s">
        <v>19</v>
      </c>
      <c r="D3669">
        <v>5002</v>
      </c>
      <c r="E3669">
        <v>4830</v>
      </c>
      <c r="F3669" t="s">
        <v>2424</v>
      </c>
      <c r="G3669">
        <v>220564</v>
      </c>
      <c r="H3669" s="22">
        <v>9848</v>
      </c>
    </row>
    <row r="3670" spans="1:8" x14ac:dyDescent="0.2">
      <c r="A3670" t="s">
        <v>262</v>
      </c>
      <c r="B3670">
        <v>292400</v>
      </c>
      <c r="C3670" t="s">
        <v>15</v>
      </c>
      <c r="D3670">
        <v>106703</v>
      </c>
      <c r="E3670">
        <v>117782</v>
      </c>
      <c r="F3670" t="s">
        <v>2059</v>
      </c>
      <c r="G3670">
        <v>1544388</v>
      </c>
      <c r="H3670" s="22">
        <v>290212</v>
      </c>
    </row>
    <row r="3671" spans="1:8" x14ac:dyDescent="0.2">
      <c r="A3671" t="s">
        <v>4770</v>
      </c>
      <c r="B3671">
        <v>431413</v>
      </c>
      <c r="C3671" t="s">
        <v>30</v>
      </c>
      <c r="D3671">
        <v>2149</v>
      </c>
      <c r="E3671">
        <v>2293</v>
      </c>
      <c r="F3671" t="s">
        <v>4486</v>
      </c>
      <c r="G3671">
        <v>149718</v>
      </c>
      <c r="H3671" s="22">
        <v>963599999999999</v>
      </c>
    </row>
    <row r="3672" spans="1:8" x14ac:dyDescent="0.2">
      <c r="A3672" t="s">
        <v>3695</v>
      </c>
      <c r="B3672">
        <v>353660</v>
      </c>
      <c r="C3672" t="s">
        <v>0</v>
      </c>
      <c r="D3672">
        <v>9463</v>
      </c>
      <c r="E3672">
        <v>8945</v>
      </c>
      <c r="F3672" t="s">
        <v>209</v>
      </c>
      <c r="G3672">
        <v>737986</v>
      </c>
      <c r="H3672" s="22">
        <v>18529</v>
      </c>
    </row>
    <row r="3673" spans="1:8" x14ac:dyDescent="0.2">
      <c r="A3673" t="s">
        <v>4109</v>
      </c>
      <c r="B3673">
        <v>411870</v>
      </c>
      <c r="C3673" t="s">
        <v>65</v>
      </c>
      <c r="D3673">
        <v>7398</v>
      </c>
      <c r="E3673">
        <v>7354</v>
      </c>
      <c r="F3673" t="s">
        <v>1495</v>
      </c>
      <c r="G3673">
        <v>369862</v>
      </c>
      <c r="H3673" s="22">
        <v>1.6704E+16</v>
      </c>
    </row>
    <row r="3674" spans="1:8" x14ac:dyDescent="0.2">
      <c r="A3674" t="s">
        <v>1968</v>
      </c>
      <c r="B3674">
        <v>270660</v>
      </c>
      <c r="C3674" t="s">
        <v>138</v>
      </c>
      <c r="D3674">
        <v>7772</v>
      </c>
      <c r="E3674">
        <v>7564</v>
      </c>
      <c r="F3674" t="s">
        <v>1906</v>
      </c>
      <c r="G3674">
        <v>118457</v>
      </c>
      <c r="H3674" s="22">
        <v>1094</v>
      </c>
    </row>
    <row r="3675" spans="1:8" x14ac:dyDescent="0.2">
      <c r="A3675" t="s">
        <v>4396</v>
      </c>
      <c r="B3675">
        <v>421230</v>
      </c>
      <c r="C3675" t="s">
        <v>46</v>
      </c>
      <c r="D3675">
        <v>7255</v>
      </c>
      <c r="E3675">
        <v>7494</v>
      </c>
      <c r="F3675" t="s">
        <v>4235</v>
      </c>
      <c r="G3675">
        <v>446165</v>
      </c>
      <c r="H3675" s="22">
        <v>3.3409000000000004E+16</v>
      </c>
    </row>
    <row r="3676" spans="1:8" x14ac:dyDescent="0.2">
      <c r="A3676" t="s">
        <v>949</v>
      </c>
      <c r="B3676">
        <v>210810</v>
      </c>
      <c r="C3676" t="s">
        <v>17</v>
      </c>
      <c r="D3676">
        <v>16236</v>
      </c>
      <c r="E3676">
        <v>21040</v>
      </c>
      <c r="F3676" t="s">
        <v>823</v>
      </c>
      <c r="G3676">
        <v>1168609</v>
      </c>
      <c r="H3676" s="22">
        <v>3.8816999999999896E+16</v>
      </c>
    </row>
    <row r="3677" spans="1:8" x14ac:dyDescent="0.2">
      <c r="A3677" t="s">
        <v>2942</v>
      </c>
      <c r="B3677">
        <v>314850</v>
      </c>
      <c r="C3677" t="s">
        <v>19</v>
      </c>
      <c r="D3677">
        <v>9155</v>
      </c>
      <c r="E3677">
        <v>8450</v>
      </c>
      <c r="F3677" t="s">
        <v>2424</v>
      </c>
      <c r="G3677">
        <v>60119</v>
      </c>
      <c r="H3677" s="22">
        <v>10975</v>
      </c>
    </row>
    <row r="3678" spans="1:8" x14ac:dyDescent="0.2">
      <c r="A3678" t="s">
        <v>4771</v>
      </c>
      <c r="B3678">
        <v>431415</v>
      </c>
      <c r="C3678" t="s">
        <v>30</v>
      </c>
      <c r="D3678">
        <v>7841</v>
      </c>
      <c r="E3678">
        <v>8487</v>
      </c>
      <c r="F3678" t="s">
        <v>4486</v>
      </c>
      <c r="G3678">
        <v>171863</v>
      </c>
      <c r="H3678" s="22">
        <v>44343</v>
      </c>
    </row>
    <row r="3679" spans="1:8" x14ac:dyDescent="0.2">
      <c r="A3679" t="s">
        <v>1180</v>
      </c>
      <c r="B3679">
        <v>220785</v>
      </c>
      <c r="C3679" t="s">
        <v>26</v>
      </c>
      <c r="D3679">
        <v>4465</v>
      </c>
      <c r="E3679">
        <v>3677</v>
      </c>
      <c r="F3679" t="s">
        <v>1027</v>
      </c>
      <c r="G3679">
        <v>1090697</v>
      </c>
      <c r="H3679" s="22">
        <v>1.8954999999999996E+16</v>
      </c>
    </row>
    <row r="3680" spans="1:8" x14ac:dyDescent="0.2">
      <c r="A3680" t="s">
        <v>2322</v>
      </c>
      <c r="B3680">
        <v>292405</v>
      </c>
      <c r="C3680" t="s">
        <v>15</v>
      </c>
      <c r="D3680">
        <v>14788</v>
      </c>
      <c r="E3680">
        <v>13578</v>
      </c>
      <c r="F3680" t="s">
        <v>2059</v>
      </c>
      <c r="G3680">
        <v>596771</v>
      </c>
      <c r="H3680" s="22">
        <v>2699</v>
      </c>
    </row>
    <row r="3681" spans="1:8" x14ac:dyDescent="0.2">
      <c r="A3681" t="s">
        <v>4110</v>
      </c>
      <c r="B3681">
        <v>411880</v>
      </c>
      <c r="C3681" t="s">
        <v>65</v>
      </c>
      <c r="D3681">
        <v>13347</v>
      </c>
      <c r="E3681">
        <v>13996</v>
      </c>
      <c r="F3681" t="s">
        <v>1495</v>
      </c>
      <c r="G3681">
        <v>468594</v>
      </c>
      <c r="H3681" s="22">
        <v>4.5311999999999896E+16</v>
      </c>
    </row>
    <row r="3682" spans="1:8" x14ac:dyDescent="0.2">
      <c r="A3682" t="s">
        <v>2943</v>
      </c>
      <c r="B3682">
        <v>314860</v>
      </c>
      <c r="C3682" t="s">
        <v>19</v>
      </c>
      <c r="D3682">
        <v>17727</v>
      </c>
      <c r="E3682">
        <v>17541</v>
      </c>
      <c r="F3682" t="s">
        <v>2424</v>
      </c>
      <c r="G3682">
        <v>996646</v>
      </c>
      <c r="H3682" s="22">
        <v>252169999999999</v>
      </c>
    </row>
    <row r="3683" spans="1:8" x14ac:dyDescent="0.2">
      <c r="A3683" t="s">
        <v>3696</v>
      </c>
      <c r="B3683">
        <v>353670</v>
      </c>
      <c r="C3683" t="s">
        <v>0</v>
      </c>
      <c r="D3683">
        <v>43245</v>
      </c>
      <c r="E3683">
        <v>46687</v>
      </c>
      <c r="F3683" t="s">
        <v>209</v>
      </c>
      <c r="G3683">
        <v>727482</v>
      </c>
      <c r="H3683" s="22">
        <v>167710999999999</v>
      </c>
    </row>
    <row r="3684" spans="1:8" x14ac:dyDescent="0.2">
      <c r="A3684" t="s">
        <v>1858</v>
      </c>
      <c r="B3684">
        <v>261080</v>
      </c>
      <c r="C3684" t="s">
        <v>3</v>
      </c>
      <c r="D3684">
        <v>20788</v>
      </c>
      <c r="E3684">
        <v>22617</v>
      </c>
      <c r="F3684" t="s">
        <v>1764</v>
      </c>
      <c r="G3684">
        <v>921477</v>
      </c>
      <c r="H3684" s="22">
        <v>342499999999999</v>
      </c>
    </row>
    <row r="3685" spans="1:8" x14ac:dyDescent="0.2">
      <c r="A3685" t="s">
        <v>2944</v>
      </c>
      <c r="B3685">
        <v>314870</v>
      </c>
      <c r="C3685" t="s">
        <v>19</v>
      </c>
      <c r="D3685">
        <v>26000</v>
      </c>
      <c r="E3685">
        <v>24324</v>
      </c>
      <c r="F3685" t="s">
        <v>2424</v>
      </c>
      <c r="G3685">
        <v>1594651</v>
      </c>
      <c r="H3685" s="22">
        <v>52541</v>
      </c>
    </row>
    <row r="3686" spans="1:8" x14ac:dyDescent="0.2">
      <c r="A3686" t="s">
        <v>3697</v>
      </c>
      <c r="B3686">
        <v>353680</v>
      </c>
      <c r="C3686" t="s">
        <v>0</v>
      </c>
      <c r="D3686">
        <v>6142</v>
      </c>
      <c r="E3686">
        <v>6093</v>
      </c>
      <c r="F3686" t="s">
        <v>209</v>
      </c>
      <c r="G3686">
        <v>158587</v>
      </c>
      <c r="H3686" s="22">
        <v>16197</v>
      </c>
    </row>
    <row r="3687" spans="1:8" x14ac:dyDescent="0.2">
      <c r="A3687" t="s">
        <v>2945</v>
      </c>
      <c r="B3687">
        <v>314875</v>
      </c>
      <c r="C3687" t="s">
        <v>19</v>
      </c>
      <c r="D3687">
        <v>6751</v>
      </c>
      <c r="E3687">
        <v>7097</v>
      </c>
      <c r="F3687" t="s">
        <v>2424</v>
      </c>
      <c r="G3687">
        <v>173928</v>
      </c>
      <c r="H3687" s="22">
        <v>6069</v>
      </c>
    </row>
    <row r="3688" spans="1:8" x14ac:dyDescent="0.2">
      <c r="A3688" t="s">
        <v>1368</v>
      </c>
      <c r="B3688">
        <v>231050</v>
      </c>
      <c r="C3688" t="s">
        <v>22</v>
      </c>
      <c r="D3688">
        <v>42152</v>
      </c>
      <c r="E3688">
        <v>43258</v>
      </c>
      <c r="F3688" t="s">
        <v>1247</v>
      </c>
      <c r="G3688">
        <v>1302081</v>
      </c>
      <c r="H3688" s="22">
        <v>44437</v>
      </c>
    </row>
    <row r="3689" spans="1:8" x14ac:dyDescent="0.2">
      <c r="A3689" t="s">
        <v>1368</v>
      </c>
      <c r="B3689">
        <v>251100</v>
      </c>
      <c r="C3689" t="s">
        <v>183</v>
      </c>
      <c r="D3689">
        <v>3861</v>
      </c>
      <c r="E3689">
        <v>3801</v>
      </c>
      <c r="F3689" t="s">
        <v>1565</v>
      </c>
      <c r="G3689">
        <v>116873</v>
      </c>
      <c r="H3689" s="22">
        <v>8025</v>
      </c>
    </row>
    <row r="3690" spans="1:8" x14ac:dyDescent="0.2">
      <c r="A3690" t="s">
        <v>674</v>
      </c>
      <c r="B3690">
        <v>160015</v>
      </c>
      <c r="C3690" t="s">
        <v>328</v>
      </c>
      <c r="D3690">
        <v>8182</v>
      </c>
      <c r="E3690">
        <v>16502</v>
      </c>
      <c r="F3690" t="s">
        <v>673</v>
      </c>
      <c r="G3690">
        <v>962229</v>
      </c>
      <c r="H3690" s="22">
        <v>3.5311999999999904E+16</v>
      </c>
    </row>
    <row r="3691" spans="1:8" x14ac:dyDescent="0.2">
      <c r="A3691" t="s">
        <v>2946</v>
      </c>
      <c r="B3691">
        <v>314880</v>
      </c>
      <c r="C3691" t="s">
        <v>19</v>
      </c>
      <c r="D3691">
        <v>3731</v>
      </c>
      <c r="E3691">
        <v>3052</v>
      </c>
      <c r="F3691" t="s">
        <v>2424</v>
      </c>
      <c r="G3691">
        <v>173168</v>
      </c>
      <c r="H3691" s="22">
        <v>575199999999999</v>
      </c>
    </row>
    <row r="3692" spans="1:8" x14ac:dyDescent="0.2">
      <c r="A3692" t="s">
        <v>2947</v>
      </c>
      <c r="B3692">
        <v>314890</v>
      </c>
      <c r="C3692" t="s">
        <v>19</v>
      </c>
      <c r="D3692">
        <v>4080</v>
      </c>
      <c r="E3692">
        <v>3972</v>
      </c>
      <c r="F3692" t="s">
        <v>2424</v>
      </c>
      <c r="G3692">
        <v>34792</v>
      </c>
      <c r="H3692" s="22">
        <v>1097</v>
      </c>
    </row>
    <row r="3693" spans="1:8" x14ac:dyDescent="0.2">
      <c r="A3693" t="s">
        <v>2948</v>
      </c>
      <c r="B3693">
        <v>314900</v>
      </c>
      <c r="C3693" t="s">
        <v>19</v>
      </c>
      <c r="D3693">
        <v>2241</v>
      </c>
      <c r="E3693">
        <v>2504</v>
      </c>
      <c r="F3693" t="s">
        <v>2424</v>
      </c>
      <c r="G3693">
        <v>6999</v>
      </c>
      <c r="H3693" s="22">
        <v>4061</v>
      </c>
    </row>
    <row r="3694" spans="1:8" x14ac:dyDescent="0.2">
      <c r="A3694" t="s">
        <v>1505</v>
      </c>
      <c r="B3694">
        <v>240950</v>
      </c>
      <c r="C3694" t="s">
        <v>56</v>
      </c>
      <c r="D3694">
        <v>4027</v>
      </c>
      <c r="E3694">
        <v>3237</v>
      </c>
      <c r="F3694" t="s">
        <v>1410</v>
      </c>
      <c r="G3694">
        <v>221167</v>
      </c>
      <c r="H3694" s="22">
        <v>17529</v>
      </c>
    </row>
    <row r="3695" spans="1:8" x14ac:dyDescent="0.2">
      <c r="A3695" t="s">
        <v>1689</v>
      </c>
      <c r="B3695">
        <v>251110</v>
      </c>
      <c r="C3695" t="s">
        <v>183</v>
      </c>
      <c r="D3695">
        <v>7035</v>
      </c>
      <c r="E3695">
        <v>7843</v>
      </c>
      <c r="F3695" t="s">
        <v>1565</v>
      </c>
      <c r="G3695">
        <v>335615</v>
      </c>
      <c r="H3695" s="22">
        <v>983999999999998</v>
      </c>
    </row>
    <row r="3696" spans="1:8" x14ac:dyDescent="0.2">
      <c r="A3696" t="s">
        <v>2035</v>
      </c>
      <c r="B3696">
        <v>280500</v>
      </c>
      <c r="C3696" t="s">
        <v>5</v>
      </c>
      <c r="D3696">
        <v>2878</v>
      </c>
      <c r="E3696">
        <v>3261</v>
      </c>
      <c r="F3696" t="s">
        <v>1995</v>
      </c>
      <c r="G3696">
        <v>82202</v>
      </c>
      <c r="H3696" s="22">
        <v>5784</v>
      </c>
    </row>
    <row r="3697" spans="1:8" x14ac:dyDescent="0.2">
      <c r="A3697" t="s">
        <v>1506</v>
      </c>
      <c r="B3697">
        <v>240960</v>
      </c>
      <c r="C3697" t="s">
        <v>56</v>
      </c>
      <c r="D3697">
        <v>2718</v>
      </c>
      <c r="E3697">
        <v>2458</v>
      </c>
      <c r="F3697" t="s">
        <v>1410</v>
      </c>
      <c r="G3697">
        <v>294985</v>
      </c>
      <c r="H3697" s="22">
        <v>8911</v>
      </c>
    </row>
    <row r="3698" spans="1:8" x14ac:dyDescent="0.2">
      <c r="A3698" t="s">
        <v>1506</v>
      </c>
      <c r="B3698">
        <v>510637</v>
      </c>
      <c r="C3698" t="s">
        <v>85</v>
      </c>
      <c r="D3698">
        <v>16461</v>
      </c>
      <c r="E3698">
        <v>17626</v>
      </c>
      <c r="F3698" t="s">
        <v>1674</v>
      </c>
      <c r="G3698">
        <v>404947</v>
      </c>
      <c r="H3698" s="22">
        <v>615879999999998</v>
      </c>
    </row>
    <row r="3699" spans="1:8" x14ac:dyDescent="0.2">
      <c r="A3699" t="s">
        <v>2949</v>
      </c>
      <c r="B3699">
        <v>314910</v>
      </c>
      <c r="C3699" t="s">
        <v>19</v>
      </c>
      <c r="D3699">
        <v>11351</v>
      </c>
      <c r="E3699">
        <v>11195</v>
      </c>
      <c r="F3699" t="s">
        <v>2424</v>
      </c>
      <c r="G3699">
        <v>217989</v>
      </c>
      <c r="H3699" s="22">
        <v>18807</v>
      </c>
    </row>
    <row r="3700" spans="1:8" x14ac:dyDescent="0.2">
      <c r="A3700" t="s">
        <v>3698</v>
      </c>
      <c r="B3700">
        <v>353690</v>
      </c>
      <c r="C3700" t="s">
        <v>0</v>
      </c>
      <c r="D3700">
        <v>2834</v>
      </c>
      <c r="E3700">
        <v>2494</v>
      </c>
      <c r="F3700" t="s">
        <v>209</v>
      </c>
      <c r="G3700">
        <v>260101</v>
      </c>
      <c r="H3700" s="22">
        <v>6738999999999999</v>
      </c>
    </row>
    <row r="3701" spans="1:8" x14ac:dyDescent="0.2">
      <c r="A3701" t="s">
        <v>2323</v>
      </c>
      <c r="B3701">
        <v>292410</v>
      </c>
      <c r="C3701" t="s">
        <v>15</v>
      </c>
      <c r="D3701">
        <v>7597</v>
      </c>
      <c r="E3701">
        <v>7347</v>
      </c>
      <c r="F3701" t="s">
        <v>2059</v>
      </c>
      <c r="G3701">
        <v>158488</v>
      </c>
      <c r="H3701" s="22">
        <v>17214</v>
      </c>
    </row>
    <row r="3702" spans="1:8" x14ac:dyDescent="0.2">
      <c r="A3702" t="s">
        <v>4772</v>
      </c>
      <c r="B3702">
        <v>431417</v>
      </c>
      <c r="C3702" t="s">
        <v>30</v>
      </c>
      <c r="D3702">
        <v>2638</v>
      </c>
      <c r="E3702">
        <v>1982</v>
      </c>
      <c r="F3702" t="s">
        <v>4486</v>
      </c>
      <c r="G3702">
        <v>1373985</v>
      </c>
      <c r="H3702" s="22">
        <v>3709</v>
      </c>
    </row>
    <row r="3703" spans="1:8" x14ac:dyDescent="0.2">
      <c r="A3703" t="s">
        <v>1690</v>
      </c>
      <c r="B3703">
        <v>251120</v>
      </c>
      <c r="C3703" t="s">
        <v>183</v>
      </c>
      <c r="D3703">
        <v>27116</v>
      </c>
      <c r="E3703">
        <v>28458</v>
      </c>
      <c r="F3703" t="s">
        <v>1565</v>
      </c>
      <c r="G3703">
        <v>406729</v>
      </c>
      <c r="H3703" s="22">
        <v>3404099999999999</v>
      </c>
    </row>
    <row r="3704" spans="1:8" x14ac:dyDescent="0.2">
      <c r="A3704" t="s">
        <v>2950</v>
      </c>
      <c r="B3704">
        <v>314915</v>
      </c>
      <c r="C3704" t="s">
        <v>19</v>
      </c>
      <c r="D3704">
        <v>11877</v>
      </c>
      <c r="E3704">
        <v>12107</v>
      </c>
      <c r="F3704" t="s">
        <v>2424</v>
      </c>
      <c r="G3704">
        <v>1525648</v>
      </c>
      <c r="H3704" s="22">
        <v>24655</v>
      </c>
    </row>
    <row r="3705" spans="1:8" x14ac:dyDescent="0.2">
      <c r="A3705" t="s">
        <v>4397</v>
      </c>
      <c r="B3705">
        <v>421240</v>
      </c>
      <c r="C3705" t="s">
        <v>46</v>
      </c>
      <c r="D3705">
        <v>4515</v>
      </c>
      <c r="E3705">
        <v>3976</v>
      </c>
      <c r="F3705" t="s">
        <v>4235</v>
      </c>
      <c r="G3705">
        <v>159891</v>
      </c>
      <c r="H3705" s="22">
        <v>16463</v>
      </c>
    </row>
    <row r="3706" spans="1:8" x14ac:dyDescent="0.2">
      <c r="A3706" t="s">
        <v>3699</v>
      </c>
      <c r="B3706">
        <v>353700</v>
      </c>
      <c r="C3706" t="s">
        <v>0</v>
      </c>
      <c r="D3706">
        <v>15777</v>
      </c>
      <c r="E3706">
        <v>16744</v>
      </c>
      <c r="F3706" t="s">
        <v>209</v>
      </c>
      <c r="G3706">
        <v>712604</v>
      </c>
      <c r="H3706" s="22">
        <v>425779999999999</v>
      </c>
    </row>
    <row r="3707" spans="1:8" x14ac:dyDescent="0.2">
      <c r="A3707" t="s">
        <v>3700</v>
      </c>
      <c r="B3707">
        <v>353710</v>
      </c>
      <c r="C3707" t="s">
        <v>0</v>
      </c>
      <c r="D3707">
        <v>40752</v>
      </c>
      <c r="E3707">
        <v>47919</v>
      </c>
      <c r="F3707" t="s">
        <v>209</v>
      </c>
      <c r="G3707">
        <v>108817</v>
      </c>
      <c r="H3707" s="22">
        <v>1.22109E+16</v>
      </c>
    </row>
    <row r="3708" spans="1:8" x14ac:dyDescent="0.2">
      <c r="A3708" t="s">
        <v>950</v>
      </c>
      <c r="B3708">
        <v>210820</v>
      </c>
      <c r="C3708" t="s">
        <v>17</v>
      </c>
      <c r="D3708">
        <v>38934</v>
      </c>
      <c r="E3708">
        <v>39229</v>
      </c>
      <c r="F3708" t="s">
        <v>823</v>
      </c>
      <c r="G3708">
        <v>261723</v>
      </c>
      <c r="H3708" s="22">
        <v>64772</v>
      </c>
    </row>
    <row r="3709" spans="1:8" x14ac:dyDescent="0.2">
      <c r="A3709" t="s">
        <v>2036</v>
      </c>
      <c r="B3709">
        <v>280510</v>
      </c>
      <c r="C3709" t="s">
        <v>5</v>
      </c>
      <c r="D3709">
        <v>8709</v>
      </c>
      <c r="E3709">
        <v>9602</v>
      </c>
      <c r="F3709" t="s">
        <v>1995</v>
      </c>
      <c r="G3709">
        <v>33144</v>
      </c>
      <c r="H3709" s="22">
        <v>1.8068999999999988E+16</v>
      </c>
    </row>
    <row r="3710" spans="1:8" x14ac:dyDescent="0.2">
      <c r="A3710" t="s">
        <v>3701</v>
      </c>
      <c r="B3710">
        <v>353715</v>
      </c>
      <c r="C3710" t="s">
        <v>0</v>
      </c>
      <c r="D3710">
        <v>2927</v>
      </c>
      <c r="E3710">
        <v>3093</v>
      </c>
      <c r="F3710" t="s">
        <v>209</v>
      </c>
      <c r="G3710">
        <v>152309</v>
      </c>
      <c r="H3710" s="22">
        <v>14941</v>
      </c>
    </row>
    <row r="3711" spans="1:8" x14ac:dyDescent="0.2">
      <c r="A3711" t="s">
        <v>2951</v>
      </c>
      <c r="B3711">
        <v>314920</v>
      </c>
      <c r="C3711" t="s">
        <v>19</v>
      </c>
      <c r="D3711">
        <v>3586</v>
      </c>
      <c r="E3711">
        <v>3635</v>
      </c>
      <c r="F3711" t="s">
        <v>2424</v>
      </c>
      <c r="G3711">
        <v>357891</v>
      </c>
      <c r="H3711" s="22">
        <v>8772</v>
      </c>
    </row>
    <row r="3712" spans="1:8" x14ac:dyDescent="0.2">
      <c r="A3712" t="s">
        <v>777</v>
      </c>
      <c r="B3712">
        <v>171650</v>
      </c>
      <c r="C3712" t="s">
        <v>124</v>
      </c>
      <c r="D3712">
        <v>10758</v>
      </c>
      <c r="E3712">
        <v>13578</v>
      </c>
      <c r="F3712" t="s">
        <v>688</v>
      </c>
      <c r="G3712">
        <v>2019556</v>
      </c>
      <c r="H3712" s="22">
        <v>49057</v>
      </c>
    </row>
    <row r="3713" spans="1:8" x14ac:dyDescent="0.2">
      <c r="A3713" t="s">
        <v>2324</v>
      </c>
      <c r="B3713">
        <v>292420</v>
      </c>
      <c r="C3713" t="s">
        <v>15</v>
      </c>
      <c r="D3713">
        <v>17698</v>
      </c>
      <c r="E3713">
        <v>16667</v>
      </c>
      <c r="F3713" t="s">
        <v>2059</v>
      </c>
      <c r="G3713">
        <v>889572</v>
      </c>
      <c r="H3713" s="22">
        <v>2.3575999999999996E+16</v>
      </c>
    </row>
    <row r="3714" spans="1:8" x14ac:dyDescent="0.2">
      <c r="A3714" t="s">
        <v>1507</v>
      </c>
      <c r="B3714">
        <v>240970</v>
      </c>
      <c r="C3714" t="s">
        <v>56</v>
      </c>
      <c r="D3714">
        <v>7559</v>
      </c>
      <c r="E3714">
        <v>6716</v>
      </c>
      <c r="F3714" t="s">
        <v>1410</v>
      </c>
      <c r="G3714">
        <v>952755</v>
      </c>
      <c r="H3714" s="22">
        <v>198709999999999</v>
      </c>
    </row>
    <row r="3715" spans="1:8" x14ac:dyDescent="0.2">
      <c r="A3715" t="s">
        <v>3255</v>
      </c>
      <c r="B3715">
        <v>320405</v>
      </c>
      <c r="C3715" t="s">
        <v>54</v>
      </c>
      <c r="D3715">
        <v>24404</v>
      </c>
      <c r="E3715">
        <v>26184</v>
      </c>
      <c r="F3715" t="s">
        <v>3206</v>
      </c>
      <c r="G3715">
        <v>433453</v>
      </c>
      <c r="H3715" s="22">
        <v>46209</v>
      </c>
    </row>
    <row r="3716" spans="1:8" x14ac:dyDescent="0.2">
      <c r="A3716" t="s">
        <v>3702</v>
      </c>
      <c r="B3716">
        <v>353720</v>
      </c>
      <c r="C3716" t="s">
        <v>0</v>
      </c>
      <c r="D3716">
        <v>10254</v>
      </c>
      <c r="E3716">
        <v>11331</v>
      </c>
      <c r="F3716" t="s">
        <v>209</v>
      </c>
      <c r="G3716">
        <v>67044</v>
      </c>
      <c r="H3716" s="22">
        <v>426299999999999</v>
      </c>
    </row>
    <row r="3717" spans="1:8" x14ac:dyDescent="0.2">
      <c r="A3717" t="s">
        <v>951</v>
      </c>
      <c r="B3717">
        <v>210825</v>
      </c>
      <c r="C3717" t="s">
        <v>17</v>
      </c>
      <c r="D3717">
        <v>22856</v>
      </c>
      <c r="E3717">
        <v>25144</v>
      </c>
      <c r="F3717" t="s">
        <v>823</v>
      </c>
      <c r="G3717">
        <v>1753867</v>
      </c>
      <c r="H3717" s="22">
        <v>4553599999999999</v>
      </c>
    </row>
    <row r="3718" spans="1:8" x14ac:dyDescent="0.2">
      <c r="A3718" t="s">
        <v>4998</v>
      </c>
      <c r="B3718">
        <v>500640</v>
      </c>
      <c r="C3718" t="s">
        <v>88</v>
      </c>
      <c r="D3718">
        <v>8537</v>
      </c>
      <c r="E3718">
        <v>7674</v>
      </c>
      <c r="F3718" t="s">
        <v>4949</v>
      </c>
      <c r="G3718">
        <v>3553782</v>
      </c>
      <c r="H3718" s="22">
        <v>2.7354000000000004E+16</v>
      </c>
    </row>
    <row r="3719" spans="1:8" x14ac:dyDescent="0.2">
      <c r="A3719" t="s">
        <v>1181</v>
      </c>
      <c r="B3719">
        <v>220790</v>
      </c>
      <c r="C3719" t="s">
        <v>26</v>
      </c>
      <c r="D3719">
        <v>37850</v>
      </c>
      <c r="E3719">
        <v>38742</v>
      </c>
      <c r="F3719" t="s">
        <v>1027</v>
      </c>
      <c r="G3719">
        <v>1544565</v>
      </c>
      <c r="H3719" s="22">
        <v>1359799999999999</v>
      </c>
    </row>
    <row r="3720" spans="1:8" x14ac:dyDescent="0.2">
      <c r="A3720" t="s">
        <v>1182</v>
      </c>
      <c r="B3720">
        <v>220793</v>
      </c>
      <c r="C3720" t="s">
        <v>26</v>
      </c>
      <c r="D3720">
        <v>2418</v>
      </c>
      <c r="E3720">
        <v>2536</v>
      </c>
      <c r="F3720" t="s">
        <v>1027</v>
      </c>
      <c r="G3720">
        <v>870337</v>
      </c>
      <c r="H3720" s="22">
        <v>3838</v>
      </c>
    </row>
    <row r="3721" spans="1:8" x14ac:dyDescent="0.2">
      <c r="A3721" t="s">
        <v>202</v>
      </c>
      <c r="B3721">
        <v>314930</v>
      </c>
      <c r="C3721" t="s">
        <v>19</v>
      </c>
      <c r="D3721">
        <v>59064</v>
      </c>
      <c r="E3721">
        <v>64258</v>
      </c>
      <c r="F3721" t="s">
        <v>2424</v>
      </c>
      <c r="G3721">
        <v>292831</v>
      </c>
      <c r="H3721" s="22">
        <v>18783</v>
      </c>
    </row>
    <row r="3722" spans="1:8" x14ac:dyDescent="0.2">
      <c r="A3722" t="s">
        <v>4773</v>
      </c>
      <c r="B3722">
        <v>431420</v>
      </c>
      <c r="C3722" t="s">
        <v>30</v>
      </c>
      <c r="D3722">
        <v>8297</v>
      </c>
      <c r="E3722">
        <v>7730</v>
      </c>
      <c r="F3722" t="s">
        <v>4486</v>
      </c>
      <c r="G3722">
        <v>603757</v>
      </c>
      <c r="H3722" s="22">
        <v>35041</v>
      </c>
    </row>
    <row r="3723" spans="1:8" x14ac:dyDescent="0.2">
      <c r="A3723" t="s">
        <v>1707</v>
      </c>
      <c r="B3723">
        <v>251272</v>
      </c>
      <c r="C3723" t="s">
        <v>183</v>
      </c>
      <c r="D3723">
        <v>5822</v>
      </c>
      <c r="E3723">
        <v>6089</v>
      </c>
      <c r="F3723" t="s">
        <v>1565</v>
      </c>
      <c r="G3723">
        <v>74216</v>
      </c>
      <c r="H3723" s="22">
        <v>18585</v>
      </c>
    </row>
    <row r="3724" spans="1:8" x14ac:dyDescent="0.2">
      <c r="A3724" t="s">
        <v>2952</v>
      </c>
      <c r="B3724">
        <v>314940</v>
      </c>
      <c r="C3724" t="s">
        <v>19</v>
      </c>
      <c r="D3724">
        <v>1680</v>
      </c>
      <c r="E3724">
        <v>1807</v>
      </c>
      <c r="F3724" t="s">
        <v>2424</v>
      </c>
      <c r="G3724">
        <v>112959</v>
      </c>
      <c r="H3724" s="22">
        <v>4.126E+16</v>
      </c>
    </row>
    <row r="3725" spans="1:8" x14ac:dyDescent="0.2">
      <c r="A3725" t="s">
        <v>1508</v>
      </c>
      <c r="B3725">
        <v>240980</v>
      </c>
      <c r="C3725" t="s">
        <v>56</v>
      </c>
      <c r="D3725">
        <v>14118</v>
      </c>
      <c r="E3725">
        <v>14806</v>
      </c>
      <c r="F3725" t="s">
        <v>1410</v>
      </c>
      <c r="G3725">
        <v>192708</v>
      </c>
      <c r="H3725" s="22">
        <v>2178199999999999</v>
      </c>
    </row>
    <row r="3726" spans="1:8" x14ac:dyDescent="0.2">
      <c r="A3726" t="s">
        <v>778</v>
      </c>
      <c r="B3726">
        <v>171660</v>
      </c>
      <c r="C3726" t="s">
        <v>124</v>
      </c>
      <c r="D3726">
        <v>9018</v>
      </c>
      <c r="E3726">
        <v>11749</v>
      </c>
      <c r="F3726" t="s">
        <v>688</v>
      </c>
      <c r="G3726">
        <v>5302751</v>
      </c>
      <c r="H3726" s="22">
        <v>41266</v>
      </c>
    </row>
    <row r="3727" spans="1:8" x14ac:dyDescent="0.2">
      <c r="A3727" t="s">
        <v>626</v>
      </c>
      <c r="B3727">
        <v>150560</v>
      </c>
      <c r="C3727" t="s">
        <v>108</v>
      </c>
      <c r="D3727">
        <v>7916</v>
      </c>
      <c r="E3727">
        <v>8077</v>
      </c>
      <c r="F3727" t="s">
        <v>554</v>
      </c>
      <c r="G3727">
        <v>450224</v>
      </c>
      <c r="H3727" s="22">
        <v>23575</v>
      </c>
    </row>
    <row r="3728" spans="1:8" x14ac:dyDescent="0.2">
      <c r="A3728" t="s">
        <v>5094</v>
      </c>
      <c r="B3728">
        <v>510642</v>
      </c>
      <c r="C3728" t="s">
        <v>85</v>
      </c>
      <c r="D3728">
        <v>30363</v>
      </c>
      <c r="E3728">
        <v>34976</v>
      </c>
      <c r="F3728" t="s">
        <v>1674</v>
      </c>
      <c r="G3728">
        <v>14400558</v>
      </c>
      <c r="H3728" s="22">
        <v>101363</v>
      </c>
    </row>
    <row r="3729" spans="1:8" x14ac:dyDescent="0.2">
      <c r="A3729" t="s">
        <v>4774</v>
      </c>
      <c r="B3729">
        <v>431430</v>
      </c>
      <c r="C3729" t="s">
        <v>30</v>
      </c>
      <c r="D3729">
        <v>3946</v>
      </c>
      <c r="E3729">
        <v>3874</v>
      </c>
      <c r="F3729" t="s">
        <v>4486</v>
      </c>
      <c r="G3729">
        <v>414872</v>
      </c>
      <c r="H3729" s="22">
        <v>19003</v>
      </c>
    </row>
    <row r="3730" spans="1:8" x14ac:dyDescent="0.2">
      <c r="A3730" t="s">
        <v>4775</v>
      </c>
      <c r="B3730">
        <v>431440</v>
      </c>
      <c r="C3730" t="s">
        <v>30</v>
      </c>
      <c r="D3730">
        <v>345181</v>
      </c>
      <c r="E3730">
        <v>342405</v>
      </c>
      <c r="F3730" t="s">
        <v>4486</v>
      </c>
      <c r="G3730">
        <v>1609708</v>
      </c>
      <c r="H3730" s="22">
        <v>793942</v>
      </c>
    </row>
    <row r="3731" spans="1:8" x14ac:dyDescent="0.2">
      <c r="A3731" t="s">
        <v>1369</v>
      </c>
      <c r="B3731">
        <v>231060</v>
      </c>
      <c r="C3731" t="s">
        <v>22</v>
      </c>
      <c r="D3731">
        <v>8168</v>
      </c>
      <c r="E3731">
        <v>9077</v>
      </c>
      <c r="F3731" t="s">
        <v>1247</v>
      </c>
      <c r="G3731">
        <v>150536</v>
      </c>
      <c r="H3731" s="22">
        <v>13352</v>
      </c>
    </row>
    <row r="3732" spans="1:8" x14ac:dyDescent="0.2">
      <c r="A3732" t="s">
        <v>952</v>
      </c>
      <c r="B3732">
        <v>210830</v>
      </c>
      <c r="C3732" t="s">
        <v>17</v>
      </c>
      <c r="D3732">
        <v>34907</v>
      </c>
      <c r="E3732">
        <v>38470</v>
      </c>
      <c r="F3732" t="s">
        <v>823</v>
      </c>
      <c r="G3732">
        <v>800916</v>
      </c>
      <c r="H3732" s="22">
        <v>53532</v>
      </c>
    </row>
    <row r="3733" spans="1:8" x14ac:dyDescent="0.2">
      <c r="A3733" t="s">
        <v>3703</v>
      </c>
      <c r="B3733">
        <v>353730</v>
      </c>
      <c r="C3733" t="s">
        <v>0</v>
      </c>
      <c r="D3733">
        <v>59597</v>
      </c>
      <c r="E3733">
        <v>63407</v>
      </c>
      <c r="F3733" t="s">
        <v>209</v>
      </c>
      <c r="G3733">
        <v>711315</v>
      </c>
      <c r="H3733" s="22">
        <v>1991719999999989</v>
      </c>
    </row>
    <row r="3734" spans="1:8" x14ac:dyDescent="0.2">
      <c r="A3734" t="s">
        <v>1509</v>
      </c>
      <c r="B3734">
        <v>240990</v>
      </c>
      <c r="C3734" t="s">
        <v>56</v>
      </c>
      <c r="D3734">
        <v>13034</v>
      </c>
      <c r="E3734">
        <v>15129</v>
      </c>
      <c r="F3734" t="s">
        <v>1410</v>
      </c>
      <c r="G3734">
        <v>419137</v>
      </c>
      <c r="H3734" s="22">
        <v>44367</v>
      </c>
    </row>
    <row r="3735" spans="1:8" x14ac:dyDescent="0.2">
      <c r="A3735" t="s">
        <v>281</v>
      </c>
      <c r="B3735">
        <v>270670</v>
      </c>
      <c r="C3735" t="s">
        <v>138</v>
      </c>
      <c r="D3735">
        <v>61082</v>
      </c>
      <c r="E3735">
        <v>63683</v>
      </c>
      <c r="F3735" t="s">
        <v>1906</v>
      </c>
      <c r="G3735">
        <v>690105</v>
      </c>
      <c r="H3735" s="22">
        <v>163004</v>
      </c>
    </row>
    <row r="3736" spans="1:8" x14ac:dyDescent="0.2">
      <c r="A3736" t="s">
        <v>4398</v>
      </c>
      <c r="B3736">
        <v>421250</v>
      </c>
      <c r="C3736" t="s">
        <v>46</v>
      </c>
      <c r="D3736">
        <v>22263</v>
      </c>
      <c r="E3736">
        <v>32531</v>
      </c>
      <c r="F3736" t="s">
        <v>4235</v>
      </c>
      <c r="G3736">
        <v>57752</v>
      </c>
      <c r="H3736" s="22">
        <v>137965</v>
      </c>
    </row>
    <row r="3737" spans="1:8" x14ac:dyDescent="0.2">
      <c r="A3737" t="s">
        <v>1370</v>
      </c>
      <c r="B3737">
        <v>231070</v>
      </c>
      <c r="C3737" t="s">
        <v>22</v>
      </c>
      <c r="D3737">
        <v>35166</v>
      </c>
      <c r="E3737">
        <v>37751</v>
      </c>
      <c r="F3737" t="s">
        <v>1247</v>
      </c>
      <c r="G3737">
        <v>1379836</v>
      </c>
      <c r="H3737" s="22">
        <v>53567</v>
      </c>
    </row>
    <row r="3738" spans="1:8" x14ac:dyDescent="0.2">
      <c r="A3738" t="s">
        <v>2953</v>
      </c>
      <c r="B3738">
        <v>314950</v>
      </c>
      <c r="C3738" t="s">
        <v>19</v>
      </c>
      <c r="D3738">
        <v>3093</v>
      </c>
      <c r="E3738">
        <v>3320</v>
      </c>
      <c r="F3738" t="s">
        <v>2424</v>
      </c>
      <c r="G3738">
        <v>90833</v>
      </c>
      <c r="H3738" s="22">
        <v>14332</v>
      </c>
    </row>
    <row r="3739" spans="1:8" x14ac:dyDescent="0.2">
      <c r="A3739" t="s">
        <v>2954</v>
      </c>
      <c r="B3739">
        <v>314960</v>
      </c>
      <c r="C3739" t="s">
        <v>19</v>
      </c>
      <c r="D3739">
        <v>4504</v>
      </c>
      <c r="E3739">
        <v>4406</v>
      </c>
      <c r="F3739" t="s">
        <v>2424</v>
      </c>
      <c r="G3739">
        <v>203991</v>
      </c>
      <c r="H3739" s="22">
        <v>13146</v>
      </c>
    </row>
    <row r="3740" spans="1:8" x14ac:dyDescent="0.2">
      <c r="A3740" t="s">
        <v>779</v>
      </c>
      <c r="B3740">
        <v>171665</v>
      </c>
      <c r="C3740" t="s">
        <v>124</v>
      </c>
      <c r="D3740">
        <v>4971</v>
      </c>
      <c r="E3740">
        <v>5477</v>
      </c>
      <c r="F3740" t="s">
        <v>688</v>
      </c>
      <c r="G3740">
        <v>1209168</v>
      </c>
      <c r="H3740" s="22">
        <v>10792</v>
      </c>
    </row>
    <row r="3741" spans="1:8" x14ac:dyDescent="0.2">
      <c r="A3741" t="s">
        <v>2955</v>
      </c>
      <c r="B3741">
        <v>314970</v>
      </c>
      <c r="C3741" t="s">
        <v>19</v>
      </c>
      <c r="D3741">
        <v>7961</v>
      </c>
      <c r="E3741">
        <v>11506</v>
      </c>
      <c r="F3741" t="s">
        <v>2424</v>
      </c>
      <c r="G3741">
        <v>249322</v>
      </c>
      <c r="H3741" s="22">
        <v>365559999999999</v>
      </c>
    </row>
    <row r="3742" spans="1:8" x14ac:dyDescent="0.2">
      <c r="A3742" t="s">
        <v>2956</v>
      </c>
      <c r="B3742">
        <v>314980</v>
      </c>
      <c r="C3742" t="s">
        <v>19</v>
      </c>
      <c r="D3742">
        <v>14786</v>
      </c>
      <c r="E3742">
        <v>16168</v>
      </c>
      <c r="F3742" t="s">
        <v>2424</v>
      </c>
      <c r="G3742">
        <v>2451112</v>
      </c>
      <c r="H3742" s="22">
        <v>35146</v>
      </c>
    </row>
    <row r="3743" spans="1:8" x14ac:dyDescent="0.2">
      <c r="A3743" t="s">
        <v>2957</v>
      </c>
      <c r="B3743">
        <v>314990</v>
      </c>
      <c r="C3743" t="s">
        <v>19</v>
      </c>
      <c r="D3743">
        <v>20228</v>
      </c>
      <c r="E3743">
        <v>21390</v>
      </c>
      <c r="F3743" t="s">
        <v>2424</v>
      </c>
      <c r="G3743">
        <v>270657</v>
      </c>
      <c r="H3743" s="22">
        <v>49838</v>
      </c>
    </row>
    <row r="3744" spans="1:8" x14ac:dyDescent="0.2">
      <c r="A3744" t="s">
        <v>3704</v>
      </c>
      <c r="B3744">
        <v>353740</v>
      </c>
      <c r="C3744" t="s">
        <v>0</v>
      </c>
      <c r="D3744">
        <v>24777</v>
      </c>
      <c r="E3744">
        <v>25669</v>
      </c>
      <c r="F3744" t="s">
        <v>209</v>
      </c>
      <c r="G3744">
        <v>974247</v>
      </c>
      <c r="H3744" s="22">
        <v>8609300000000001</v>
      </c>
    </row>
    <row r="3745" spans="1:8" x14ac:dyDescent="0.2">
      <c r="A3745" t="s">
        <v>3705</v>
      </c>
      <c r="B3745">
        <v>353750</v>
      </c>
      <c r="C3745" t="s">
        <v>0</v>
      </c>
      <c r="D3745">
        <v>8076</v>
      </c>
      <c r="E3745">
        <v>8668</v>
      </c>
      <c r="F3745" t="s">
        <v>209</v>
      </c>
      <c r="G3745">
        <v>223136</v>
      </c>
      <c r="H3745" s="22">
        <v>25169</v>
      </c>
    </row>
    <row r="3746" spans="1:8" x14ac:dyDescent="0.2">
      <c r="A3746" t="s">
        <v>1371</v>
      </c>
      <c r="B3746">
        <v>231080</v>
      </c>
      <c r="C3746" t="s">
        <v>22</v>
      </c>
      <c r="D3746">
        <v>15828</v>
      </c>
      <c r="E3746">
        <v>16307</v>
      </c>
      <c r="F3746" t="s">
        <v>1247</v>
      </c>
      <c r="G3746">
        <v>435868</v>
      </c>
      <c r="H3746" s="22">
        <v>1.8689999999999988E+16</v>
      </c>
    </row>
    <row r="3747" spans="1:8" x14ac:dyDescent="0.2">
      <c r="A3747" t="s">
        <v>953</v>
      </c>
      <c r="B3747">
        <v>210840</v>
      </c>
      <c r="C3747" t="s">
        <v>17</v>
      </c>
      <c r="D3747">
        <v>12492</v>
      </c>
      <c r="E3747">
        <v>14318</v>
      </c>
      <c r="F3747" t="s">
        <v>823</v>
      </c>
      <c r="G3747">
        <v>398721</v>
      </c>
      <c r="H3747" s="22">
        <v>2.7308000000000004E+16</v>
      </c>
    </row>
    <row r="3748" spans="1:8" x14ac:dyDescent="0.2">
      <c r="A3748" t="s">
        <v>2958</v>
      </c>
      <c r="B3748">
        <v>314995</v>
      </c>
      <c r="C3748" t="s">
        <v>19</v>
      </c>
      <c r="D3748">
        <v>7161</v>
      </c>
      <c r="E3748">
        <v>6810</v>
      </c>
      <c r="F3748" t="s">
        <v>2424</v>
      </c>
      <c r="G3748">
        <v>228907</v>
      </c>
      <c r="H3748" s="22">
        <v>201829999999999</v>
      </c>
    </row>
    <row r="3749" spans="1:8" x14ac:dyDescent="0.2">
      <c r="A3749" t="s">
        <v>4399</v>
      </c>
      <c r="B3749">
        <v>421260</v>
      </c>
      <c r="C3749" t="s">
        <v>46</v>
      </c>
      <c r="D3749">
        <v>2977</v>
      </c>
      <c r="E3749">
        <v>2787</v>
      </c>
      <c r="F3749" t="s">
        <v>4235</v>
      </c>
      <c r="G3749">
        <v>96168</v>
      </c>
      <c r="H3749" s="22">
        <v>11517</v>
      </c>
    </row>
    <row r="3750" spans="1:8" x14ac:dyDescent="0.2">
      <c r="A3750" t="s">
        <v>954</v>
      </c>
      <c r="B3750">
        <v>210845</v>
      </c>
      <c r="C3750" t="s">
        <v>17</v>
      </c>
      <c r="D3750">
        <v>19817</v>
      </c>
      <c r="E3750">
        <v>23196</v>
      </c>
      <c r="F3750" t="s">
        <v>823</v>
      </c>
      <c r="G3750">
        <v>824725</v>
      </c>
      <c r="H3750" s="22">
        <v>4424899999999999</v>
      </c>
    </row>
    <row r="3751" spans="1:8" x14ac:dyDescent="0.2">
      <c r="A3751" t="s">
        <v>4111</v>
      </c>
      <c r="B3751">
        <v>411885</v>
      </c>
      <c r="C3751" t="s">
        <v>65</v>
      </c>
      <c r="D3751">
        <v>5163</v>
      </c>
      <c r="E3751">
        <v>6127</v>
      </c>
      <c r="F3751" t="s">
        <v>1495</v>
      </c>
      <c r="G3751">
        <v>40905</v>
      </c>
      <c r="H3751" s="22">
        <v>2313299999999999</v>
      </c>
    </row>
    <row r="3752" spans="1:8" x14ac:dyDescent="0.2">
      <c r="A3752" t="s">
        <v>4112</v>
      </c>
      <c r="B3752">
        <v>411890</v>
      </c>
      <c r="C3752" t="s">
        <v>65</v>
      </c>
      <c r="D3752">
        <v>9665</v>
      </c>
      <c r="E3752">
        <v>11234</v>
      </c>
      <c r="F3752" t="s">
        <v>1495</v>
      </c>
      <c r="G3752">
        <v>240635</v>
      </c>
      <c r="H3752" s="22">
        <v>52032</v>
      </c>
    </row>
    <row r="3753" spans="1:8" x14ac:dyDescent="0.2">
      <c r="A3753" t="s">
        <v>4113</v>
      </c>
      <c r="B3753">
        <v>411900</v>
      </c>
      <c r="C3753" t="s">
        <v>65</v>
      </c>
      <c r="D3753">
        <v>7202</v>
      </c>
      <c r="E3753">
        <v>6347</v>
      </c>
      <c r="F3753" t="s">
        <v>1495</v>
      </c>
      <c r="G3753">
        <v>205279</v>
      </c>
      <c r="H3753" s="22">
        <v>2.6024999999999996E+16</v>
      </c>
    </row>
    <row r="3754" spans="1:8" x14ac:dyDescent="0.2">
      <c r="A3754" t="s">
        <v>5295</v>
      </c>
      <c r="B3754">
        <v>521645</v>
      </c>
      <c r="C3754" t="s">
        <v>49</v>
      </c>
      <c r="D3754">
        <v>2830</v>
      </c>
      <c r="E3754">
        <v>3129</v>
      </c>
      <c r="F3754" t="s">
        <v>5141</v>
      </c>
      <c r="G3754">
        <v>1029624</v>
      </c>
      <c r="H3754" s="22">
        <v>11427</v>
      </c>
    </row>
    <row r="3755" spans="1:8" x14ac:dyDescent="0.2">
      <c r="A3755" t="s">
        <v>3706</v>
      </c>
      <c r="B3755">
        <v>353760</v>
      </c>
      <c r="C3755" t="s">
        <v>0</v>
      </c>
      <c r="D3755">
        <v>57686</v>
      </c>
      <c r="E3755">
        <v>68284</v>
      </c>
      <c r="F3755" t="s">
        <v>209</v>
      </c>
      <c r="G3755">
        <v>326216</v>
      </c>
      <c r="H3755" s="22">
        <v>3460789999999999</v>
      </c>
    </row>
    <row r="3756" spans="1:8" x14ac:dyDescent="0.2">
      <c r="A3756" t="s">
        <v>2959</v>
      </c>
      <c r="B3756">
        <v>315000</v>
      </c>
      <c r="C3756" t="s">
        <v>19</v>
      </c>
      <c r="D3756">
        <v>4197</v>
      </c>
      <c r="E3756">
        <v>4252</v>
      </c>
      <c r="F3756" t="s">
        <v>2424</v>
      </c>
      <c r="G3756">
        <v>317463</v>
      </c>
      <c r="H3756" s="22">
        <v>861799999999999</v>
      </c>
    </row>
    <row r="3757" spans="1:8" x14ac:dyDescent="0.2">
      <c r="A3757" t="s">
        <v>199</v>
      </c>
      <c r="B3757">
        <v>261090</v>
      </c>
      <c r="C3757" t="s">
        <v>3</v>
      </c>
      <c r="D3757">
        <v>64454</v>
      </c>
      <c r="E3757">
        <v>67395</v>
      </c>
      <c r="F3757" t="s">
        <v>1764</v>
      </c>
      <c r="G3757">
        <v>980876</v>
      </c>
      <c r="H3757" s="22">
        <v>126291</v>
      </c>
    </row>
    <row r="3758" spans="1:8" x14ac:dyDescent="0.2">
      <c r="A3758" t="s">
        <v>1859</v>
      </c>
      <c r="B3758">
        <v>261100</v>
      </c>
      <c r="C3758" t="s">
        <v>3</v>
      </c>
      <c r="D3758">
        <v>32568</v>
      </c>
      <c r="E3758">
        <v>36548</v>
      </c>
      <c r="F3758" t="s">
        <v>1764</v>
      </c>
      <c r="G3758">
        <v>1056592</v>
      </c>
      <c r="H3758" s="22">
        <v>84953</v>
      </c>
    </row>
    <row r="3759" spans="1:8" x14ac:dyDescent="0.2">
      <c r="A3759" t="s">
        <v>1859</v>
      </c>
      <c r="B3759">
        <v>421270</v>
      </c>
      <c r="C3759" t="s">
        <v>46</v>
      </c>
      <c r="D3759">
        <v>6188</v>
      </c>
      <c r="E3759">
        <v>5937</v>
      </c>
      <c r="F3759" t="s">
        <v>4235</v>
      </c>
      <c r="G3759">
        <v>30676</v>
      </c>
      <c r="H3759" s="22">
        <v>2.9299999999999996E+16</v>
      </c>
    </row>
    <row r="3760" spans="1:8" x14ac:dyDescent="0.2">
      <c r="A3760" t="s">
        <v>188</v>
      </c>
      <c r="B3760">
        <v>261110</v>
      </c>
      <c r="C3760" t="s">
        <v>3</v>
      </c>
      <c r="D3760">
        <v>281851</v>
      </c>
      <c r="E3760">
        <v>349145</v>
      </c>
      <c r="F3760" t="s">
        <v>1764</v>
      </c>
      <c r="G3760">
        <v>456187</v>
      </c>
      <c r="H3760" s="22">
        <v>863901999999998</v>
      </c>
    </row>
    <row r="3761" spans="1:8" x14ac:dyDescent="0.2">
      <c r="A3761" t="s">
        <v>5296</v>
      </c>
      <c r="B3761">
        <v>521680</v>
      </c>
      <c r="C3761" t="s">
        <v>49</v>
      </c>
      <c r="D3761">
        <v>10061</v>
      </c>
      <c r="E3761">
        <v>10281</v>
      </c>
      <c r="F3761" t="s">
        <v>5141</v>
      </c>
      <c r="G3761">
        <v>5313</v>
      </c>
      <c r="H3761" s="22">
        <v>2572</v>
      </c>
    </row>
    <row r="3762" spans="1:8" x14ac:dyDescent="0.2">
      <c r="A3762" t="s">
        <v>134</v>
      </c>
      <c r="B3762">
        <v>330390</v>
      </c>
      <c r="C3762" t="s">
        <v>33</v>
      </c>
      <c r="D3762">
        <v>315119</v>
      </c>
      <c r="E3762">
        <v>306191</v>
      </c>
      <c r="F3762" t="s">
        <v>315</v>
      </c>
      <c r="G3762">
        <v>791144</v>
      </c>
      <c r="H3762" s="22">
        <v>817757999999999</v>
      </c>
    </row>
    <row r="3763" spans="1:8" x14ac:dyDescent="0.2">
      <c r="A3763" t="s">
        <v>1969</v>
      </c>
      <c r="B3763">
        <v>270680</v>
      </c>
      <c r="C3763" t="s">
        <v>138</v>
      </c>
      <c r="D3763">
        <v>18087</v>
      </c>
      <c r="E3763">
        <v>17827</v>
      </c>
      <c r="F3763" t="s">
        <v>1906</v>
      </c>
      <c r="G3763">
        <v>241188</v>
      </c>
      <c r="H3763" s="22">
        <v>41997</v>
      </c>
    </row>
    <row r="3764" spans="1:8" x14ac:dyDescent="0.2">
      <c r="A3764" t="s">
        <v>3707</v>
      </c>
      <c r="B3764">
        <v>353770</v>
      </c>
      <c r="C3764" t="s">
        <v>0</v>
      </c>
      <c r="D3764">
        <v>5472</v>
      </c>
      <c r="E3764">
        <v>5980</v>
      </c>
      <c r="F3764" t="s">
        <v>209</v>
      </c>
      <c r="G3764">
        <v>232488</v>
      </c>
      <c r="H3764" s="22">
        <v>15996</v>
      </c>
    </row>
    <row r="3765" spans="1:8" x14ac:dyDescent="0.2">
      <c r="A3765" t="s">
        <v>1691</v>
      </c>
      <c r="B3765">
        <v>251130</v>
      </c>
      <c r="C3765" t="s">
        <v>183</v>
      </c>
      <c r="D3765">
        <v>16455</v>
      </c>
      <c r="E3765">
        <v>16075</v>
      </c>
      <c r="F3765" t="s">
        <v>1565</v>
      </c>
      <c r="G3765">
        <v>576986</v>
      </c>
      <c r="H3765" s="22">
        <v>2292599999999999</v>
      </c>
    </row>
    <row r="3766" spans="1:8" x14ac:dyDescent="0.2">
      <c r="A3766" t="s">
        <v>2325</v>
      </c>
      <c r="B3766">
        <v>292430</v>
      </c>
      <c r="C3766" t="s">
        <v>15</v>
      </c>
      <c r="D3766">
        <v>18470</v>
      </c>
      <c r="E3766">
        <v>17123</v>
      </c>
      <c r="F3766" t="s">
        <v>2059</v>
      </c>
      <c r="G3766">
        <v>1825857</v>
      </c>
      <c r="H3766" s="22">
        <v>539069999999999</v>
      </c>
    </row>
    <row r="3767" spans="1:8" x14ac:dyDescent="0.2">
      <c r="A3767" t="s">
        <v>2960</v>
      </c>
      <c r="B3767">
        <v>315010</v>
      </c>
      <c r="C3767" t="s">
        <v>19</v>
      </c>
      <c r="D3767">
        <v>3064</v>
      </c>
      <c r="E3767">
        <v>2748</v>
      </c>
      <c r="F3767" t="s">
        <v>2424</v>
      </c>
      <c r="G3767">
        <v>192196</v>
      </c>
      <c r="H3767" s="22">
        <v>6217</v>
      </c>
    </row>
    <row r="3768" spans="1:8" x14ac:dyDescent="0.2">
      <c r="A3768" t="s">
        <v>4776</v>
      </c>
      <c r="B3768">
        <v>431442</v>
      </c>
      <c r="C3768" t="s">
        <v>30</v>
      </c>
      <c r="D3768">
        <v>5039</v>
      </c>
      <c r="E3768">
        <v>5742</v>
      </c>
      <c r="F3768" t="s">
        <v>4486</v>
      </c>
      <c r="G3768">
        <v>85138</v>
      </c>
      <c r="H3768" s="22">
        <v>301149999999999</v>
      </c>
    </row>
    <row r="3769" spans="1:8" x14ac:dyDescent="0.2">
      <c r="A3769" t="s">
        <v>627</v>
      </c>
      <c r="B3769">
        <v>150563</v>
      </c>
      <c r="C3769" t="s">
        <v>108</v>
      </c>
      <c r="D3769">
        <v>13140</v>
      </c>
      <c r="E3769">
        <v>12981</v>
      </c>
      <c r="F3769" t="s">
        <v>554</v>
      </c>
      <c r="G3769">
        <v>3312708</v>
      </c>
      <c r="H3769" s="22">
        <v>3319</v>
      </c>
    </row>
    <row r="3770" spans="1:8" x14ac:dyDescent="0.2">
      <c r="A3770" t="s">
        <v>233</v>
      </c>
      <c r="B3770">
        <v>220800</v>
      </c>
      <c r="C3770" t="s">
        <v>26</v>
      </c>
      <c r="D3770">
        <v>73021</v>
      </c>
      <c r="E3770">
        <v>78222</v>
      </c>
      <c r="F3770" t="s">
        <v>1027</v>
      </c>
      <c r="G3770">
        <v>577304</v>
      </c>
      <c r="H3770" s="22">
        <v>2.4750299999999904E+16</v>
      </c>
    </row>
    <row r="3771" spans="1:8" x14ac:dyDescent="0.2">
      <c r="A3771" t="s">
        <v>1692</v>
      </c>
      <c r="B3771">
        <v>251140</v>
      </c>
      <c r="C3771" t="s">
        <v>183</v>
      </c>
      <c r="D3771">
        <v>19359</v>
      </c>
      <c r="E3771">
        <v>18703</v>
      </c>
      <c r="F3771" t="s">
        <v>1565</v>
      </c>
      <c r="G3771">
        <v>667714</v>
      </c>
      <c r="H3771" s="22">
        <v>30778</v>
      </c>
    </row>
    <row r="3772" spans="1:8" x14ac:dyDescent="0.2">
      <c r="A3772" t="s">
        <v>3708</v>
      </c>
      <c r="B3772">
        <v>353780</v>
      </c>
      <c r="C3772" t="s">
        <v>0</v>
      </c>
      <c r="D3772">
        <v>49508</v>
      </c>
      <c r="E3772">
        <v>55348</v>
      </c>
      <c r="F3772" t="s">
        <v>209</v>
      </c>
      <c r="G3772">
        <v>746868</v>
      </c>
      <c r="H3772" s="22">
        <v>1219039999999999</v>
      </c>
    </row>
    <row r="3773" spans="1:8" x14ac:dyDescent="0.2">
      <c r="A3773" t="s">
        <v>2961</v>
      </c>
      <c r="B3773">
        <v>315015</v>
      </c>
      <c r="C3773" t="s">
        <v>19</v>
      </c>
      <c r="D3773">
        <v>6937</v>
      </c>
      <c r="E3773">
        <v>8566</v>
      </c>
      <c r="F3773" t="s">
        <v>2424</v>
      </c>
      <c r="G3773">
        <v>109345</v>
      </c>
      <c r="H3773" s="22">
        <v>17801</v>
      </c>
    </row>
    <row r="3774" spans="1:8" x14ac:dyDescent="0.2">
      <c r="A3774" t="s">
        <v>2962</v>
      </c>
      <c r="B3774">
        <v>315020</v>
      </c>
      <c r="C3774" t="s">
        <v>19</v>
      </c>
      <c r="D3774">
        <v>4273</v>
      </c>
      <c r="E3774">
        <v>4140</v>
      </c>
      <c r="F3774" t="s">
        <v>2424</v>
      </c>
      <c r="G3774">
        <v>83733</v>
      </c>
      <c r="H3774" s="22">
        <v>7117</v>
      </c>
    </row>
    <row r="3775" spans="1:8" x14ac:dyDescent="0.2">
      <c r="A3775" t="s">
        <v>2963</v>
      </c>
      <c r="B3775">
        <v>315030</v>
      </c>
      <c r="C3775" t="s">
        <v>19</v>
      </c>
      <c r="D3775">
        <v>4871</v>
      </c>
      <c r="E3775">
        <v>4497</v>
      </c>
      <c r="F3775" t="s">
        <v>2424</v>
      </c>
      <c r="G3775">
        <v>322814</v>
      </c>
      <c r="H3775" s="22">
        <v>172389999999999</v>
      </c>
    </row>
    <row r="3776" spans="1:8" x14ac:dyDescent="0.2">
      <c r="A3776" t="s">
        <v>2964</v>
      </c>
      <c r="B3776">
        <v>315040</v>
      </c>
      <c r="C3776" t="s">
        <v>19</v>
      </c>
      <c r="D3776">
        <v>4762</v>
      </c>
      <c r="E3776">
        <v>4982</v>
      </c>
      <c r="F3776" t="s">
        <v>2424</v>
      </c>
      <c r="G3776">
        <v>259638</v>
      </c>
      <c r="H3776" s="22">
        <v>838</v>
      </c>
    </row>
    <row r="3777" spans="1:8" x14ac:dyDescent="0.2">
      <c r="A3777" t="s">
        <v>4114</v>
      </c>
      <c r="B3777">
        <v>411910</v>
      </c>
      <c r="C3777" t="s">
        <v>65</v>
      </c>
      <c r="D3777">
        <v>11811</v>
      </c>
      <c r="E3777">
        <v>12746</v>
      </c>
      <c r="F3777" t="s">
        <v>1495</v>
      </c>
      <c r="G3777">
        <v>254792</v>
      </c>
      <c r="H3777" s="22">
        <v>701809999999998</v>
      </c>
    </row>
    <row r="3778" spans="1:8" x14ac:dyDescent="0.2">
      <c r="A3778" t="s">
        <v>2326</v>
      </c>
      <c r="B3778">
        <v>292440</v>
      </c>
      <c r="C3778" t="s">
        <v>15</v>
      </c>
      <c r="D3778">
        <v>34466</v>
      </c>
      <c r="E3778">
        <v>35048</v>
      </c>
      <c r="F3778" t="s">
        <v>2059</v>
      </c>
      <c r="G3778">
        <v>11597923</v>
      </c>
      <c r="H3778" s="22">
        <v>584929999999999</v>
      </c>
    </row>
    <row r="3779" spans="1:8" x14ac:dyDescent="0.2">
      <c r="A3779" t="s">
        <v>1693</v>
      </c>
      <c r="B3779">
        <v>251150</v>
      </c>
      <c r="C3779" t="s">
        <v>183</v>
      </c>
      <c r="D3779">
        <v>11737</v>
      </c>
      <c r="E3779">
        <v>11917</v>
      </c>
      <c r="F3779" t="s">
        <v>1565</v>
      </c>
      <c r="G3779">
        <v>103306</v>
      </c>
      <c r="H3779" s="22">
        <v>25267</v>
      </c>
    </row>
    <row r="3780" spans="1:8" x14ac:dyDescent="0.2">
      <c r="A3780" t="s">
        <v>1693</v>
      </c>
      <c r="B3780">
        <v>270690</v>
      </c>
      <c r="C3780" t="s">
        <v>138</v>
      </c>
      <c r="D3780">
        <v>32655</v>
      </c>
      <c r="E3780">
        <v>35111</v>
      </c>
      <c r="F3780" t="s">
        <v>1906</v>
      </c>
      <c r="G3780">
        <v>259614</v>
      </c>
      <c r="H3780" s="22">
        <v>63825</v>
      </c>
    </row>
    <row r="3781" spans="1:8" x14ac:dyDescent="0.2">
      <c r="A3781" t="s">
        <v>5297</v>
      </c>
      <c r="B3781">
        <v>521690</v>
      </c>
      <c r="C3781" t="s">
        <v>49</v>
      </c>
      <c r="D3781">
        <v>2821</v>
      </c>
      <c r="E3781">
        <v>2253</v>
      </c>
      <c r="F3781" t="s">
        <v>5141</v>
      </c>
      <c r="G3781">
        <v>906643</v>
      </c>
      <c r="H3781" s="22">
        <v>4835</v>
      </c>
    </row>
    <row r="3782" spans="1:8" x14ac:dyDescent="0.2">
      <c r="A3782" t="s">
        <v>3709</v>
      </c>
      <c r="B3782">
        <v>353790</v>
      </c>
      <c r="C3782" t="s">
        <v>0</v>
      </c>
      <c r="D3782">
        <v>28455</v>
      </c>
      <c r="E3782">
        <v>29185</v>
      </c>
      <c r="F3782" t="s">
        <v>209</v>
      </c>
      <c r="G3782">
        <v>681248</v>
      </c>
      <c r="H3782" s="22">
        <v>127705</v>
      </c>
    </row>
    <row r="3783" spans="1:8" x14ac:dyDescent="0.2">
      <c r="A3783" t="s">
        <v>1510</v>
      </c>
      <c r="B3783">
        <v>241000</v>
      </c>
      <c r="C3783" t="s">
        <v>56</v>
      </c>
      <c r="D3783">
        <v>3535</v>
      </c>
      <c r="E3783">
        <v>3838</v>
      </c>
      <c r="F3783" t="s">
        <v>1410</v>
      </c>
      <c r="G3783">
        <v>8269</v>
      </c>
      <c r="H3783" s="22">
        <v>671299999999999</v>
      </c>
    </row>
    <row r="3784" spans="1:8" x14ac:dyDescent="0.2">
      <c r="A3784" t="s">
        <v>1510</v>
      </c>
      <c r="B3784">
        <v>251160</v>
      </c>
      <c r="C3784" t="s">
        <v>183</v>
      </c>
      <c r="D3784">
        <v>7068</v>
      </c>
      <c r="E3784">
        <v>6635</v>
      </c>
      <c r="F3784" t="s">
        <v>1565</v>
      </c>
      <c r="G3784">
        <v>65574</v>
      </c>
      <c r="H3784" s="22">
        <v>5177</v>
      </c>
    </row>
    <row r="3785" spans="1:8" x14ac:dyDescent="0.2">
      <c r="A3785" t="s">
        <v>1694</v>
      </c>
      <c r="B3785">
        <v>251170</v>
      </c>
      <c r="C3785" t="s">
        <v>183</v>
      </c>
      <c r="D3785">
        <v>5470</v>
      </c>
      <c r="E3785">
        <v>4976</v>
      </c>
      <c r="F3785" t="s">
        <v>1565</v>
      </c>
      <c r="G3785">
        <v>40908</v>
      </c>
      <c r="H3785" s="22">
        <v>449</v>
      </c>
    </row>
    <row r="3786" spans="1:8" x14ac:dyDescent="0.2">
      <c r="A3786" t="s">
        <v>2965</v>
      </c>
      <c r="B3786">
        <v>315050</v>
      </c>
      <c r="C3786" t="s">
        <v>19</v>
      </c>
      <c r="D3786">
        <v>8525</v>
      </c>
      <c r="E3786">
        <v>8660</v>
      </c>
      <c r="F3786" t="s">
        <v>2424</v>
      </c>
      <c r="G3786">
        <v>414969</v>
      </c>
      <c r="H3786" s="22">
        <v>2.9059999999999996E+16</v>
      </c>
    </row>
    <row r="3787" spans="1:8" x14ac:dyDescent="0.2">
      <c r="A3787" t="s">
        <v>426</v>
      </c>
      <c r="B3787">
        <v>110018</v>
      </c>
      <c r="C3787" t="s">
        <v>37</v>
      </c>
      <c r="D3787">
        <v>33984</v>
      </c>
      <c r="E3787">
        <v>36660</v>
      </c>
      <c r="F3787" t="s">
        <v>414</v>
      </c>
      <c r="G3787">
        <v>624094</v>
      </c>
      <c r="H3787" s="22">
        <v>129980999999999</v>
      </c>
    </row>
    <row r="3788" spans="1:8" x14ac:dyDescent="0.2">
      <c r="A3788" t="s">
        <v>1184</v>
      </c>
      <c r="B3788">
        <v>220810</v>
      </c>
      <c r="C3788" t="s">
        <v>26</v>
      </c>
      <c r="D3788">
        <v>12125</v>
      </c>
      <c r="E3788">
        <v>12127</v>
      </c>
      <c r="F3788" t="s">
        <v>1027</v>
      </c>
      <c r="G3788">
        <v>45629</v>
      </c>
      <c r="H3788" s="22">
        <v>3.2954999999999996E+16</v>
      </c>
    </row>
    <row r="3789" spans="1:8" x14ac:dyDescent="0.2">
      <c r="A3789" t="s">
        <v>451</v>
      </c>
      <c r="B3789">
        <v>110146</v>
      </c>
      <c r="C3789" t="s">
        <v>37</v>
      </c>
      <c r="D3789">
        <v>2415</v>
      </c>
      <c r="E3789">
        <v>2169</v>
      </c>
      <c r="F3789" t="s">
        <v>414</v>
      </c>
      <c r="G3789">
        <v>6014733</v>
      </c>
      <c r="H3789" s="22">
        <v>1265599999999999</v>
      </c>
    </row>
    <row r="3790" spans="1:8" x14ac:dyDescent="0.2">
      <c r="A3790" t="s">
        <v>2327</v>
      </c>
      <c r="B3790">
        <v>292450</v>
      </c>
      <c r="C3790" t="s">
        <v>15</v>
      </c>
      <c r="D3790">
        <v>15772</v>
      </c>
      <c r="E3790">
        <v>16260</v>
      </c>
      <c r="F3790" t="s">
        <v>2059</v>
      </c>
      <c r="G3790">
        <v>628468</v>
      </c>
      <c r="H3790" s="22">
        <v>26196</v>
      </c>
    </row>
    <row r="3791" spans="1:8" x14ac:dyDescent="0.2">
      <c r="A3791" t="s">
        <v>165</v>
      </c>
      <c r="B3791">
        <v>353800</v>
      </c>
      <c r="C3791" t="s">
        <v>0</v>
      </c>
      <c r="D3791">
        <v>144613</v>
      </c>
      <c r="E3791">
        <v>168328</v>
      </c>
      <c r="F3791" t="s">
        <v>209</v>
      </c>
      <c r="G3791">
        <v>730209</v>
      </c>
      <c r="H3791" s="22">
        <v>4073929999999999</v>
      </c>
    </row>
    <row r="3792" spans="1:8" x14ac:dyDescent="0.2">
      <c r="A3792" t="s">
        <v>955</v>
      </c>
      <c r="B3792">
        <v>210850</v>
      </c>
      <c r="C3792" t="s">
        <v>17</v>
      </c>
      <c r="D3792">
        <v>32236</v>
      </c>
      <c r="E3792">
        <v>32941</v>
      </c>
      <c r="F3792" t="s">
        <v>823</v>
      </c>
      <c r="G3792">
        <v>268285</v>
      </c>
      <c r="H3792" s="22">
        <v>685989999999999</v>
      </c>
    </row>
    <row r="3793" spans="1:8" x14ac:dyDescent="0.2">
      <c r="A3793" t="s">
        <v>1970</v>
      </c>
      <c r="B3793">
        <v>270700</v>
      </c>
      <c r="C3793" t="s">
        <v>138</v>
      </c>
      <c r="D3793">
        <v>3246</v>
      </c>
      <c r="E3793">
        <v>2908</v>
      </c>
      <c r="F3793" t="s">
        <v>1906</v>
      </c>
      <c r="G3793">
        <v>117086</v>
      </c>
      <c r="H3793" s="22">
        <v>3153</v>
      </c>
    </row>
    <row r="3794" spans="1:8" x14ac:dyDescent="0.2">
      <c r="A3794" t="s">
        <v>2328</v>
      </c>
      <c r="B3794">
        <v>292460</v>
      </c>
      <c r="C3794" t="s">
        <v>15</v>
      </c>
      <c r="D3794">
        <v>20854</v>
      </c>
      <c r="E3794">
        <v>20150</v>
      </c>
      <c r="F3794" t="s">
        <v>2059</v>
      </c>
      <c r="G3794">
        <v>495845</v>
      </c>
      <c r="H3794" s="22">
        <v>40794</v>
      </c>
    </row>
    <row r="3795" spans="1:8" x14ac:dyDescent="0.2">
      <c r="A3795" t="s">
        <v>3710</v>
      </c>
      <c r="B3795">
        <v>353810</v>
      </c>
      <c r="C3795" t="s">
        <v>0</v>
      </c>
      <c r="D3795">
        <v>15377</v>
      </c>
      <c r="E3795">
        <v>17049</v>
      </c>
      <c r="F3795" t="s">
        <v>209</v>
      </c>
      <c r="G3795">
        <v>184825</v>
      </c>
      <c r="H3795" s="22">
        <v>39429</v>
      </c>
    </row>
    <row r="3796" spans="1:8" x14ac:dyDescent="0.2">
      <c r="A3796" t="s">
        <v>781</v>
      </c>
      <c r="B3796">
        <v>171700</v>
      </c>
      <c r="C3796" t="s">
        <v>124</v>
      </c>
      <c r="D3796">
        <v>4500</v>
      </c>
      <c r="E3796">
        <v>4447</v>
      </c>
      <c r="F3796" t="s">
        <v>688</v>
      </c>
      <c r="G3796">
        <v>1560551</v>
      </c>
      <c r="H3796" s="22">
        <v>14654</v>
      </c>
    </row>
    <row r="3797" spans="1:8" x14ac:dyDescent="0.2">
      <c r="A3797" t="s">
        <v>1372</v>
      </c>
      <c r="B3797">
        <v>231085</v>
      </c>
      <c r="C3797" t="s">
        <v>22</v>
      </c>
      <c r="D3797">
        <v>18322</v>
      </c>
      <c r="E3797">
        <v>20567</v>
      </c>
      <c r="F3797" t="s">
        <v>1247</v>
      </c>
      <c r="G3797">
        <v>74033</v>
      </c>
      <c r="H3797" s="22">
        <v>108238</v>
      </c>
    </row>
    <row r="3798" spans="1:8" x14ac:dyDescent="0.2">
      <c r="A3798" t="s">
        <v>2966</v>
      </c>
      <c r="B3798">
        <v>315053</v>
      </c>
      <c r="C3798" t="s">
        <v>19</v>
      </c>
      <c r="D3798">
        <v>4201</v>
      </c>
      <c r="E3798">
        <v>4941</v>
      </c>
      <c r="F3798" t="s">
        <v>2424</v>
      </c>
      <c r="G3798">
        <v>6657</v>
      </c>
      <c r="H3798" s="22">
        <v>10874</v>
      </c>
    </row>
    <row r="3799" spans="1:8" x14ac:dyDescent="0.2">
      <c r="A3799" t="s">
        <v>4115</v>
      </c>
      <c r="B3799">
        <v>411915</v>
      </c>
      <c r="C3799" t="s">
        <v>65</v>
      </c>
      <c r="D3799">
        <v>118319</v>
      </c>
      <c r="E3799">
        <v>132157</v>
      </c>
      <c r="F3799" t="s">
        <v>1495</v>
      </c>
      <c r="G3799">
        <v>60869</v>
      </c>
      <c r="H3799" s="22">
        <v>287960999999999</v>
      </c>
    </row>
    <row r="3800" spans="1:8" x14ac:dyDescent="0.2">
      <c r="A3800" t="s">
        <v>4777</v>
      </c>
      <c r="B3800">
        <v>431445</v>
      </c>
      <c r="C3800" t="s">
        <v>30</v>
      </c>
      <c r="D3800">
        <v>2401</v>
      </c>
      <c r="E3800">
        <v>2579</v>
      </c>
      <c r="F3800" t="s">
        <v>4486</v>
      </c>
      <c r="G3800">
        <v>68222</v>
      </c>
      <c r="H3800" s="22">
        <v>8238</v>
      </c>
    </row>
    <row r="3801" spans="1:8" x14ac:dyDescent="0.2">
      <c r="A3801" t="s">
        <v>4778</v>
      </c>
      <c r="B3801">
        <v>431446</v>
      </c>
      <c r="C3801" t="s">
        <v>30</v>
      </c>
      <c r="D3801">
        <v>2022</v>
      </c>
      <c r="E3801">
        <v>1941</v>
      </c>
      <c r="F3801" t="s">
        <v>4486</v>
      </c>
      <c r="G3801">
        <v>43811</v>
      </c>
      <c r="H3801" s="22">
        <v>7031</v>
      </c>
    </row>
    <row r="3802" spans="1:8" x14ac:dyDescent="0.2">
      <c r="A3802" t="s">
        <v>4117</v>
      </c>
      <c r="B3802">
        <v>411925</v>
      </c>
      <c r="C3802" t="s">
        <v>65</v>
      </c>
      <c r="D3802">
        <v>2600</v>
      </c>
      <c r="E3802">
        <v>2731</v>
      </c>
      <c r="F3802" t="s">
        <v>1495</v>
      </c>
      <c r="G3802">
        <v>97463</v>
      </c>
      <c r="H3802" s="22">
        <v>9233</v>
      </c>
    </row>
    <row r="3803" spans="1:8" x14ac:dyDescent="0.2">
      <c r="A3803" t="s">
        <v>4779</v>
      </c>
      <c r="B3803">
        <v>431447</v>
      </c>
      <c r="C3803" t="s">
        <v>30</v>
      </c>
      <c r="D3803">
        <v>4581</v>
      </c>
      <c r="E3803">
        <v>4350</v>
      </c>
      <c r="F3803" t="s">
        <v>4486</v>
      </c>
      <c r="G3803">
        <v>47811</v>
      </c>
      <c r="H3803" s="22">
        <v>17895</v>
      </c>
    </row>
    <row r="3804" spans="1:8" x14ac:dyDescent="0.2">
      <c r="A3804" t="s">
        <v>4116</v>
      </c>
      <c r="B3804">
        <v>411920</v>
      </c>
      <c r="C3804" t="s">
        <v>65</v>
      </c>
      <c r="D3804">
        <v>6005</v>
      </c>
      <c r="E3804">
        <v>6326</v>
      </c>
      <c r="F3804" t="s">
        <v>1495</v>
      </c>
      <c r="G3804">
        <v>220625</v>
      </c>
      <c r="H3804" s="22">
        <v>13985</v>
      </c>
    </row>
    <row r="3805" spans="1:8" x14ac:dyDescent="0.2">
      <c r="A3805" t="s">
        <v>3711</v>
      </c>
      <c r="B3805">
        <v>353820</v>
      </c>
      <c r="C3805" t="s">
        <v>0</v>
      </c>
      <c r="D3805">
        <v>12591</v>
      </c>
      <c r="E3805">
        <v>15207</v>
      </c>
      <c r="F3805" t="s">
        <v>209</v>
      </c>
      <c r="G3805">
        <v>154529</v>
      </c>
      <c r="H3805" s="22">
        <v>9792</v>
      </c>
    </row>
    <row r="3806" spans="1:8" x14ac:dyDescent="0.2">
      <c r="A3806" t="s">
        <v>3711</v>
      </c>
      <c r="B3806">
        <v>421290</v>
      </c>
      <c r="C3806" t="s">
        <v>46</v>
      </c>
      <c r="D3806">
        <v>15692</v>
      </c>
      <c r="E3806">
        <v>20313</v>
      </c>
      <c r="F3806" t="s">
        <v>4235</v>
      </c>
      <c r="G3806">
        <v>128726</v>
      </c>
      <c r="H3806" s="22">
        <v>79993</v>
      </c>
    </row>
    <row r="3807" spans="1:8" x14ac:dyDescent="0.2">
      <c r="A3807" t="s">
        <v>2037</v>
      </c>
      <c r="B3807">
        <v>280520</v>
      </c>
      <c r="C3807" t="s">
        <v>5</v>
      </c>
      <c r="D3807">
        <v>5809</v>
      </c>
      <c r="E3807">
        <v>6576</v>
      </c>
      <c r="F3807" t="s">
        <v>1995</v>
      </c>
      <c r="G3807">
        <v>156382</v>
      </c>
      <c r="H3807" s="22">
        <v>1.0128E+16</v>
      </c>
    </row>
    <row r="3808" spans="1:8" x14ac:dyDescent="0.2">
      <c r="A3808" t="s">
        <v>2037</v>
      </c>
      <c r="B3808">
        <v>411930</v>
      </c>
      <c r="C3808" t="s">
        <v>65</v>
      </c>
      <c r="D3808">
        <v>30295</v>
      </c>
      <c r="E3808">
        <v>32391</v>
      </c>
      <c r="F3808" t="s">
        <v>1495</v>
      </c>
      <c r="G3808">
        <v>2001588</v>
      </c>
      <c r="H3808" s="22">
        <v>896639999999999</v>
      </c>
    </row>
    <row r="3809" spans="1:8" x14ac:dyDescent="0.2">
      <c r="A3809" t="s">
        <v>3319</v>
      </c>
      <c r="B3809">
        <v>330395</v>
      </c>
      <c r="C3809" t="s">
        <v>33</v>
      </c>
      <c r="D3809">
        <v>22382</v>
      </c>
      <c r="E3809">
        <v>25156</v>
      </c>
      <c r="F3809" t="s">
        <v>315</v>
      </c>
      <c r="G3809">
        <v>82254</v>
      </c>
      <c r="H3809" s="22">
        <v>6101</v>
      </c>
    </row>
    <row r="3810" spans="1:8" x14ac:dyDescent="0.2">
      <c r="A3810" t="s">
        <v>4780</v>
      </c>
      <c r="B3810">
        <v>431449</v>
      </c>
      <c r="C3810" t="s">
        <v>30</v>
      </c>
      <c r="D3810">
        <v>4635</v>
      </c>
      <c r="E3810">
        <v>4871</v>
      </c>
      <c r="F3810" t="s">
        <v>4486</v>
      </c>
      <c r="G3810">
        <v>105385</v>
      </c>
      <c r="H3810" s="22">
        <v>1.5794E+16</v>
      </c>
    </row>
    <row r="3811" spans="1:8" x14ac:dyDescent="0.2">
      <c r="A3811" t="s">
        <v>247</v>
      </c>
      <c r="B3811">
        <v>210860</v>
      </c>
      <c r="C3811" t="s">
        <v>17</v>
      </c>
      <c r="D3811">
        <v>77182</v>
      </c>
      <c r="E3811">
        <v>83387</v>
      </c>
      <c r="F3811" t="s">
        <v>823</v>
      </c>
      <c r="G3811">
        <v>1512968</v>
      </c>
      <c r="H3811" s="22">
        <v>174584</v>
      </c>
    </row>
    <row r="3812" spans="1:8" x14ac:dyDescent="0.2">
      <c r="A3812" t="s">
        <v>4781</v>
      </c>
      <c r="B3812">
        <v>431450</v>
      </c>
      <c r="C3812" t="s">
        <v>30</v>
      </c>
      <c r="D3812">
        <v>13152</v>
      </c>
      <c r="E3812">
        <v>12271</v>
      </c>
      <c r="F3812" t="s">
        <v>4486</v>
      </c>
      <c r="G3812">
        <v>2248221</v>
      </c>
      <c r="H3812" s="22">
        <v>3.7635E+16</v>
      </c>
    </row>
    <row r="3813" spans="1:8" x14ac:dyDescent="0.2">
      <c r="A3813" t="s">
        <v>4401</v>
      </c>
      <c r="B3813">
        <v>421300</v>
      </c>
      <c r="C3813" t="s">
        <v>46</v>
      </c>
      <c r="D3813">
        <v>3048</v>
      </c>
      <c r="E3813">
        <v>3555</v>
      </c>
      <c r="F3813" t="s">
        <v>4235</v>
      </c>
      <c r="G3813">
        <v>61011</v>
      </c>
      <c r="H3813" s="22">
        <v>19665</v>
      </c>
    </row>
    <row r="3814" spans="1:8" x14ac:dyDescent="0.2">
      <c r="A3814" t="s">
        <v>3256</v>
      </c>
      <c r="B3814">
        <v>320410</v>
      </c>
      <c r="C3814" t="s">
        <v>54</v>
      </c>
      <c r="D3814">
        <v>23874</v>
      </c>
      <c r="E3814">
        <v>27047</v>
      </c>
      <c r="F3814" t="s">
        <v>3206</v>
      </c>
      <c r="G3814">
        <v>973136</v>
      </c>
      <c r="H3814" s="22">
        <v>43803</v>
      </c>
    </row>
    <row r="3815" spans="1:8" x14ac:dyDescent="0.2">
      <c r="A3815" t="s">
        <v>2329</v>
      </c>
      <c r="B3815">
        <v>292465</v>
      </c>
      <c r="C3815" t="s">
        <v>15</v>
      </c>
      <c r="D3815">
        <v>10812</v>
      </c>
      <c r="E3815">
        <v>10437</v>
      </c>
      <c r="F3815" t="s">
        <v>2059</v>
      </c>
      <c r="G3815">
        <v>647144</v>
      </c>
      <c r="H3815" s="22">
        <v>1.6777999999999902E+16</v>
      </c>
    </row>
    <row r="3816" spans="1:8" x14ac:dyDescent="0.2">
      <c r="A3816" t="s">
        <v>2967</v>
      </c>
      <c r="B3816">
        <v>315057</v>
      </c>
      <c r="C3816" t="s">
        <v>19</v>
      </c>
      <c r="D3816">
        <v>8183</v>
      </c>
      <c r="E3816">
        <v>7507</v>
      </c>
      <c r="F3816" t="s">
        <v>2424</v>
      </c>
      <c r="G3816">
        <v>1228736</v>
      </c>
      <c r="H3816" s="22">
        <v>13498</v>
      </c>
    </row>
    <row r="3817" spans="1:8" x14ac:dyDescent="0.2">
      <c r="A3817" t="s">
        <v>1185</v>
      </c>
      <c r="B3817">
        <v>220820</v>
      </c>
      <c r="C3817" t="s">
        <v>26</v>
      </c>
      <c r="D3817">
        <v>17714</v>
      </c>
      <c r="E3817">
        <v>18425</v>
      </c>
      <c r="F3817" t="s">
        <v>1027</v>
      </c>
      <c r="G3817">
        <v>1947212</v>
      </c>
      <c r="H3817" s="22">
        <v>385079999999999</v>
      </c>
    </row>
    <row r="3818" spans="1:8" x14ac:dyDescent="0.2">
      <c r="A3818" t="s">
        <v>956</v>
      </c>
      <c r="B3818">
        <v>210870</v>
      </c>
      <c r="C3818" t="s">
        <v>17</v>
      </c>
      <c r="D3818">
        <v>22220</v>
      </c>
      <c r="E3818">
        <v>21485</v>
      </c>
      <c r="F3818" t="s">
        <v>823</v>
      </c>
      <c r="G3818">
        <v>54514</v>
      </c>
      <c r="H3818" s="22">
        <v>693599999999998</v>
      </c>
    </row>
    <row r="3819" spans="1:8" x14ac:dyDescent="0.2">
      <c r="A3819" t="s">
        <v>3712</v>
      </c>
      <c r="B3819">
        <v>353830</v>
      </c>
      <c r="C3819" t="s">
        <v>0</v>
      </c>
      <c r="D3819">
        <v>3781</v>
      </c>
      <c r="E3819">
        <v>3692</v>
      </c>
      <c r="F3819" t="s">
        <v>209</v>
      </c>
      <c r="G3819">
        <v>482769</v>
      </c>
      <c r="H3819" s="22">
        <v>8892</v>
      </c>
    </row>
    <row r="3820" spans="1:8" x14ac:dyDescent="0.2">
      <c r="A3820" t="s">
        <v>1373</v>
      </c>
      <c r="B3820">
        <v>231090</v>
      </c>
      <c r="C3820" t="s">
        <v>22</v>
      </c>
      <c r="D3820">
        <v>15673</v>
      </c>
      <c r="E3820">
        <v>16959</v>
      </c>
      <c r="F3820" t="s">
        <v>1247</v>
      </c>
      <c r="G3820">
        <v>589601</v>
      </c>
      <c r="H3820" s="22">
        <v>16553</v>
      </c>
    </row>
    <row r="3821" spans="1:8" x14ac:dyDescent="0.2">
      <c r="A3821" t="s">
        <v>3713</v>
      </c>
      <c r="B3821">
        <v>353850</v>
      </c>
      <c r="C3821" t="s">
        <v>0</v>
      </c>
      <c r="D3821">
        <v>14709</v>
      </c>
      <c r="E3821">
        <v>13657</v>
      </c>
      <c r="F3821" t="s">
        <v>209</v>
      </c>
      <c r="G3821">
        <v>175996</v>
      </c>
      <c r="H3821" s="22">
        <v>34636</v>
      </c>
    </row>
    <row r="3822" spans="1:8" x14ac:dyDescent="0.2">
      <c r="A3822" t="s">
        <v>3714</v>
      </c>
      <c r="B3822">
        <v>353860</v>
      </c>
      <c r="C3822" t="s">
        <v>0</v>
      </c>
      <c r="D3822">
        <v>22740</v>
      </c>
      <c r="E3822">
        <v>27303</v>
      </c>
      <c r="F3822" t="s">
        <v>209</v>
      </c>
      <c r="G3822">
        <v>385568</v>
      </c>
      <c r="H3822" s="22">
        <v>1.0211999999999988E+16</v>
      </c>
    </row>
    <row r="3823" spans="1:8" x14ac:dyDescent="0.2">
      <c r="A3823" t="s">
        <v>5298</v>
      </c>
      <c r="B3823">
        <v>521710</v>
      </c>
      <c r="C3823" t="s">
        <v>49</v>
      </c>
      <c r="D3823">
        <v>24033</v>
      </c>
      <c r="E3823">
        <v>24524</v>
      </c>
      <c r="F3823" t="s">
        <v>5141</v>
      </c>
      <c r="G3823">
        <v>2380732</v>
      </c>
      <c r="H3823" s="22">
        <v>853919999999999</v>
      </c>
    </row>
    <row r="3824" spans="1:8" x14ac:dyDescent="0.2">
      <c r="A3824" t="s">
        <v>2968</v>
      </c>
      <c r="B3824">
        <v>315060</v>
      </c>
      <c r="C3824" t="s">
        <v>19</v>
      </c>
      <c r="D3824">
        <v>6785</v>
      </c>
      <c r="E3824">
        <v>6409</v>
      </c>
      <c r="F3824" t="s">
        <v>2424</v>
      </c>
      <c r="G3824">
        <v>280335</v>
      </c>
      <c r="H3824" s="22">
        <v>2436799999999989</v>
      </c>
    </row>
    <row r="3825" spans="1:8" x14ac:dyDescent="0.2">
      <c r="A3825" t="s">
        <v>215</v>
      </c>
      <c r="B3825">
        <v>353870</v>
      </c>
      <c r="C3825" t="s">
        <v>0</v>
      </c>
      <c r="D3825">
        <v>368843</v>
      </c>
      <c r="E3825">
        <v>404142</v>
      </c>
      <c r="F3825" t="s">
        <v>209</v>
      </c>
      <c r="G3825">
        <v>1378069</v>
      </c>
      <c r="H3825" s="22">
        <v>1108349999999999</v>
      </c>
    </row>
    <row r="3826" spans="1:8" x14ac:dyDescent="0.2">
      <c r="A3826" t="s">
        <v>1186</v>
      </c>
      <c r="B3826">
        <v>220830</v>
      </c>
      <c r="C3826" t="s">
        <v>26</v>
      </c>
      <c r="D3826">
        <v>26499</v>
      </c>
      <c r="E3826">
        <v>28791</v>
      </c>
      <c r="F3826" t="s">
        <v>1027</v>
      </c>
      <c r="G3826">
        <v>236921</v>
      </c>
      <c r="H3826" s="22">
        <v>1224669999999999</v>
      </c>
    </row>
    <row r="3827" spans="1:8" x14ac:dyDescent="0.2">
      <c r="A3827" t="s">
        <v>3320</v>
      </c>
      <c r="B3827">
        <v>330400</v>
      </c>
      <c r="C3827" t="s">
        <v>33</v>
      </c>
      <c r="D3827">
        <v>26114</v>
      </c>
      <c r="E3827">
        <v>29277</v>
      </c>
      <c r="F3827" t="s">
        <v>315</v>
      </c>
      <c r="G3827">
        <v>490255</v>
      </c>
      <c r="H3827" s="22">
        <v>843979999999999</v>
      </c>
    </row>
    <row r="3828" spans="1:8" x14ac:dyDescent="0.2">
      <c r="A3828" t="s">
        <v>2330</v>
      </c>
      <c r="B3828">
        <v>292467</v>
      </c>
      <c r="C3828" t="s">
        <v>15</v>
      </c>
      <c r="D3828">
        <v>8818</v>
      </c>
      <c r="E3828">
        <v>10023</v>
      </c>
      <c r="F3828" t="s">
        <v>2059</v>
      </c>
      <c r="G3828">
        <v>193427</v>
      </c>
      <c r="H3828" s="22">
        <v>671099999999999</v>
      </c>
    </row>
    <row r="3829" spans="1:8" x14ac:dyDescent="0.2">
      <c r="A3829" t="s">
        <v>4118</v>
      </c>
      <c r="B3829">
        <v>411940</v>
      </c>
      <c r="C3829" t="s">
        <v>65</v>
      </c>
      <c r="D3829">
        <v>24374</v>
      </c>
      <c r="E3829">
        <v>25463</v>
      </c>
      <c r="F3829" t="s">
        <v>1495</v>
      </c>
      <c r="G3829">
        <v>1403066</v>
      </c>
      <c r="H3829" s="22">
        <v>5139</v>
      </c>
    </row>
    <row r="3830" spans="1:8" x14ac:dyDescent="0.2">
      <c r="A3830" t="s">
        <v>3715</v>
      </c>
      <c r="B3830">
        <v>353880</v>
      </c>
      <c r="C3830" t="s">
        <v>0</v>
      </c>
      <c r="D3830">
        <v>29398</v>
      </c>
      <c r="E3830">
        <v>29806</v>
      </c>
      <c r="F3830" t="s">
        <v>209</v>
      </c>
      <c r="G3830">
        <v>504591</v>
      </c>
      <c r="H3830" s="22">
        <v>82533</v>
      </c>
    </row>
    <row r="3831" spans="1:8" x14ac:dyDescent="0.2">
      <c r="A3831" t="s">
        <v>2969</v>
      </c>
      <c r="B3831">
        <v>315070</v>
      </c>
      <c r="C3831" t="s">
        <v>19</v>
      </c>
      <c r="D3831">
        <v>4059</v>
      </c>
      <c r="E3831">
        <v>6199</v>
      </c>
      <c r="F3831" t="s">
        <v>2424</v>
      </c>
      <c r="G3831">
        <v>33798</v>
      </c>
      <c r="H3831" s="22">
        <v>17023</v>
      </c>
    </row>
    <row r="3832" spans="1:8" x14ac:dyDescent="0.2">
      <c r="A3832" t="s">
        <v>3716</v>
      </c>
      <c r="B3832">
        <v>353890</v>
      </c>
      <c r="C3832" t="s">
        <v>0</v>
      </c>
      <c r="D3832">
        <v>22192</v>
      </c>
      <c r="E3832">
        <v>25492</v>
      </c>
      <c r="F3832" t="s">
        <v>209</v>
      </c>
      <c r="G3832">
        <v>823758</v>
      </c>
      <c r="H3832" s="22">
        <v>69863</v>
      </c>
    </row>
    <row r="3833" spans="1:8" x14ac:dyDescent="0.2">
      <c r="A3833" t="s">
        <v>2038</v>
      </c>
      <c r="B3833">
        <v>280530</v>
      </c>
      <c r="C3833" t="s">
        <v>5</v>
      </c>
      <c r="D3833">
        <v>8608</v>
      </c>
      <c r="E3833">
        <v>9280</v>
      </c>
      <c r="F3833" t="s">
        <v>1995</v>
      </c>
      <c r="G3833">
        <v>208681</v>
      </c>
      <c r="H3833" s="22">
        <v>28641</v>
      </c>
    </row>
    <row r="3834" spans="1:8" x14ac:dyDescent="0.2">
      <c r="A3834" t="s">
        <v>2970</v>
      </c>
      <c r="B3834">
        <v>315080</v>
      </c>
      <c r="C3834" t="s">
        <v>19</v>
      </c>
      <c r="D3834">
        <v>17836</v>
      </c>
      <c r="E3834">
        <v>17626</v>
      </c>
      <c r="F3834" t="s">
        <v>2424</v>
      </c>
      <c r="G3834">
        <v>658812</v>
      </c>
      <c r="H3834" s="22">
        <v>25122</v>
      </c>
    </row>
    <row r="3835" spans="1:8" x14ac:dyDescent="0.2">
      <c r="A3835" t="s">
        <v>3717</v>
      </c>
      <c r="B3835">
        <v>353900</v>
      </c>
      <c r="C3835" t="s">
        <v>0</v>
      </c>
      <c r="D3835">
        <v>10807</v>
      </c>
      <c r="E3835">
        <v>11417</v>
      </c>
      <c r="F3835" t="s">
        <v>209</v>
      </c>
      <c r="G3835">
        <v>215809</v>
      </c>
      <c r="H3835" s="22">
        <v>2.5843999999999996E+16</v>
      </c>
    </row>
    <row r="3836" spans="1:8" x14ac:dyDescent="0.2">
      <c r="A3836" t="s">
        <v>2971</v>
      </c>
      <c r="B3836">
        <v>315090</v>
      </c>
      <c r="C3836" t="s">
        <v>19</v>
      </c>
      <c r="D3836">
        <v>5319</v>
      </c>
      <c r="E3836">
        <v>5472</v>
      </c>
      <c r="F3836" t="s">
        <v>2424</v>
      </c>
      <c r="G3836">
        <v>203619</v>
      </c>
      <c r="H3836" s="22">
        <v>227409999999999</v>
      </c>
    </row>
    <row r="3837" spans="1:8" x14ac:dyDescent="0.2">
      <c r="A3837" t="s">
        <v>2972</v>
      </c>
      <c r="B3837">
        <v>315100</v>
      </c>
      <c r="C3837" t="s">
        <v>19</v>
      </c>
      <c r="D3837">
        <v>8227</v>
      </c>
      <c r="E3837">
        <v>8596</v>
      </c>
      <c r="F3837" t="s">
        <v>2424</v>
      </c>
      <c r="G3837">
        <v>124803</v>
      </c>
      <c r="H3837" s="22">
        <v>3.0597999999999904E+16</v>
      </c>
    </row>
    <row r="3838" spans="1:8" x14ac:dyDescent="0.2">
      <c r="A3838" t="s">
        <v>1971</v>
      </c>
      <c r="B3838">
        <v>270710</v>
      </c>
      <c r="C3838" t="s">
        <v>138</v>
      </c>
      <c r="D3838">
        <v>25107</v>
      </c>
      <c r="E3838">
        <v>25039</v>
      </c>
      <c r="F3838" t="s">
        <v>1906</v>
      </c>
      <c r="G3838">
        <v>405022</v>
      </c>
      <c r="H3838" s="22">
        <v>5302099999999989</v>
      </c>
    </row>
    <row r="3839" spans="1:8" x14ac:dyDescent="0.2">
      <c r="A3839" t="s">
        <v>1971</v>
      </c>
      <c r="B3839">
        <v>521720</v>
      </c>
      <c r="C3839" t="s">
        <v>49</v>
      </c>
      <c r="D3839">
        <v>11215</v>
      </c>
      <c r="E3839">
        <v>10385</v>
      </c>
      <c r="F3839" t="s">
        <v>5141</v>
      </c>
      <c r="G3839">
        <v>2047765</v>
      </c>
      <c r="H3839" s="22">
        <v>35388</v>
      </c>
    </row>
    <row r="3840" spans="1:8" x14ac:dyDescent="0.2">
      <c r="A3840" t="s">
        <v>957</v>
      </c>
      <c r="B3840">
        <v>210880</v>
      </c>
      <c r="C3840" t="s">
        <v>17</v>
      </c>
      <c r="D3840">
        <v>15500</v>
      </c>
      <c r="E3840">
        <v>18625</v>
      </c>
      <c r="F3840" t="s">
        <v>823</v>
      </c>
      <c r="G3840">
        <v>688761</v>
      </c>
      <c r="H3840" s="22">
        <v>35773</v>
      </c>
    </row>
    <row r="3841" spans="1:8" x14ac:dyDescent="0.2">
      <c r="A3841" t="s">
        <v>2973</v>
      </c>
      <c r="B3841">
        <v>315110</v>
      </c>
      <c r="C3841" t="s">
        <v>19</v>
      </c>
      <c r="D3841">
        <v>10636</v>
      </c>
      <c r="E3841">
        <v>10752</v>
      </c>
      <c r="F3841" t="s">
        <v>2424</v>
      </c>
      <c r="G3841">
        <v>190681</v>
      </c>
      <c r="H3841" s="22">
        <v>2310299999999999</v>
      </c>
    </row>
    <row r="3842" spans="1:8" x14ac:dyDescent="0.2">
      <c r="A3842" t="s">
        <v>4782</v>
      </c>
      <c r="B3842">
        <v>431455</v>
      </c>
      <c r="C3842" t="s">
        <v>30</v>
      </c>
      <c r="D3842">
        <v>2979</v>
      </c>
      <c r="E3842">
        <v>2304</v>
      </c>
      <c r="F3842" t="s">
        <v>4486</v>
      </c>
      <c r="G3842">
        <v>293723</v>
      </c>
      <c r="H3842" s="22">
        <v>875899999999999</v>
      </c>
    </row>
    <row r="3843" spans="1:8" x14ac:dyDescent="0.2">
      <c r="A3843" t="s">
        <v>2974</v>
      </c>
      <c r="B3843">
        <v>315120</v>
      </c>
      <c r="C3843" t="s">
        <v>19</v>
      </c>
      <c r="D3843">
        <v>53708</v>
      </c>
      <c r="E3843">
        <v>56428</v>
      </c>
      <c r="F3843" t="s">
        <v>2424</v>
      </c>
      <c r="G3843">
        <v>549514</v>
      </c>
      <c r="H3843" s="22">
        <v>199844</v>
      </c>
    </row>
    <row r="3844" spans="1:8" x14ac:dyDescent="0.2">
      <c r="A3844" t="s">
        <v>3718</v>
      </c>
      <c r="B3844">
        <v>353910</v>
      </c>
      <c r="C3844" t="s">
        <v>0</v>
      </c>
      <c r="D3844">
        <v>15706</v>
      </c>
      <c r="E3844">
        <v>18895</v>
      </c>
      <c r="F3844" t="s">
        <v>209</v>
      </c>
      <c r="G3844">
        <v>108489</v>
      </c>
      <c r="H3844" s="22">
        <v>343399999999999</v>
      </c>
    </row>
    <row r="3845" spans="1:8" x14ac:dyDescent="0.2">
      <c r="A3845" t="s">
        <v>3719</v>
      </c>
      <c r="B3845">
        <v>353920</v>
      </c>
      <c r="C3845" t="s">
        <v>0</v>
      </c>
      <c r="D3845">
        <v>25236</v>
      </c>
      <c r="E3845">
        <v>27527</v>
      </c>
      <c r="F3845" t="s">
        <v>209</v>
      </c>
      <c r="G3845">
        <v>477673</v>
      </c>
      <c r="H3845" s="22">
        <v>61771</v>
      </c>
    </row>
    <row r="3846" spans="1:8" x14ac:dyDescent="0.2">
      <c r="A3846" t="s">
        <v>4119</v>
      </c>
      <c r="B3846">
        <v>411950</v>
      </c>
      <c r="C3846" t="s">
        <v>65</v>
      </c>
      <c r="D3846">
        <v>87285</v>
      </c>
      <c r="E3846">
        <v>113036</v>
      </c>
      <c r="F3846" t="s">
        <v>1495</v>
      </c>
      <c r="G3846">
        <v>227042</v>
      </c>
      <c r="H3846" s="22">
        <v>2.7424199999999892E+16</v>
      </c>
    </row>
    <row r="3847" spans="1:8" x14ac:dyDescent="0.2">
      <c r="A3847" t="s">
        <v>782</v>
      </c>
      <c r="B3847">
        <v>171720</v>
      </c>
      <c r="C3847" t="s">
        <v>124</v>
      </c>
      <c r="D3847">
        <v>3127</v>
      </c>
      <c r="E3847">
        <v>3028</v>
      </c>
      <c r="F3847" t="s">
        <v>688</v>
      </c>
      <c r="G3847">
        <v>1368317</v>
      </c>
      <c r="H3847" s="22">
        <v>497</v>
      </c>
    </row>
    <row r="3848" spans="1:8" x14ac:dyDescent="0.2">
      <c r="A3848" t="s">
        <v>40</v>
      </c>
      <c r="B3848">
        <v>353930</v>
      </c>
      <c r="C3848" t="s">
        <v>0</v>
      </c>
      <c r="D3848">
        <v>71470</v>
      </c>
      <c r="E3848">
        <v>76409</v>
      </c>
      <c r="F3848" t="s">
        <v>209</v>
      </c>
      <c r="G3848">
        <v>727118</v>
      </c>
      <c r="H3848" s="22">
        <v>2.9860299999999904E+16</v>
      </c>
    </row>
    <row r="3849" spans="1:8" x14ac:dyDescent="0.2">
      <c r="A3849" t="s">
        <v>4783</v>
      </c>
      <c r="B3849">
        <v>431460</v>
      </c>
      <c r="C3849" t="s">
        <v>30</v>
      </c>
      <c r="D3849">
        <v>21180</v>
      </c>
      <c r="E3849">
        <v>20663</v>
      </c>
      <c r="F3849" t="s">
        <v>4486</v>
      </c>
      <c r="G3849">
        <v>3537799</v>
      </c>
      <c r="H3849" s="22">
        <v>44052</v>
      </c>
    </row>
    <row r="3850" spans="1:8" x14ac:dyDescent="0.2">
      <c r="A3850" t="s">
        <v>3720</v>
      </c>
      <c r="B3850">
        <v>353940</v>
      </c>
      <c r="C3850" t="s">
        <v>0</v>
      </c>
      <c r="D3850">
        <v>11989</v>
      </c>
      <c r="E3850">
        <v>13636</v>
      </c>
      <c r="F3850" t="s">
        <v>209</v>
      </c>
      <c r="G3850">
        <v>402409</v>
      </c>
      <c r="H3850" s="22">
        <v>56813</v>
      </c>
    </row>
    <row r="3851" spans="1:8" x14ac:dyDescent="0.2">
      <c r="A3851" t="s">
        <v>4402</v>
      </c>
      <c r="B3851">
        <v>421310</v>
      </c>
      <c r="C3851" t="s">
        <v>46</v>
      </c>
      <c r="D3851">
        <v>4446</v>
      </c>
      <c r="E3851">
        <v>3854</v>
      </c>
      <c r="F3851" t="s">
        <v>4235</v>
      </c>
      <c r="G3851">
        <v>146088</v>
      </c>
      <c r="H3851" s="22">
        <v>24046</v>
      </c>
    </row>
    <row r="3852" spans="1:8" x14ac:dyDescent="0.2">
      <c r="A3852" t="s">
        <v>2975</v>
      </c>
      <c r="B3852">
        <v>315130</v>
      </c>
      <c r="C3852" t="s">
        <v>19</v>
      </c>
      <c r="D3852">
        <v>10931</v>
      </c>
      <c r="E3852">
        <v>10787</v>
      </c>
      <c r="F3852" t="s">
        <v>2424</v>
      </c>
      <c r="G3852">
        <v>144289</v>
      </c>
      <c r="H3852" s="22">
        <v>2.3167999999999996E+16</v>
      </c>
    </row>
    <row r="3853" spans="1:8" x14ac:dyDescent="0.2">
      <c r="A3853" t="s">
        <v>5299</v>
      </c>
      <c r="B3853">
        <v>521730</v>
      </c>
      <c r="C3853" t="s">
        <v>49</v>
      </c>
      <c r="D3853">
        <v>20945</v>
      </c>
      <c r="E3853">
        <v>24908</v>
      </c>
      <c r="F3853" t="s">
        <v>5141</v>
      </c>
      <c r="G3853">
        <v>220501</v>
      </c>
      <c r="H3853" s="22">
        <v>88593</v>
      </c>
    </row>
    <row r="3854" spans="1:8" x14ac:dyDescent="0.2">
      <c r="A3854" t="s">
        <v>5300</v>
      </c>
      <c r="B3854">
        <v>521740</v>
      </c>
      <c r="C3854" t="s">
        <v>49</v>
      </c>
      <c r="D3854">
        <v>27928</v>
      </c>
      <c r="E3854">
        <v>31458</v>
      </c>
      <c r="F3854" t="s">
        <v>5141</v>
      </c>
      <c r="G3854">
        <v>107336</v>
      </c>
      <c r="H3854" s="22">
        <v>103093</v>
      </c>
    </row>
    <row r="3855" spans="1:8" x14ac:dyDescent="0.2">
      <c r="A3855" t="s">
        <v>1374</v>
      </c>
      <c r="B3855">
        <v>231095</v>
      </c>
      <c r="C3855" t="s">
        <v>22</v>
      </c>
      <c r="D3855">
        <v>9857</v>
      </c>
      <c r="E3855">
        <v>10951</v>
      </c>
      <c r="F3855" t="s">
        <v>1247</v>
      </c>
      <c r="G3855">
        <v>244464</v>
      </c>
      <c r="H3855" s="22">
        <v>1827199999999999</v>
      </c>
    </row>
    <row r="3856" spans="1:8" x14ac:dyDescent="0.2">
      <c r="A3856" t="s">
        <v>2331</v>
      </c>
      <c r="B3856">
        <v>292470</v>
      </c>
      <c r="C3856" t="s">
        <v>15</v>
      </c>
      <c r="D3856">
        <v>13325</v>
      </c>
      <c r="E3856">
        <v>10707</v>
      </c>
      <c r="F3856" t="s">
        <v>2059</v>
      </c>
      <c r="G3856">
        <v>511756</v>
      </c>
      <c r="H3856" s="22">
        <v>1807</v>
      </c>
    </row>
    <row r="3857" spans="1:8" x14ac:dyDescent="0.2">
      <c r="A3857" t="s">
        <v>347</v>
      </c>
      <c r="B3857">
        <v>220840</v>
      </c>
      <c r="C3857" t="s">
        <v>26</v>
      </c>
      <c r="D3857">
        <v>62107</v>
      </c>
      <c r="E3857">
        <v>63742</v>
      </c>
      <c r="F3857" t="s">
        <v>1027</v>
      </c>
      <c r="G3857">
        <v>140925</v>
      </c>
      <c r="H3857" s="22">
        <v>200968999999999</v>
      </c>
    </row>
    <row r="3858" spans="1:8" x14ac:dyDescent="0.2">
      <c r="A3858" t="s">
        <v>2332</v>
      </c>
      <c r="B3858">
        <v>292480</v>
      </c>
      <c r="C3858" t="s">
        <v>15</v>
      </c>
      <c r="D3858">
        <v>26265</v>
      </c>
      <c r="E3858">
        <v>24755</v>
      </c>
      <c r="F3858" t="s">
        <v>2059</v>
      </c>
      <c r="G3858">
        <v>980328</v>
      </c>
      <c r="H3858" s="22">
        <v>5.6286999999999904E+16</v>
      </c>
    </row>
    <row r="3859" spans="1:8" x14ac:dyDescent="0.2">
      <c r="A3859" t="s">
        <v>1695</v>
      </c>
      <c r="B3859">
        <v>251180</v>
      </c>
      <c r="C3859" t="s">
        <v>183</v>
      </c>
      <c r="D3859">
        <v>10546</v>
      </c>
      <c r="E3859">
        <v>10579</v>
      </c>
      <c r="F3859" t="s">
        <v>1565</v>
      </c>
      <c r="G3859">
        <v>80672</v>
      </c>
      <c r="H3859" s="22">
        <v>9372</v>
      </c>
    </row>
    <row r="3860" spans="1:8" x14ac:dyDescent="0.2">
      <c r="A3860" t="s">
        <v>4120</v>
      </c>
      <c r="B3860">
        <v>411960</v>
      </c>
      <c r="C3860" t="s">
        <v>65</v>
      </c>
      <c r="D3860">
        <v>35052</v>
      </c>
      <c r="E3860">
        <v>30310</v>
      </c>
      <c r="F3860" t="s">
        <v>1495</v>
      </c>
      <c r="G3860">
        <v>1663747</v>
      </c>
      <c r="H3860" s="22">
        <v>100211</v>
      </c>
    </row>
    <row r="3861" spans="1:8" x14ac:dyDescent="0.2">
      <c r="A3861" t="s">
        <v>3721</v>
      </c>
      <c r="B3861">
        <v>353950</v>
      </c>
      <c r="C3861" t="s">
        <v>0</v>
      </c>
      <c r="D3861">
        <v>35441</v>
      </c>
      <c r="E3861">
        <v>39719</v>
      </c>
      <c r="F3861" t="s">
        <v>209</v>
      </c>
      <c r="G3861">
        <v>430638</v>
      </c>
      <c r="H3861" s="22">
        <v>74003</v>
      </c>
    </row>
    <row r="3862" spans="1:8" x14ac:dyDescent="0.2">
      <c r="A3862" t="s">
        <v>3721</v>
      </c>
      <c r="B3862">
        <v>411965</v>
      </c>
      <c r="C3862" t="s">
        <v>65</v>
      </c>
      <c r="D3862">
        <v>2822</v>
      </c>
      <c r="E3862">
        <v>3224</v>
      </c>
      <c r="F3862" t="s">
        <v>1495</v>
      </c>
      <c r="G3862">
        <v>123229</v>
      </c>
      <c r="H3862" s="22">
        <v>13981</v>
      </c>
    </row>
    <row r="3863" spans="1:8" x14ac:dyDescent="0.2">
      <c r="A3863" t="s">
        <v>2976</v>
      </c>
      <c r="B3863">
        <v>315140</v>
      </c>
      <c r="C3863" t="s">
        <v>19</v>
      </c>
      <c r="D3863">
        <v>26038</v>
      </c>
      <c r="E3863">
        <v>27989</v>
      </c>
      <c r="F3863" t="s">
        <v>2424</v>
      </c>
      <c r="G3863">
        <v>569636</v>
      </c>
      <c r="H3863" s="22">
        <v>56837</v>
      </c>
    </row>
    <row r="3864" spans="1:8" x14ac:dyDescent="0.2">
      <c r="A3864" t="s">
        <v>1696</v>
      </c>
      <c r="B3864">
        <v>251190</v>
      </c>
      <c r="C3864" t="s">
        <v>183</v>
      </c>
      <c r="D3864">
        <v>16832</v>
      </c>
      <c r="E3864">
        <v>19065</v>
      </c>
      <c r="F3864" t="s">
        <v>1565</v>
      </c>
      <c r="G3864">
        <v>135801</v>
      </c>
      <c r="H3864" s="22">
        <v>77998</v>
      </c>
    </row>
    <row r="3865" spans="1:8" x14ac:dyDescent="0.2">
      <c r="A3865" t="s">
        <v>783</v>
      </c>
      <c r="B3865">
        <v>171750</v>
      </c>
      <c r="C3865" t="s">
        <v>124</v>
      </c>
      <c r="D3865">
        <v>6701</v>
      </c>
      <c r="E3865">
        <v>7654</v>
      </c>
      <c r="F3865" t="s">
        <v>688</v>
      </c>
      <c r="G3865">
        <v>10013766</v>
      </c>
      <c r="H3865" s="22">
        <v>18412</v>
      </c>
    </row>
    <row r="3866" spans="1:8" x14ac:dyDescent="0.2">
      <c r="A3866" t="s">
        <v>3257</v>
      </c>
      <c r="B3866">
        <v>320420</v>
      </c>
      <c r="C3866" t="s">
        <v>54</v>
      </c>
      <c r="D3866">
        <v>17212</v>
      </c>
      <c r="E3866">
        <v>21711</v>
      </c>
      <c r="F3866" t="s">
        <v>3206</v>
      </c>
      <c r="G3866">
        <v>74046</v>
      </c>
      <c r="H3866" s="22">
        <v>56394</v>
      </c>
    </row>
    <row r="3867" spans="1:8" x14ac:dyDescent="0.2">
      <c r="A3867" t="s">
        <v>2977</v>
      </c>
      <c r="B3867">
        <v>315150</v>
      </c>
      <c r="C3867" t="s">
        <v>19</v>
      </c>
      <c r="D3867">
        <v>32580</v>
      </c>
      <c r="E3867">
        <v>34691</v>
      </c>
      <c r="F3867" t="s">
        <v>2424</v>
      </c>
      <c r="G3867">
        <v>902468</v>
      </c>
      <c r="H3867" s="22">
        <v>8680299999999999</v>
      </c>
    </row>
    <row r="3868" spans="1:8" x14ac:dyDescent="0.2">
      <c r="A3868" t="s">
        <v>628</v>
      </c>
      <c r="B3868">
        <v>150565</v>
      </c>
      <c r="C3868" t="s">
        <v>108</v>
      </c>
      <c r="D3868">
        <v>19592</v>
      </c>
      <c r="E3868">
        <v>30982</v>
      </c>
      <c r="F3868" t="s">
        <v>554</v>
      </c>
      <c r="G3868">
        <v>7173194</v>
      </c>
      <c r="H3868" s="22">
        <v>4.6114999999999992E+16</v>
      </c>
    </row>
    <row r="3869" spans="1:8" x14ac:dyDescent="0.2">
      <c r="A3869" t="s">
        <v>473</v>
      </c>
      <c r="B3869">
        <v>120038</v>
      </c>
      <c r="C3869" t="s">
        <v>267</v>
      </c>
      <c r="D3869">
        <v>18235</v>
      </c>
      <c r="E3869">
        <v>19761</v>
      </c>
      <c r="F3869" t="s">
        <v>462</v>
      </c>
      <c r="G3869">
        <v>194385</v>
      </c>
      <c r="H3869" s="22">
        <v>504429999999999</v>
      </c>
    </row>
    <row r="3870" spans="1:8" x14ac:dyDescent="0.2">
      <c r="A3870" t="s">
        <v>354</v>
      </c>
      <c r="B3870">
        <v>521760</v>
      </c>
      <c r="C3870" t="s">
        <v>49</v>
      </c>
      <c r="D3870">
        <v>79651</v>
      </c>
      <c r="E3870">
        <v>89918</v>
      </c>
      <c r="F3870" t="s">
        <v>5141</v>
      </c>
      <c r="G3870">
        <v>2550524</v>
      </c>
      <c r="H3870" s="22">
        <v>245538999999999</v>
      </c>
    </row>
    <row r="3871" spans="1:8" x14ac:dyDescent="0.2">
      <c r="A3871" t="s">
        <v>4121</v>
      </c>
      <c r="B3871">
        <v>411970</v>
      </c>
      <c r="C3871" t="s">
        <v>65</v>
      </c>
      <c r="D3871">
        <v>3864</v>
      </c>
      <c r="E3871">
        <v>4263</v>
      </c>
      <c r="F3871" t="s">
        <v>1495</v>
      </c>
      <c r="G3871">
        <v>356192</v>
      </c>
      <c r="H3871" s="22">
        <v>17755</v>
      </c>
    </row>
    <row r="3872" spans="1:8" x14ac:dyDescent="0.2">
      <c r="A3872" t="s">
        <v>2333</v>
      </c>
      <c r="B3872">
        <v>292490</v>
      </c>
      <c r="C3872" t="s">
        <v>15</v>
      </c>
      <c r="D3872">
        <v>8880</v>
      </c>
      <c r="E3872">
        <v>9322</v>
      </c>
      <c r="F3872" t="s">
        <v>2059</v>
      </c>
      <c r="G3872">
        <v>955454</v>
      </c>
      <c r="H3872" s="22">
        <v>2049799999999999</v>
      </c>
    </row>
    <row r="3873" spans="1:8" x14ac:dyDescent="0.2">
      <c r="A3873" t="s">
        <v>2334</v>
      </c>
      <c r="B3873">
        <v>292500</v>
      </c>
      <c r="C3873" t="s">
        <v>15</v>
      </c>
      <c r="D3873">
        <v>22151</v>
      </c>
      <c r="E3873">
        <v>26265</v>
      </c>
      <c r="F3873" t="s">
        <v>2059</v>
      </c>
      <c r="G3873">
        <v>7690</v>
      </c>
      <c r="H3873" s="22">
        <v>496199999999999</v>
      </c>
    </row>
    <row r="3874" spans="1:8" x14ac:dyDescent="0.2">
      <c r="A3874" t="s">
        <v>2334</v>
      </c>
      <c r="B3874">
        <v>353960</v>
      </c>
      <c r="C3874" t="s">
        <v>0</v>
      </c>
      <c r="D3874">
        <v>4302</v>
      </c>
      <c r="E3874">
        <v>5237</v>
      </c>
      <c r="F3874" t="s">
        <v>209</v>
      </c>
      <c r="G3874">
        <v>289825</v>
      </c>
      <c r="H3874" s="22">
        <v>11983</v>
      </c>
    </row>
    <row r="3875" spans="1:8" x14ac:dyDescent="0.2">
      <c r="A3875" t="s">
        <v>2334</v>
      </c>
      <c r="B3875">
        <v>411980</v>
      </c>
      <c r="C3875" t="s">
        <v>65</v>
      </c>
      <c r="D3875">
        <v>13983</v>
      </c>
      <c r="E3875">
        <v>13479</v>
      </c>
      <c r="F3875" t="s">
        <v>1495</v>
      </c>
      <c r="G3875">
        <v>346241</v>
      </c>
      <c r="H3875" s="22">
        <v>417399999999999</v>
      </c>
    </row>
    <row r="3876" spans="1:8" x14ac:dyDescent="0.2">
      <c r="A3876" t="s">
        <v>2334</v>
      </c>
      <c r="B3876">
        <v>431470</v>
      </c>
      <c r="C3876" t="s">
        <v>30</v>
      </c>
      <c r="D3876">
        <v>10734</v>
      </c>
      <c r="E3876">
        <v>10084</v>
      </c>
      <c r="F3876" t="s">
        <v>4486</v>
      </c>
      <c r="G3876">
        <v>228552</v>
      </c>
      <c r="H3876" s="22">
        <v>4042199999999999</v>
      </c>
    </row>
    <row r="3877" spans="1:8" x14ac:dyDescent="0.2">
      <c r="A3877" t="s">
        <v>4403</v>
      </c>
      <c r="B3877">
        <v>421315</v>
      </c>
      <c r="C3877" t="s">
        <v>46</v>
      </c>
      <c r="D3877">
        <v>2767</v>
      </c>
      <c r="E3877">
        <v>2870</v>
      </c>
      <c r="F3877" t="s">
        <v>4235</v>
      </c>
      <c r="G3877">
        <v>631</v>
      </c>
      <c r="H3877" s="22">
        <v>1.2844999999999902E+16</v>
      </c>
    </row>
    <row r="3878" spans="1:8" x14ac:dyDescent="0.2">
      <c r="A3878" t="s">
        <v>5095</v>
      </c>
      <c r="B3878">
        <v>510645</v>
      </c>
      <c r="C3878" t="s">
        <v>85</v>
      </c>
      <c r="D3878">
        <v>2797</v>
      </c>
      <c r="E3878">
        <v>2662</v>
      </c>
      <c r="F3878" t="s">
        <v>1674</v>
      </c>
      <c r="G3878">
        <v>2442452</v>
      </c>
      <c r="H3878" s="22">
        <v>2.3228999999999996E+16</v>
      </c>
    </row>
    <row r="3879" spans="1:8" x14ac:dyDescent="0.2">
      <c r="A3879" t="s">
        <v>2978</v>
      </c>
      <c r="B3879">
        <v>315160</v>
      </c>
      <c r="C3879" t="s">
        <v>19</v>
      </c>
      <c r="D3879">
        <v>11138</v>
      </c>
      <c r="E3879">
        <v>12133</v>
      </c>
      <c r="F3879" t="s">
        <v>2424</v>
      </c>
      <c r="G3879">
        <v>31752</v>
      </c>
      <c r="H3879" s="22">
        <v>45903</v>
      </c>
    </row>
    <row r="3880" spans="1:8" x14ac:dyDescent="0.2">
      <c r="A3880" t="s">
        <v>3722</v>
      </c>
      <c r="B3880">
        <v>353970</v>
      </c>
      <c r="C3880" t="s">
        <v>0</v>
      </c>
      <c r="D3880">
        <v>3407</v>
      </c>
      <c r="E3880">
        <v>3550</v>
      </c>
      <c r="F3880" t="s">
        <v>209</v>
      </c>
      <c r="G3880">
        <v>32748</v>
      </c>
      <c r="H3880" s="22">
        <v>6696</v>
      </c>
    </row>
    <row r="3881" spans="1:8" x14ac:dyDescent="0.2">
      <c r="A3881" t="s">
        <v>3723</v>
      </c>
      <c r="B3881">
        <v>353980</v>
      </c>
      <c r="C3881" t="s">
        <v>0</v>
      </c>
      <c r="D3881">
        <v>112481</v>
      </c>
      <c r="E3881">
        <v>117452</v>
      </c>
      <c r="F3881" t="s">
        <v>209</v>
      </c>
      <c r="G3881">
        <v>17264</v>
      </c>
      <c r="H3881" s="22">
        <v>142376</v>
      </c>
    </row>
    <row r="3882" spans="1:8" x14ac:dyDescent="0.2">
      <c r="A3882" t="s">
        <v>1860</v>
      </c>
      <c r="B3882">
        <v>261120</v>
      </c>
      <c r="C3882" t="s">
        <v>3</v>
      </c>
      <c r="D3882">
        <v>11503</v>
      </c>
      <c r="E3882">
        <v>11302</v>
      </c>
      <c r="F3882" t="s">
        <v>1764</v>
      </c>
      <c r="G3882">
        <v>204329</v>
      </c>
      <c r="H3882" s="22">
        <v>1.5289E+16</v>
      </c>
    </row>
    <row r="3883" spans="1:8" x14ac:dyDescent="0.2">
      <c r="A3883" t="s">
        <v>958</v>
      </c>
      <c r="B3883">
        <v>210890</v>
      </c>
      <c r="C3883" t="s">
        <v>17</v>
      </c>
      <c r="D3883">
        <v>15533</v>
      </c>
      <c r="E3883">
        <v>17873</v>
      </c>
      <c r="F3883" t="s">
        <v>823</v>
      </c>
      <c r="G3883">
        <v>990415</v>
      </c>
      <c r="H3883" s="22">
        <v>42667</v>
      </c>
    </row>
    <row r="3884" spans="1:8" x14ac:dyDescent="0.2">
      <c r="A3884" t="s">
        <v>1697</v>
      </c>
      <c r="B3884">
        <v>251200</v>
      </c>
      <c r="C3884" t="s">
        <v>183</v>
      </c>
      <c r="D3884">
        <v>16538</v>
      </c>
      <c r="E3884">
        <v>18564</v>
      </c>
      <c r="F3884" t="s">
        <v>1565</v>
      </c>
      <c r="G3884">
        <v>623967</v>
      </c>
      <c r="H3884" s="22">
        <v>2675799999999999</v>
      </c>
    </row>
    <row r="3885" spans="1:8" x14ac:dyDescent="0.2">
      <c r="A3885" t="s">
        <v>1511</v>
      </c>
      <c r="B3885">
        <v>241010</v>
      </c>
      <c r="C3885" t="s">
        <v>56</v>
      </c>
      <c r="D3885">
        <v>12673</v>
      </c>
      <c r="E3885">
        <v>15413</v>
      </c>
      <c r="F3885" t="s">
        <v>1410</v>
      </c>
      <c r="G3885">
        <v>230401</v>
      </c>
      <c r="H3885" s="22">
        <v>3876999999999989</v>
      </c>
    </row>
    <row r="3886" spans="1:8" x14ac:dyDescent="0.2">
      <c r="A3886" t="s">
        <v>1698</v>
      </c>
      <c r="B3886">
        <v>251203</v>
      </c>
      <c r="C3886" t="s">
        <v>183</v>
      </c>
      <c r="D3886">
        <v>4046</v>
      </c>
      <c r="E3886">
        <v>3888</v>
      </c>
      <c r="F3886" t="s">
        <v>1565</v>
      </c>
      <c r="G3886">
        <v>97758</v>
      </c>
      <c r="H3886" s="22">
        <v>812299999999999</v>
      </c>
    </row>
    <row r="3887" spans="1:8" x14ac:dyDescent="0.2">
      <c r="A3887" t="s">
        <v>4784</v>
      </c>
      <c r="B3887">
        <v>431475</v>
      </c>
      <c r="C3887" t="s">
        <v>30</v>
      </c>
      <c r="D3887">
        <v>2098</v>
      </c>
      <c r="E3887">
        <v>2098</v>
      </c>
      <c r="F3887" t="s">
        <v>4486</v>
      </c>
      <c r="G3887">
        <v>67571</v>
      </c>
      <c r="H3887" s="22">
        <v>1.8743E+16</v>
      </c>
    </row>
    <row r="3888" spans="1:8" x14ac:dyDescent="0.2">
      <c r="A3888" t="s">
        <v>1972</v>
      </c>
      <c r="B3888">
        <v>270720</v>
      </c>
      <c r="C3888" t="s">
        <v>138</v>
      </c>
      <c r="D3888">
        <v>12463</v>
      </c>
      <c r="E3888">
        <v>14386</v>
      </c>
      <c r="F3888" t="s">
        <v>1906</v>
      </c>
      <c r="G3888">
        <v>28426</v>
      </c>
      <c r="H3888" s="22">
        <v>20671</v>
      </c>
    </row>
    <row r="3889" spans="1:8" x14ac:dyDescent="0.2">
      <c r="A3889" t="s">
        <v>1699</v>
      </c>
      <c r="B3889">
        <v>251207</v>
      </c>
      <c r="C3889" t="s">
        <v>183</v>
      </c>
      <c r="D3889">
        <v>4118</v>
      </c>
      <c r="E3889">
        <v>4307</v>
      </c>
      <c r="F3889" t="s">
        <v>1565</v>
      </c>
      <c r="G3889">
        <v>94646</v>
      </c>
      <c r="H3889" s="22">
        <v>9901</v>
      </c>
    </row>
    <row r="3890" spans="1:8" x14ac:dyDescent="0.2">
      <c r="A3890" t="s">
        <v>2979</v>
      </c>
      <c r="B3890">
        <v>315170</v>
      </c>
      <c r="C3890" t="s">
        <v>19</v>
      </c>
      <c r="D3890">
        <v>15916</v>
      </c>
      <c r="E3890">
        <v>16791</v>
      </c>
      <c r="F3890" t="s">
        <v>2424</v>
      </c>
      <c r="G3890">
        <v>474244</v>
      </c>
      <c r="H3890" s="22">
        <v>29952</v>
      </c>
    </row>
    <row r="3891" spans="1:8" x14ac:dyDescent="0.2">
      <c r="A3891" t="s">
        <v>2039</v>
      </c>
      <c r="B3891">
        <v>280540</v>
      </c>
      <c r="C3891" t="s">
        <v>5</v>
      </c>
      <c r="D3891">
        <v>30249</v>
      </c>
      <c r="E3891">
        <v>34775</v>
      </c>
      <c r="F3891" t="s">
        <v>1995</v>
      </c>
      <c r="G3891">
        <v>1218582</v>
      </c>
      <c r="H3891" s="22">
        <v>64361</v>
      </c>
    </row>
    <row r="3892" spans="1:8" x14ac:dyDescent="0.2">
      <c r="A3892" t="s">
        <v>2040</v>
      </c>
      <c r="B3892">
        <v>280550</v>
      </c>
      <c r="C3892" t="s">
        <v>5</v>
      </c>
      <c r="D3892">
        <v>21882</v>
      </c>
      <c r="E3892">
        <v>23728</v>
      </c>
      <c r="F3892" t="s">
        <v>1995</v>
      </c>
      <c r="G3892">
        <v>441326</v>
      </c>
      <c r="H3892" s="22">
        <v>4203199999999989</v>
      </c>
    </row>
    <row r="3893" spans="1:8" x14ac:dyDescent="0.2">
      <c r="A3893" t="s">
        <v>2335</v>
      </c>
      <c r="B3893">
        <v>292510</v>
      </c>
      <c r="C3893" t="s">
        <v>15</v>
      </c>
      <c r="D3893">
        <v>46390</v>
      </c>
      <c r="E3893">
        <v>46871</v>
      </c>
      <c r="F3893" t="s">
        <v>2059</v>
      </c>
      <c r="G3893">
        <v>937269</v>
      </c>
      <c r="H3893" s="22">
        <v>9010100000000000</v>
      </c>
    </row>
    <row r="3894" spans="1:8" x14ac:dyDescent="0.2">
      <c r="A3894" t="s">
        <v>5096</v>
      </c>
      <c r="B3894">
        <v>510650</v>
      </c>
      <c r="C3894" t="s">
        <v>85</v>
      </c>
      <c r="D3894">
        <v>32162</v>
      </c>
      <c r="E3894">
        <v>32843</v>
      </c>
      <c r="F3894" t="s">
        <v>1674</v>
      </c>
      <c r="G3894">
        <v>17025406</v>
      </c>
      <c r="H3894" s="22">
        <v>108288</v>
      </c>
    </row>
    <row r="3895" spans="1:8" x14ac:dyDescent="0.2">
      <c r="A3895" t="s">
        <v>216</v>
      </c>
      <c r="B3895">
        <v>315180</v>
      </c>
      <c r="C3895" t="s">
        <v>19</v>
      </c>
      <c r="D3895">
        <v>151449</v>
      </c>
      <c r="E3895">
        <v>167397</v>
      </c>
      <c r="F3895" t="s">
        <v>2424</v>
      </c>
      <c r="G3895">
        <v>546958</v>
      </c>
      <c r="H3895" s="22">
        <v>4.0596699999999984E+16</v>
      </c>
    </row>
    <row r="3896" spans="1:8" x14ac:dyDescent="0.2">
      <c r="A3896" t="s">
        <v>2980</v>
      </c>
      <c r="B3896">
        <v>315190</v>
      </c>
      <c r="C3896" t="s">
        <v>19</v>
      </c>
      <c r="D3896">
        <v>8790</v>
      </c>
      <c r="E3896">
        <v>8432</v>
      </c>
      <c r="F3896" t="s">
        <v>2424</v>
      </c>
      <c r="G3896">
        <v>691066</v>
      </c>
      <c r="H3896" s="22">
        <v>1.8818E+16</v>
      </c>
    </row>
    <row r="3897" spans="1:8" x14ac:dyDescent="0.2">
      <c r="A3897" t="s">
        <v>2336</v>
      </c>
      <c r="B3897">
        <v>292520</v>
      </c>
      <c r="C3897" t="s">
        <v>15</v>
      </c>
      <c r="D3897">
        <v>32225</v>
      </c>
      <c r="E3897">
        <v>39519</v>
      </c>
      <c r="F3897" t="s">
        <v>2059</v>
      </c>
      <c r="G3897">
        <v>314932</v>
      </c>
      <c r="H3897" s="22">
        <v>7276899999999999</v>
      </c>
    </row>
    <row r="3898" spans="1:8" x14ac:dyDescent="0.2">
      <c r="A3898" t="s">
        <v>3724</v>
      </c>
      <c r="B3898">
        <v>353990</v>
      </c>
      <c r="C3898" t="s">
        <v>0</v>
      </c>
      <c r="D3898">
        <v>5100</v>
      </c>
      <c r="E3898">
        <v>6059</v>
      </c>
      <c r="F3898" t="s">
        <v>209</v>
      </c>
      <c r="G3898">
        <v>13512</v>
      </c>
      <c r="H3898" s="22">
        <v>15133</v>
      </c>
    </row>
    <row r="3899" spans="1:8" x14ac:dyDescent="0.2">
      <c r="A3899" t="s">
        <v>1700</v>
      </c>
      <c r="B3899">
        <v>251210</v>
      </c>
      <c r="C3899" t="s">
        <v>183</v>
      </c>
      <c r="D3899">
        <v>32443</v>
      </c>
      <c r="E3899">
        <v>32801</v>
      </c>
      <c r="F3899" t="s">
        <v>1565</v>
      </c>
      <c r="G3899">
        <v>894099</v>
      </c>
      <c r="H3899" s="22">
        <v>5326199999999989</v>
      </c>
    </row>
    <row r="3900" spans="1:8" x14ac:dyDescent="0.2">
      <c r="A3900" t="s">
        <v>1861</v>
      </c>
      <c r="B3900">
        <v>261130</v>
      </c>
      <c r="C3900" t="s">
        <v>3</v>
      </c>
      <c r="D3900">
        <v>22120</v>
      </c>
      <c r="E3900">
        <v>27091</v>
      </c>
      <c r="F3900" t="s">
        <v>1764</v>
      </c>
      <c r="G3900">
        <v>239876</v>
      </c>
      <c r="H3900" s="22">
        <v>380059999999999</v>
      </c>
    </row>
    <row r="3901" spans="1:8" x14ac:dyDescent="0.2">
      <c r="A3901" t="s">
        <v>4404</v>
      </c>
      <c r="B3901">
        <v>421320</v>
      </c>
      <c r="C3901" t="s">
        <v>46</v>
      </c>
      <c r="D3901">
        <v>26788</v>
      </c>
      <c r="E3901">
        <v>33447</v>
      </c>
      <c r="F3901" t="s">
        <v>4235</v>
      </c>
      <c r="G3901">
        <v>214299</v>
      </c>
      <c r="H3901" s="22">
        <v>230944</v>
      </c>
    </row>
    <row r="3902" spans="1:8" x14ac:dyDescent="0.2">
      <c r="A3902" t="s">
        <v>3725</v>
      </c>
      <c r="B3902">
        <v>354000</v>
      </c>
      <c r="C3902" t="s">
        <v>0</v>
      </c>
      <c r="D3902">
        <v>20168</v>
      </c>
      <c r="E3902">
        <v>22014</v>
      </c>
      <c r="F3902" t="s">
        <v>209</v>
      </c>
      <c r="G3902">
        <v>784674</v>
      </c>
      <c r="H3902" s="22">
        <v>6808899999999991</v>
      </c>
    </row>
    <row r="3903" spans="1:8" x14ac:dyDescent="0.2">
      <c r="A3903" t="s">
        <v>2981</v>
      </c>
      <c r="B3903">
        <v>315200</v>
      </c>
      <c r="C3903" t="s">
        <v>19</v>
      </c>
      <c r="D3903">
        <v>29929</v>
      </c>
      <c r="E3903">
        <v>31812</v>
      </c>
      <c r="F3903" t="s">
        <v>2424</v>
      </c>
      <c r="G3903">
        <v>2551074</v>
      </c>
      <c r="H3903" s="22">
        <v>9881600000000000</v>
      </c>
    </row>
    <row r="3904" spans="1:8" x14ac:dyDescent="0.2">
      <c r="A3904" t="s">
        <v>3726</v>
      </c>
      <c r="B3904">
        <v>354010</v>
      </c>
      <c r="C3904" t="s">
        <v>0</v>
      </c>
      <c r="D3904">
        <v>3510</v>
      </c>
      <c r="E3904">
        <v>3416</v>
      </c>
      <c r="F3904" t="s">
        <v>209</v>
      </c>
      <c r="G3904">
        <v>183399</v>
      </c>
      <c r="H3904" s="22">
        <v>907499999999999</v>
      </c>
    </row>
    <row r="3905" spans="1:8" x14ac:dyDescent="0.2">
      <c r="A3905" t="s">
        <v>629</v>
      </c>
      <c r="B3905">
        <v>150570</v>
      </c>
      <c r="C3905" t="s">
        <v>108</v>
      </c>
      <c r="D3905">
        <v>26445</v>
      </c>
      <c r="E3905">
        <v>31082</v>
      </c>
      <c r="F3905" t="s">
        <v>554</v>
      </c>
      <c r="G3905">
        <v>3363749</v>
      </c>
      <c r="H3905" s="22">
        <v>49573</v>
      </c>
    </row>
    <row r="3906" spans="1:8" x14ac:dyDescent="0.2">
      <c r="A3906" t="s">
        <v>245</v>
      </c>
      <c r="B3906">
        <v>411990</v>
      </c>
      <c r="C3906" t="s">
        <v>65</v>
      </c>
      <c r="D3906">
        <v>314681</v>
      </c>
      <c r="E3906">
        <v>351736</v>
      </c>
      <c r="F3906" t="s">
        <v>1495</v>
      </c>
      <c r="G3906">
        <v>2054732</v>
      </c>
      <c r="H3906" s="22">
        <v>9710419999999988</v>
      </c>
    </row>
    <row r="3907" spans="1:8" x14ac:dyDescent="0.2">
      <c r="A3907" t="s">
        <v>93</v>
      </c>
      <c r="B3907">
        <v>500660</v>
      </c>
      <c r="C3907" t="s">
        <v>88</v>
      </c>
      <c r="D3907">
        <v>75941</v>
      </c>
      <c r="E3907">
        <v>92526</v>
      </c>
      <c r="F3907" t="s">
        <v>4949</v>
      </c>
      <c r="G3907">
        <v>5359354</v>
      </c>
      <c r="H3907" s="22">
        <v>3246719999999989</v>
      </c>
    </row>
    <row r="3908" spans="1:8" x14ac:dyDescent="0.2">
      <c r="A3908" t="s">
        <v>3727</v>
      </c>
      <c r="B3908">
        <v>354020</v>
      </c>
      <c r="C3908" t="s">
        <v>0</v>
      </c>
      <c r="D3908">
        <v>39272</v>
      </c>
      <c r="E3908">
        <v>49961</v>
      </c>
      <c r="F3908" t="s">
        <v>209</v>
      </c>
      <c r="G3908">
        <v>356371</v>
      </c>
      <c r="H3908" s="22">
        <v>69003</v>
      </c>
    </row>
    <row r="3909" spans="1:8" x14ac:dyDescent="0.2">
      <c r="A3909" t="s">
        <v>5097</v>
      </c>
      <c r="B3909">
        <v>510665</v>
      </c>
      <c r="C3909" t="s">
        <v>85</v>
      </c>
      <c r="D3909">
        <v>5322</v>
      </c>
      <c r="E3909">
        <v>6711</v>
      </c>
      <c r="F3909" t="s">
        <v>1674</v>
      </c>
      <c r="G3909">
        <v>2736619</v>
      </c>
      <c r="H3909" s="22">
        <v>2.2556000000000004E+16</v>
      </c>
    </row>
    <row r="3910" spans="1:8" x14ac:dyDescent="0.2">
      <c r="A3910" t="s">
        <v>4122</v>
      </c>
      <c r="B3910">
        <v>411995</v>
      </c>
      <c r="C3910" t="s">
        <v>65</v>
      </c>
      <c r="D3910">
        <v>17820</v>
      </c>
      <c r="E3910">
        <v>27284</v>
      </c>
      <c r="F3910" t="s">
        <v>1495</v>
      </c>
      <c r="G3910">
        <v>20041</v>
      </c>
      <c r="H3910" s="22">
        <v>22457</v>
      </c>
    </row>
    <row r="3911" spans="1:8" x14ac:dyDescent="0.2">
      <c r="A3911" t="s">
        <v>5301</v>
      </c>
      <c r="B3911">
        <v>521770</v>
      </c>
      <c r="C3911" t="s">
        <v>49</v>
      </c>
      <c r="D3911">
        <v>16687</v>
      </c>
      <c r="E3911">
        <v>17819</v>
      </c>
      <c r="F3911" t="s">
        <v>5141</v>
      </c>
      <c r="G3911">
        <v>1436954</v>
      </c>
      <c r="H3911" s="22">
        <v>59729</v>
      </c>
    </row>
    <row r="3912" spans="1:8" x14ac:dyDescent="0.2">
      <c r="A3912" t="s">
        <v>3728</v>
      </c>
      <c r="B3912">
        <v>354025</v>
      </c>
      <c r="C3912" t="s">
        <v>0</v>
      </c>
      <c r="D3912">
        <v>4200</v>
      </c>
      <c r="E3912">
        <v>4628</v>
      </c>
      <c r="F3912" t="s">
        <v>209</v>
      </c>
      <c r="G3912">
        <v>209525</v>
      </c>
      <c r="H3912" s="22">
        <v>866</v>
      </c>
    </row>
    <row r="3913" spans="1:8" x14ac:dyDescent="0.2">
      <c r="A3913" t="s">
        <v>4785</v>
      </c>
      <c r="B3913">
        <v>431477</v>
      </c>
      <c r="C3913" t="s">
        <v>30</v>
      </c>
      <c r="D3913">
        <v>4040</v>
      </c>
      <c r="E3913">
        <v>3904</v>
      </c>
      <c r="F3913" t="s">
        <v>4486</v>
      </c>
      <c r="G3913">
        <v>503538</v>
      </c>
      <c r="H3913" s="22">
        <v>11772</v>
      </c>
    </row>
    <row r="3914" spans="1:8" x14ac:dyDescent="0.2">
      <c r="A3914" t="s">
        <v>4405</v>
      </c>
      <c r="B3914">
        <v>421330</v>
      </c>
      <c r="C3914" t="s">
        <v>46</v>
      </c>
      <c r="D3914">
        <v>5228</v>
      </c>
      <c r="E3914">
        <v>4682</v>
      </c>
      <c r="F3914" t="s">
        <v>4235</v>
      </c>
      <c r="G3914">
        <v>57517</v>
      </c>
      <c r="H3914" s="22">
        <v>24388</v>
      </c>
    </row>
    <row r="3915" spans="1:8" x14ac:dyDescent="0.2">
      <c r="A3915" t="s">
        <v>784</v>
      </c>
      <c r="B3915">
        <v>171780</v>
      </c>
      <c r="C3915" t="s">
        <v>124</v>
      </c>
      <c r="D3915">
        <v>4664</v>
      </c>
      <c r="E3915">
        <v>4596</v>
      </c>
      <c r="F3915" t="s">
        <v>688</v>
      </c>
      <c r="G3915">
        <v>1718801</v>
      </c>
      <c r="H3915" s="22">
        <v>1582</v>
      </c>
    </row>
    <row r="3916" spans="1:8" x14ac:dyDescent="0.2">
      <c r="A3916" t="s">
        <v>4406</v>
      </c>
      <c r="B3916">
        <v>421335</v>
      </c>
      <c r="C3916" t="s">
        <v>46</v>
      </c>
      <c r="D3916">
        <v>3677</v>
      </c>
      <c r="E3916">
        <v>3414</v>
      </c>
      <c r="F3916" t="s">
        <v>4235</v>
      </c>
      <c r="G3916">
        <v>396882</v>
      </c>
      <c r="H3916" s="22">
        <v>15809</v>
      </c>
    </row>
    <row r="3917" spans="1:8" x14ac:dyDescent="0.2">
      <c r="A3917" t="s">
        <v>785</v>
      </c>
      <c r="B3917">
        <v>171790</v>
      </c>
      <c r="C3917" t="s">
        <v>124</v>
      </c>
      <c r="D3917">
        <v>6818</v>
      </c>
      <c r="E3917">
        <v>8039</v>
      </c>
      <c r="F3917" t="s">
        <v>688</v>
      </c>
      <c r="G3917">
        <v>648074</v>
      </c>
      <c r="H3917" s="22">
        <v>21738</v>
      </c>
    </row>
    <row r="3918" spans="1:8" x14ac:dyDescent="0.2">
      <c r="A3918" t="s">
        <v>5098</v>
      </c>
      <c r="B3918">
        <v>510670</v>
      </c>
      <c r="C3918" t="s">
        <v>85</v>
      </c>
      <c r="D3918">
        <v>1804</v>
      </c>
      <c r="E3918">
        <v>1576</v>
      </c>
      <c r="F3918" t="s">
        <v>1674</v>
      </c>
      <c r="G3918">
        <v>686687</v>
      </c>
      <c r="H3918" s="22">
        <v>11318</v>
      </c>
    </row>
    <row r="3919" spans="1:8" x14ac:dyDescent="0.2">
      <c r="A3919" t="s">
        <v>2982</v>
      </c>
      <c r="B3919">
        <v>315210</v>
      </c>
      <c r="C3919" t="s">
        <v>19</v>
      </c>
      <c r="D3919">
        <v>57654</v>
      </c>
      <c r="E3919">
        <v>59742</v>
      </c>
      <c r="F3919" t="s">
        <v>2424</v>
      </c>
      <c r="G3919">
        <v>470643</v>
      </c>
      <c r="H3919" s="22">
        <v>112729</v>
      </c>
    </row>
    <row r="3920" spans="1:8" x14ac:dyDescent="0.2">
      <c r="A3920" t="s">
        <v>4786</v>
      </c>
      <c r="B3920">
        <v>431478</v>
      </c>
      <c r="C3920" t="s">
        <v>30</v>
      </c>
      <c r="D3920">
        <v>1846</v>
      </c>
      <c r="E3920">
        <v>1547</v>
      </c>
      <c r="F3920" t="s">
        <v>4486</v>
      </c>
      <c r="G3920">
        <v>99504</v>
      </c>
      <c r="H3920" s="22">
        <v>8256</v>
      </c>
    </row>
    <row r="3921" spans="1:8" x14ac:dyDescent="0.2">
      <c r="A3921" t="s">
        <v>4407</v>
      </c>
      <c r="B3921">
        <v>421340</v>
      </c>
      <c r="C3921" t="s">
        <v>46</v>
      </c>
      <c r="D3921">
        <v>11724</v>
      </c>
      <c r="E3921">
        <v>11593</v>
      </c>
      <c r="F3921" t="s">
        <v>4235</v>
      </c>
      <c r="G3921">
        <v>560731</v>
      </c>
      <c r="H3921" s="22">
        <v>391769999999999</v>
      </c>
    </row>
    <row r="3922" spans="1:8" x14ac:dyDescent="0.2">
      <c r="A3922" t="s">
        <v>5099</v>
      </c>
      <c r="B3922">
        <v>510675</v>
      </c>
      <c r="C3922" t="s">
        <v>85</v>
      </c>
      <c r="D3922">
        <v>39228</v>
      </c>
      <c r="E3922">
        <v>45436</v>
      </c>
      <c r="F3922" t="s">
        <v>1674</v>
      </c>
      <c r="G3922">
        <v>8567455</v>
      </c>
      <c r="H3922" s="22">
        <v>1375939999999999</v>
      </c>
    </row>
    <row r="3923" spans="1:8" x14ac:dyDescent="0.2">
      <c r="A3923" t="s">
        <v>3729</v>
      </c>
      <c r="B3923">
        <v>354030</v>
      </c>
      <c r="C3923" t="s">
        <v>0</v>
      </c>
      <c r="D3923">
        <v>2557</v>
      </c>
      <c r="E3923">
        <v>2577</v>
      </c>
      <c r="F3923" t="s">
        <v>209</v>
      </c>
      <c r="G3923">
        <v>217505</v>
      </c>
      <c r="H3923" s="22">
        <v>9037</v>
      </c>
    </row>
    <row r="3924" spans="1:8" x14ac:dyDescent="0.2">
      <c r="A3924" t="s">
        <v>3258</v>
      </c>
      <c r="B3924">
        <v>320425</v>
      </c>
      <c r="C3924" t="s">
        <v>54</v>
      </c>
      <c r="D3924">
        <v>7247</v>
      </c>
      <c r="E3924">
        <v>7863</v>
      </c>
      <c r="F3924" t="s">
        <v>3206</v>
      </c>
      <c r="G3924">
        <v>36011</v>
      </c>
      <c r="H3924" s="22">
        <v>12842</v>
      </c>
    </row>
    <row r="3925" spans="1:8" x14ac:dyDescent="0.2">
      <c r="A3925" t="s">
        <v>2983</v>
      </c>
      <c r="B3925">
        <v>315213</v>
      </c>
      <c r="C3925" t="s">
        <v>19</v>
      </c>
      <c r="D3925">
        <v>4282</v>
      </c>
      <c r="E3925">
        <v>4261</v>
      </c>
      <c r="F3925" t="s">
        <v>2424</v>
      </c>
      <c r="G3925">
        <v>602799</v>
      </c>
      <c r="H3925" s="22">
        <v>9705</v>
      </c>
    </row>
    <row r="3926" spans="1:8" x14ac:dyDescent="0.2">
      <c r="A3926" t="s">
        <v>2984</v>
      </c>
      <c r="B3926">
        <v>315217</v>
      </c>
      <c r="C3926" t="s">
        <v>19</v>
      </c>
      <c r="D3926">
        <v>11458</v>
      </c>
      <c r="E3926">
        <v>12121</v>
      </c>
      <c r="F3926" t="s">
        <v>2424</v>
      </c>
      <c r="G3926">
        <v>1212413</v>
      </c>
      <c r="H3926" s="22">
        <v>1.7857999999999992E+16</v>
      </c>
    </row>
    <row r="3927" spans="1:8" x14ac:dyDescent="0.2">
      <c r="A3927" t="s">
        <v>2337</v>
      </c>
      <c r="B3927">
        <v>292525</v>
      </c>
      <c r="C3927" t="s">
        <v>15</v>
      </c>
      <c r="D3927">
        <v>14734</v>
      </c>
      <c r="E3927">
        <v>14914</v>
      </c>
      <c r="F3927" t="s">
        <v>2059</v>
      </c>
      <c r="G3927">
        <v>530144</v>
      </c>
      <c r="H3927" s="22">
        <v>3912599999999999</v>
      </c>
    </row>
    <row r="3928" spans="1:8" x14ac:dyDescent="0.2">
      <c r="A3928" t="s">
        <v>3730</v>
      </c>
      <c r="B3928">
        <v>354040</v>
      </c>
      <c r="C3928" t="s">
        <v>0</v>
      </c>
      <c r="D3928">
        <v>4253</v>
      </c>
      <c r="E3928">
        <v>4169</v>
      </c>
      <c r="F3928" t="s">
        <v>209</v>
      </c>
      <c r="G3928">
        <v>315938</v>
      </c>
      <c r="H3928" s="22">
        <v>12136</v>
      </c>
    </row>
    <row r="3929" spans="1:8" x14ac:dyDescent="0.2">
      <c r="A3929" t="s">
        <v>1375</v>
      </c>
      <c r="B3929">
        <v>231100</v>
      </c>
      <c r="C3929" t="s">
        <v>22</v>
      </c>
      <c r="D3929">
        <v>12356</v>
      </c>
      <c r="E3929">
        <v>12336</v>
      </c>
      <c r="F3929" t="s">
        <v>1247</v>
      </c>
      <c r="G3929">
        <v>1310771</v>
      </c>
      <c r="H3929" s="22">
        <v>328359999999999</v>
      </c>
    </row>
    <row r="3930" spans="1:8" x14ac:dyDescent="0.2">
      <c r="A3930" t="s">
        <v>3731</v>
      </c>
      <c r="B3930">
        <v>354050</v>
      </c>
      <c r="C3930" t="s">
        <v>0</v>
      </c>
      <c r="D3930">
        <v>8946</v>
      </c>
      <c r="E3930">
        <v>9925</v>
      </c>
      <c r="F3930" t="s">
        <v>209</v>
      </c>
      <c r="G3930">
        <v>265689</v>
      </c>
      <c r="H3930" s="22">
        <v>1121419999999999</v>
      </c>
    </row>
    <row r="3931" spans="1:8" x14ac:dyDescent="0.2">
      <c r="A3931" t="s">
        <v>5302</v>
      </c>
      <c r="B3931">
        <v>521800</v>
      </c>
      <c r="C3931" t="s">
        <v>49</v>
      </c>
      <c r="D3931">
        <v>40469</v>
      </c>
      <c r="E3931">
        <v>45394</v>
      </c>
      <c r="F3931" t="s">
        <v>5141</v>
      </c>
      <c r="G3931">
        <v>4820529</v>
      </c>
      <c r="H3931" s="22">
        <v>168277999999999</v>
      </c>
    </row>
    <row r="3932" spans="1:8" x14ac:dyDescent="0.2">
      <c r="A3932" t="s">
        <v>3321</v>
      </c>
      <c r="B3932">
        <v>330410</v>
      </c>
      <c r="C3932" t="s">
        <v>33</v>
      </c>
      <c r="D3932">
        <v>18444</v>
      </c>
      <c r="E3932">
        <v>18847</v>
      </c>
      <c r="F3932" t="s">
        <v>315</v>
      </c>
      <c r="G3932">
        <v>291847</v>
      </c>
      <c r="H3932" s="22">
        <v>270509999999999</v>
      </c>
    </row>
    <row r="3933" spans="1:8" x14ac:dyDescent="0.2">
      <c r="A3933" t="s">
        <v>4123</v>
      </c>
      <c r="B3933">
        <v>412000</v>
      </c>
      <c r="C3933" t="s">
        <v>65</v>
      </c>
      <c r="D3933">
        <v>14189</v>
      </c>
      <c r="E3933">
        <v>12914</v>
      </c>
      <c r="F3933" t="s">
        <v>1495</v>
      </c>
      <c r="G3933">
        <v>291663</v>
      </c>
      <c r="H3933" s="22">
        <v>535369999999999</v>
      </c>
    </row>
    <row r="3934" spans="1:8" x14ac:dyDescent="0.2">
      <c r="A3934" t="s">
        <v>1512</v>
      </c>
      <c r="B3934">
        <v>241020</v>
      </c>
      <c r="C3934" t="s">
        <v>56</v>
      </c>
      <c r="D3934">
        <v>7082</v>
      </c>
      <c r="E3934">
        <v>7867</v>
      </c>
      <c r="F3934" t="s">
        <v>1410</v>
      </c>
      <c r="G3934">
        <v>110054</v>
      </c>
      <c r="H3934" s="22">
        <v>302949999999999</v>
      </c>
    </row>
    <row r="3935" spans="1:8" x14ac:dyDescent="0.2">
      <c r="A3935" t="s">
        <v>4787</v>
      </c>
      <c r="B3935">
        <v>431480</v>
      </c>
      <c r="C3935" t="s">
        <v>30</v>
      </c>
      <c r="D3935">
        <v>30802</v>
      </c>
      <c r="E3935">
        <v>37079</v>
      </c>
      <c r="F3935" t="s">
        <v>4486</v>
      </c>
      <c r="G3935">
        <v>160386</v>
      </c>
      <c r="H3935" s="22">
        <v>1.58548E+16</v>
      </c>
    </row>
    <row r="3936" spans="1:8" x14ac:dyDescent="0.2">
      <c r="A3936" t="s">
        <v>5303</v>
      </c>
      <c r="B3936">
        <v>521805</v>
      </c>
      <c r="C3936" t="s">
        <v>49</v>
      </c>
      <c r="D3936">
        <v>3158</v>
      </c>
      <c r="E3936">
        <v>3881</v>
      </c>
      <c r="F3936" t="s">
        <v>5141</v>
      </c>
      <c r="G3936">
        <v>603941</v>
      </c>
      <c r="H3936" s="22">
        <v>14327</v>
      </c>
    </row>
    <row r="3937" spans="1:8" x14ac:dyDescent="0.2">
      <c r="A3937" t="s">
        <v>1376</v>
      </c>
      <c r="B3937">
        <v>231110</v>
      </c>
      <c r="C3937" t="s">
        <v>22</v>
      </c>
      <c r="D3937">
        <v>15058</v>
      </c>
      <c r="E3937">
        <v>14996</v>
      </c>
      <c r="F3937" t="s">
        <v>1247</v>
      </c>
      <c r="G3937">
        <v>22486</v>
      </c>
      <c r="H3937" s="22">
        <v>50113</v>
      </c>
    </row>
    <row r="3938" spans="1:8" x14ac:dyDescent="0.2">
      <c r="A3938" t="s">
        <v>2985</v>
      </c>
      <c r="B3938">
        <v>315220</v>
      </c>
      <c r="C3938" t="s">
        <v>19</v>
      </c>
      <c r="D3938">
        <v>37842</v>
      </c>
      <c r="E3938">
        <v>37906</v>
      </c>
      <c r="F3938" t="s">
        <v>2424</v>
      </c>
      <c r="G3938">
        <v>1749683</v>
      </c>
      <c r="H3938" s="22">
        <v>60284</v>
      </c>
    </row>
    <row r="3939" spans="1:8" x14ac:dyDescent="0.2">
      <c r="A3939" t="s">
        <v>373</v>
      </c>
      <c r="B3939">
        <v>150580</v>
      </c>
      <c r="C3939" t="s">
        <v>108</v>
      </c>
      <c r="D3939">
        <v>48945</v>
      </c>
      <c r="E3939">
        <v>62043</v>
      </c>
      <c r="F3939" t="s">
        <v>554</v>
      </c>
      <c r="G3939">
        <v>2538496</v>
      </c>
      <c r="H3939" s="22">
        <v>5.3580000000000008E+16</v>
      </c>
    </row>
    <row r="3940" spans="1:8" x14ac:dyDescent="0.2">
      <c r="A3940" t="s">
        <v>5304</v>
      </c>
      <c r="B3940">
        <v>521810</v>
      </c>
      <c r="C3940" t="s">
        <v>49</v>
      </c>
      <c r="D3940">
        <v>3321</v>
      </c>
      <c r="E3940">
        <v>4011</v>
      </c>
      <c r="F3940" t="s">
        <v>5141</v>
      </c>
      <c r="G3940">
        <v>556576</v>
      </c>
      <c r="H3940" s="22">
        <v>18211</v>
      </c>
    </row>
    <row r="3941" spans="1:8" x14ac:dyDescent="0.2">
      <c r="A3941" t="s">
        <v>1187</v>
      </c>
      <c r="B3941">
        <v>220850</v>
      </c>
      <c r="C3941" t="s">
        <v>26</v>
      </c>
      <c r="D3941">
        <v>11941</v>
      </c>
      <c r="E3941">
        <v>12568</v>
      </c>
      <c r="F3941" t="s">
        <v>1027</v>
      </c>
      <c r="G3941">
        <v>25321</v>
      </c>
      <c r="H3941" s="22">
        <v>27313</v>
      </c>
    </row>
    <row r="3942" spans="1:8" x14ac:dyDescent="0.2">
      <c r="A3942" t="s">
        <v>481</v>
      </c>
      <c r="B3942">
        <v>120080</v>
      </c>
      <c r="C3942" t="s">
        <v>267</v>
      </c>
      <c r="D3942">
        <v>14682</v>
      </c>
      <c r="E3942">
        <v>18504</v>
      </c>
      <c r="F3942" t="s">
        <v>462</v>
      </c>
      <c r="G3942">
        <v>2604897</v>
      </c>
      <c r="H3942" s="22">
        <v>55628</v>
      </c>
    </row>
    <row r="3943" spans="1:8" x14ac:dyDescent="0.2">
      <c r="A3943" t="s">
        <v>4788</v>
      </c>
      <c r="B3943">
        <v>431490</v>
      </c>
      <c r="C3943" t="s">
        <v>30</v>
      </c>
      <c r="D3943">
        <v>1436123</v>
      </c>
      <c r="E3943">
        <v>1483771</v>
      </c>
      <c r="F3943" t="s">
        <v>4486</v>
      </c>
      <c r="G3943">
        <v>49539</v>
      </c>
      <c r="H3943" s="22">
        <v>214908699999999</v>
      </c>
    </row>
    <row r="3944" spans="1:8" x14ac:dyDescent="0.2">
      <c r="A3944" t="s">
        <v>5100</v>
      </c>
      <c r="B3944">
        <v>510677</v>
      </c>
      <c r="C3944" t="s">
        <v>85</v>
      </c>
      <c r="D3944">
        <v>10109</v>
      </c>
      <c r="E3944">
        <v>12517</v>
      </c>
      <c r="F3944" t="s">
        <v>1674</v>
      </c>
      <c r="G3944">
        <v>3972256</v>
      </c>
      <c r="H3944" s="22">
        <v>3.8329999999999992E+16</v>
      </c>
    </row>
    <row r="3945" spans="1:8" x14ac:dyDescent="0.2">
      <c r="A3945" t="s">
        <v>1188</v>
      </c>
      <c r="B3945">
        <v>220855</v>
      </c>
      <c r="C3945" t="s">
        <v>26</v>
      </c>
      <c r="D3945">
        <v>2567</v>
      </c>
      <c r="E3945">
        <v>2710</v>
      </c>
      <c r="F3945" t="s">
        <v>1027</v>
      </c>
      <c r="G3945">
        <v>1169441</v>
      </c>
      <c r="H3945" s="22">
        <v>944499999999999</v>
      </c>
    </row>
    <row r="3946" spans="1:8" x14ac:dyDescent="0.2">
      <c r="A3946" t="s">
        <v>786</v>
      </c>
      <c r="B3946">
        <v>171800</v>
      </c>
      <c r="C3946" t="s">
        <v>124</v>
      </c>
      <c r="D3946">
        <v>2968</v>
      </c>
      <c r="E3946">
        <v>3139</v>
      </c>
      <c r="F3946" t="s">
        <v>688</v>
      </c>
      <c r="G3946">
        <v>501863</v>
      </c>
      <c r="H3946" s="22">
        <v>9494</v>
      </c>
    </row>
    <row r="3947" spans="1:8" x14ac:dyDescent="0.2">
      <c r="A3947" t="s">
        <v>4124</v>
      </c>
      <c r="B3947">
        <v>412010</v>
      </c>
      <c r="C3947" t="s">
        <v>65</v>
      </c>
      <c r="D3947">
        <v>4348</v>
      </c>
      <c r="E3947">
        <v>4848</v>
      </c>
      <c r="F3947" t="s">
        <v>1495</v>
      </c>
      <c r="G3947">
        <v>186581</v>
      </c>
      <c r="H3947" s="22">
        <v>14744</v>
      </c>
    </row>
    <row r="3948" spans="1:8" x14ac:dyDescent="0.2">
      <c r="A3948" t="s">
        <v>4125</v>
      </c>
      <c r="B3948">
        <v>412015</v>
      </c>
      <c r="C3948" t="s">
        <v>65</v>
      </c>
      <c r="D3948">
        <v>3768</v>
      </c>
      <c r="E3948">
        <v>3237</v>
      </c>
      <c r="F3948" t="s">
        <v>1495</v>
      </c>
      <c r="G3948">
        <v>36102</v>
      </c>
      <c r="H3948" s="22">
        <v>5818</v>
      </c>
    </row>
    <row r="3949" spans="1:8" x14ac:dyDescent="0.2">
      <c r="A3949" t="s">
        <v>4408</v>
      </c>
      <c r="B3949">
        <v>421350</v>
      </c>
      <c r="C3949" t="s">
        <v>46</v>
      </c>
      <c r="D3949">
        <v>14228</v>
      </c>
      <c r="E3949">
        <v>21388</v>
      </c>
      <c r="F3949" t="s">
        <v>4235</v>
      </c>
      <c r="G3949">
        <v>93673</v>
      </c>
      <c r="H3949" s="22">
        <v>96288</v>
      </c>
    </row>
    <row r="3950" spans="1:8" x14ac:dyDescent="0.2">
      <c r="A3950" t="s">
        <v>1973</v>
      </c>
      <c r="B3950">
        <v>270730</v>
      </c>
      <c r="C3950" t="s">
        <v>138</v>
      </c>
      <c r="D3950">
        <v>26044</v>
      </c>
      <c r="E3950">
        <v>27165</v>
      </c>
      <c r="F3950" t="s">
        <v>1906</v>
      </c>
      <c r="G3950">
        <v>313231</v>
      </c>
      <c r="H3950" s="22">
        <v>28562</v>
      </c>
    </row>
    <row r="3951" spans="1:8" x14ac:dyDescent="0.2">
      <c r="A3951" t="s">
        <v>2041</v>
      </c>
      <c r="B3951">
        <v>280560</v>
      </c>
      <c r="C3951" t="s">
        <v>5</v>
      </c>
      <c r="D3951">
        <v>27456</v>
      </c>
      <c r="E3951">
        <v>28596</v>
      </c>
      <c r="F3951" t="s">
        <v>1995</v>
      </c>
      <c r="G3951">
        <v>876674</v>
      </c>
      <c r="H3951" s="22">
        <v>434419999999999</v>
      </c>
    </row>
    <row r="3952" spans="1:8" x14ac:dyDescent="0.2">
      <c r="A3952" t="s">
        <v>630</v>
      </c>
      <c r="B3952">
        <v>150590</v>
      </c>
      <c r="C3952" t="s">
        <v>108</v>
      </c>
      <c r="D3952">
        <v>28091</v>
      </c>
      <c r="E3952">
        <v>41135</v>
      </c>
      <c r="F3952" t="s">
        <v>554</v>
      </c>
      <c r="G3952">
        <v>17423017</v>
      </c>
      <c r="H3952" s="22">
        <v>40579</v>
      </c>
    </row>
    <row r="3953" spans="1:8" x14ac:dyDescent="0.2">
      <c r="A3953" t="s">
        <v>1974</v>
      </c>
      <c r="B3953">
        <v>270740</v>
      </c>
      <c r="C3953" t="s">
        <v>138</v>
      </c>
      <c r="D3953">
        <v>10649</v>
      </c>
      <c r="E3953">
        <v>7786</v>
      </c>
      <c r="F3953" t="s">
        <v>1906</v>
      </c>
      <c r="G3953">
        <v>257105</v>
      </c>
      <c r="H3953" s="22">
        <v>2519</v>
      </c>
    </row>
    <row r="3954" spans="1:8" x14ac:dyDescent="0.2">
      <c r="A3954" t="s">
        <v>1513</v>
      </c>
      <c r="B3954">
        <v>241025</v>
      </c>
      <c r="C3954" t="s">
        <v>56</v>
      </c>
      <c r="D3954">
        <v>5033</v>
      </c>
      <c r="E3954">
        <v>6437</v>
      </c>
      <c r="F3954" t="s">
        <v>1410</v>
      </c>
      <c r="G3954">
        <v>361237</v>
      </c>
      <c r="H3954" s="22">
        <v>3.1588999999999904E+16</v>
      </c>
    </row>
    <row r="3955" spans="1:8" x14ac:dyDescent="0.2">
      <c r="A3955" t="s">
        <v>5101</v>
      </c>
      <c r="B3955">
        <v>510680</v>
      </c>
      <c r="C3955" t="s">
        <v>85</v>
      </c>
      <c r="D3955">
        <v>6383</v>
      </c>
      <c r="E3955">
        <v>5410</v>
      </c>
      <c r="F3955" t="s">
        <v>1674</v>
      </c>
      <c r="G3955">
        <v>6862118</v>
      </c>
      <c r="H3955" s="22">
        <v>367</v>
      </c>
    </row>
    <row r="3956" spans="1:8" x14ac:dyDescent="0.2">
      <c r="A3956" t="s">
        <v>5102</v>
      </c>
      <c r="B3956">
        <v>510682</v>
      </c>
      <c r="C3956" t="s">
        <v>85</v>
      </c>
      <c r="D3956">
        <v>9850</v>
      </c>
      <c r="E3956">
        <v>12017</v>
      </c>
      <c r="F3956" t="s">
        <v>1674</v>
      </c>
      <c r="G3956">
        <v>5810977</v>
      </c>
      <c r="H3956" s="22">
        <v>295219999999999</v>
      </c>
    </row>
    <row r="3957" spans="1:8" x14ac:dyDescent="0.2">
      <c r="A3957" t="s">
        <v>5103</v>
      </c>
      <c r="B3957">
        <v>510685</v>
      </c>
      <c r="C3957" t="s">
        <v>85</v>
      </c>
      <c r="D3957">
        <v>4027</v>
      </c>
      <c r="E3957">
        <v>2963</v>
      </c>
      <c r="F3957" t="s">
        <v>1674</v>
      </c>
      <c r="G3957">
        <v>2057327</v>
      </c>
      <c r="H3957" s="22">
        <v>9571</v>
      </c>
    </row>
    <row r="3958" spans="1:8" x14ac:dyDescent="0.2">
      <c r="A3958" t="s">
        <v>3732</v>
      </c>
      <c r="B3958">
        <v>354060</v>
      </c>
      <c r="C3958" t="s">
        <v>0</v>
      </c>
      <c r="D3958">
        <v>47964</v>
      </c>
      <c r="E3958">
        <v>53098</v>
      </c>
      <c r="F3958" t="s">
        <v>209</v>
      </c>
      <c r="G3958">
        <v>556706</v>
      </c>
      <c r="H3958" s="22">
        <v>220611999999999</v>
      </c>
    </row>
    <row r="3959" spans="1:8" x14ac:dyDescent="0.2">
      <c r="A3959" t="s">
        <v>3733</v>
      </c>
      <c r="B3959">
        <v>354070</v>
      </c>
      <c r="C3959" t="s">
        <v>0</v>
      </c>
      <c r="D3959">
        <v>51090</v>
      </c>
      <c r="E3959">
        <v>56150</v>
      </c>
      <c r="F3959" t="s">
        <v>209</v>
      </c>
      <c r="G3959">
        <v>244906</v>
      </c>
      <c r="H3959" s="22">
        <v>1664039999999989</v>
      </c>
    </row>
    <row r="3960" spans="1:8" x14ac:dyDescent="0.2">
      <c r="A3960" t="s">
        <v>2986</v>
      </c>
      <c r="B3960">
        <v>315230</v>
      </c>
      <c r="C3960" t="s">
        <v>19</v>
      </c>
      <c r="D3960">
        <v>10989</v>
      </c>
      <c r="E3960">
        <v>11279</v>
      </c>
      <c r="F3960" t="s">
        <v>2424</v>
      </c>
      <c r="G3960">
        <v>284777</v>
      </c>
      <c r="H3960" s="22">
        <v>1791999999999989</v>
      </c>
    </row>
    <row r="3961" spans="1:8" x14ac:dyDescent="0.2">
      <c r="A3961" t="s">
        <v>959</v>
      </c>
      <c r="B3961">
        <v>210900</v>
      </c>
      <c r="C3961" t="s">
        <v>17</v>
      </c>
      <c r="D3961">
        <v>19503</v>
      </c>
      <c r="E3961">
        <v>23885</v>
      </c>
      <c r="F3961" t="s">
        <v>823</v>
      </c>
      <c r="G3961">
        <v>1417493</v>
      </c>
      <c r="H3961" s="22">
        <v>64411</v>
      </c>
    </row>
    <row r="3962" spans="1:8" x14ac:dyDescent="0.2">
      <c r="A3962" t="s">
        <v>682</v>
      </c>
      <c r="B3962">
        <v>160053</v>
      </c>
      <c r="C3962" t="s">
        <v>328</v>
      </c>
      <c r="D3962">
        <v>14951</v>
      </c>
      <c r="E3962">
        <v>21971</v>
      </c>
      <c r="F3962" t="s">
        <v>673</v>
      </c>
      <c r="G3962">
        <v>4428013</v>
      </c>
      <c r="H3962" s="22">
        <v>55842</v>
      </c>
    </row>
    <row r="3963" spans="1:8" x14ac:dyDescent="0.2">
      <c r="A3963" t="s">
        <v>4789</v>
      </c>
      <c r="B3963">
        <v>431500</v>
      </c>
      <c r="C3963" t="s">
        <v>30</v>
      </c>
      <c r="D3963">
        <v>5587</v>
      </c>
      <c r="E3963">
        <v>4678</v>
      </c>
      <c r="F3963" t="s">
        <v>4486</v>
      </c>
      <c r="G3963">
        <v>250876</v>
      </c>
      <c r="H3963" s="22">
        <v>17568</v>
      </c>
    </row>
    <row r="3964" spans="1:8" x14ac:dyDescent="0.2">
      <c r="A3964" t="s">
        <v>4790</v>
      </c>
      <c r="B3964">
        <v>431505</v>
      </c>
      <c r="C3964" t="s">
        <v>30</v>
      </c>
      <c r="D3964">
        <v>2580</v>
      </c>
      <c r="E3964">
        <v>2374</v>
      </c>
      <c r="F3964" t="s">
        <v>4486</v>
      </c>
      <c r="G3964">
        <v>105811</v>
      </c>
      <c r="H3964" s="22">
        <v>1058399999999999</v>
      </c>
    </row>
    <row r="3965" spans="1:8" x14ac:dyDescent="0.2">
      <c r="A3965" t="s">
        <v>4999</v>
      </c>
      <c r="B3965">
        <v>500690</v>
      </c>
      <c r="C3965" t="s">
        <v>88</v>
      </c>
      <c r="D3965">
        <v>15527</v>
      </c>
      <c r="E3965">
        <v>17131</v>
      </c>
      <c r="F3965" t="s">
        <v>4949</v>
      </c>
      <c r="G3965">
        <v>175052</v>
      </c>
      <c r="H3965" s="22">
        <v>30246</v>
      </c>
    </row>
    <row r="3966" spans="1:8" x14ac:dyDescent="0.2">
      <c r="A3966" t="s">
        <v>787</v>
      </c>
      <c r="B3966">
        <v>171820</v>
      </c>
      <c r="C3966" t="s">
        <v>124</v>
      </c>
      <c r="D3966">
        <v>46722</v>
      </c>
      <c r="E3966">
        <v>53010</v>
      </c>
      <c r="F3966" t="s">
        <v>688</v>
      </c>
      <c r="G3966">
        <v>4442628</v>
      </c>
      <c r="H3966" s="22">
        <v>4.4949299999999992E+16</v>
      </c>
    </row>
    <row r="3967" spans="1:8" x14ac:dyDescent="0.2">
      <c r="A3967" t="s">
        <v>3322</v>
      </c>
      <c r="B3967">
        <v>330411</v>
      </c>
      <c r="C3967" t="s">
        <v>33</v>
      </c>
      <c r="D3967">
        <v>16253</v>
      </c>
      <c r="E3967">
        <v>19683</v>
      </c>
      <c r="F3967" t="s">
        <v>315</v>
      </c>
      <c r="G3967">
        <v>50892</v>
      </c>
      <c r="H3967" s="22">
        <v>107995</v>
      </c>
    </row>
    <row r="3968" spans="1:8" x14ac:dyDescent="0.2">
      <c r="A3968" t="s">
        <v>1975</v>
      </c>
      <c r="B3968">
        <v>270750</v>
      </c>
      <c r="C3968" t="s">
        <v>138</v>
      </c>
      <c r="D3968">
        <v>18453</v>
      </c>
      <c r="E3968">
        <v>20066</v>
      </c>
      <c r="F3968" t="s">
        <v>1906</v>
      </c>
      <c r="G3968">
        <v>238182</v>
      </c>
      <c r="H3968" s="22">
        <v>643379999999999</v>
      </c>
    </row>
    <row r="3969" spans="1:8" x14ac:dyDescent="0.2">
      <c r="A3969" t="s">
        <v>4126</v>
      </c>
      <c r="B3969">
        <v>412020</v>
      </c>
      <c r="C3969" t="s">
        <v>65</v>
      </c>
      <c r="D3969">
        <v>2521</v>
      </c>
      <c r="E3969">
        <v>2559</v>
      </c>
      <c r="F3969" t="s">
        <v>1495</v>
      </c>
      <c r="G3969">
        <v>217676</v>
      </c>
      <c r="H3969" s="22">
        <v>33959</v>
      </c>
    </row>
    <row r="3970" spans="1:8" x14ac:dyDescent="0.2">
      <c r="A3970" t="s">
        <v>960</v>
      </c>
      <c r="B3970">
        <v>210905</v>
      </c>
      <c r="C3970" t="s">
        <v>17</v>
      </c>
      <c r="D3970">
        <v>7179</v>
      </c>
      <c r="E3970">
        <v>5975</v>
      </c>
      <c r="F3970" t="s">
        <v>823</v>
      </c>
      <c r="G3970">
        <v>248629</v>
      </c>
      <c r="H3970" s="22">
        <v>21933</v>
      </c>
    </row>
    <row r="3971" spans="1:8" x14ac:dyDescent="0.2">
      <c r="A3971" t="s">
        <v>376</v>
      </c>
      <c r="B3971">
        <v>292530</v>
      </c>
      <c r="C3971" t="s">
        <v>15</v>
      </c>
      <c r="D3971">
        <v>122896</v>
      </c>
      <c r="E3971">
        <v>148686</v>
      </c>
      <c r="F3971" t="s">
        <v>2059</v>
      </c>
      <c r="G3971">
        <v>2285734</v>
      </c>
      <c r="H3971" s="22">
        <v>437610999999999</v>
      </c>
    </row>
    <row r="3972" spans="1:8" x14ac:dyDescent="0.2">
      <c r="A3972" t="s">
        <v>4409</v>
      </c>
      <c r="B3972">
        <v>421360</v>
      </c>
      <c r="C3972" t="s">
        <v>46</v>
      </c>
      <c r="D3972">
        <v>33408</v>
      </c>
      <c r="E3972">
        <v>35398</v>
      </c>
      <c r="F3972" t="s">
        <v>4235</v>
      </c>
      <c r="G3972">
        <v>848779</v>
      </c>
      <c r="H3972" s="22">
        <v>115227999999999</v>
      </c>
    </row>
    <row r="3973" spans="1:8" x14ac:dyDescent="0.2">
      <c r="A3973" t="s">
        <v>224</v>
      </c>
      <c r="B3973">
        <v>110020</v>
      </c>
      <c r="C3973" t="s">
        <v>37</v>
      </c>
      <c r="D3973">
        <v>382829</v>
      </c>
      <c r="E3973">
        <v>529544</v>
      </c>
      <c r="F3973" t="s">
        <v>414</v>
      </c>
      <c r="G3973">
        <v>34090952</v>
      </c>
      <c r="H3973" s="22">
        <v>1430943</v>
      </c>
    </row>
    <row r="3974" spans="1:8" x14ac:dyDescent="0.2">
      <c r="A3974" t="s">
        <v>4791</v>
      </c>
      <c r="B3974">
        <v>431507</v>
      </c>
      <c r="C3974" t="s">
        <v>30</v>
      </c>
      <c r="D3974">
        <v>2038</v>
      </c>
      <c r="E3974">
        <v>1360</v>
      </c>
      <c r="F3974" t="s">
        <v>4486</v>
      </c>
      <c r="G3974">
        <v>114284</v>
      </c>
      <c r="H3974" s="22">
        <v>3215</v>
      </c>
    </row>
    <row r="3975" spans="1:8" x14ac:dyDescent="0.2">
      <c r="A3975" t="s">
        <v>4127</v>
      </c>
      <c r="B3975">
        <v>412030</v>
      </c>
      <c r="C3975" t="s">
        <v>65</v>
      </c>
      <c r="D3975">
        <v>3833</v>
      </c>
      <c r="E3975">
        <v>4065</v>
      </c>
      <c r="F3975" t="s">
        <v>1495</v>
      </c>
      <c r="G3975">
        <v>213013</v>
      </c>
      <c r="H3975" s="22">
        <v>13065</v>
      </c>
    </row>
    <row r="3976" spans="1:8" x14ac:dyDescent="0.2">
      <c r="A3976" t="s">
        <v>474</v>
      </c>
      <c r="B3976">
        <v>120039</v>
      </c>
      <c r="C3976" t="s">
        <v>267</v>
      </c>
      <c r="D3976">
        <v>8855</v>
      </c>
      <c r="E3976">
        <v>11982</v>
      </c>
      <c r="F3976" t="s">
        <v>462</v>
      </c>
      <c r="G3976">
        <v>6443829</v>
      </c>
      <c r="H3976" s="22">
        <v>26511</v>
      </c>
    </row>
    <row r="3977" spans="1:8" x14ac:dyDescent="0.2">
      <c r="A3977" t="s">
        <v>4792</v>
      </c>
      <c r="B3977">
        <v>431510</v>
      </c>
      <c r="C3977" t="s">
        <v>30</v>
      </c>
      <c r="D3977">
        <v>11131</v>
      </c>
      <c r="E3977">
        <v>10246</v>
      </c>
      <c r="F3977" t="s">
        <v>4486</v>
      </c>
      <c r="G3977">
        <v>281497</v>
      </c>
      <c r="H3977" s="22">
        <v>38062</v>
      </c>
    </row>
    <row r="3978" spans="1:8" x14ac:dyDescent="0.2">
      <c r="A3978" t="s">
        <v>5305</v>
      </c>
      <c r="B3978">
        <v>521830</v>
      </c>
      <c r="C3978" t="s">
        <v>49</v>
      </c>
      <c r="D3978">
        <v>31257</v>
      </c>
      <c r="E3978">
        <v>36900</v>
      </c>
      <c r="F3978" t="s">
        <v>5141</v>
      </c>
      <c r="G3978">
        <v>2070544</v>
      </c>
      <c r="H3978" s="22">
        <v>1.0179999999999988E+16</v>
      </c>
    </row>
    <row r="3979" spans="1:8" x14ac:dyDescent="0.2">
      <c r="A3979" t="s">
        <v>2987</v>
      </c>
      <c r="B3979">
        <v>315240</v>
      </c>
      <c r="C3979" t="s">
        <v>19</v>
      </c>
      <c r="D3979">
        <v>15237</v>
      </c>
      <c r="E3979">
        <v>16555</v>
      </c>
      <c r="F3979" t="s">
        <v>2424</v>
      </c>
      <c r="G3979">
        <v>625111</v>
      </c>
      <c r="H3979" s="22">
        <v>31785</v>
      </c>
    </row>
    <row r="3980" spans="1:8" x14ac:dyDescent="0.2">
      <c r="A3980" t="s">
        <v>1377</v>
      </c>
      <c r="B3980">
        <v>231120</v>
      </c>
      <c r="C3980" t="s">
        <v>22</v>
      </c>
      <c r="D3980">
        <v>10144</v>
      </c>
      <c r="E3980">
        <v>11045</v>
      </c>
      <c r="F3980" t="s">
        <v>1247</v>
      </c>
      <c r="G3980">
        <v>343264</v>
      </c>
      <c r="H3980" s="22">
        <v>1.6791999999999998E+16</v>
      </c>
    </row>
    <row r="3981" spans="1:8" x14ac:dyDescent="0.2">
      <c r="A3981" t="s">
        <v>3734</v>
      </c>
      <c r="B3981">
        <v>354075</v>
      </c>
      <c r="C3981" t="s">
        <v>0</v>
      </c>
      <c r="D3981">
        <v>20668</v>
      </c>
      <c r="E3981">
        <v>24643</v>
      </c>
      <c r="F3981" t="s">
        <v>209</v>
      </c>
      <c r="G3981">
        <v>44468</v>
      </c>
      <c r="H3981" s="22">
        <v>2537499999999989</v>
      </c>
    </row>
    <row r="3982" spans="1:8" x14ac:dyDescent="0.2">
      <c r="A3982" t="s">
        <v>2338</v>
      </c>
      <c r="B3982">
        <v>292540</v>
      </c>
      <c r="C3982" t="s">
        <v>15</v>
      </c>
      <c r="D3982">
        <v>9656</v>
      </c>
      <c r="E3982">
        <v>7224</v>
      </c>
      <c r="F3982" t="s">
        <v>2059</v>
      </c>
      <c r="G3982">
        <v>1111567</v>
      </c>
      <c r="H3982" s="22">
        <v>14661</v>
      </c>
    </row>
    <row r="3983" spans="1:8" x14ac:dyDescent="0.2">
      <c r="A3983" t="s">
        <v>3735</v>
      </c>
      <c r="B3983">
        <v>354080</v>
      </c>
      <c r="C3983" t="s">
        <v>0</v>
      </c>
      <c r="D3983">
        <v>15128</v>
      </c>
      <c r="E3983">
        <v>17361</v>
      </c>
      <c r="F3983" t="s">
        <v>209</v>
      </c>
      <c r="G3983">
        <v>342492</v>
      </c>
      <c r="H3983" s="22">
        <v>532339999999999</v>
      </c>
    </row>
    <row r="3984" spans="1:8" x14ac:dyDescent="0.2">
      <c r="A3984" t="s">
        <v>1378</v>
      </c>
      <c r="B3984">
        <v>231123</v>
      </c>
      <c r="C3984" t="s">
        <v>22</v>
      </c>
      <c r="D3984">
        <v>6891</v>
      </c>
      <c r="E3984">
        <v>6419</v>
      </c>
      <c r="F3984" t="s">
        <v>1247</v>
      </c>
      <c r="G3984">
        <v>409137</v>
      </c>
      <c r="H3984" s="22">
        <v>11915</v>
      </c>
    </row>
    <row r="3985" spans="1:8" x14ac:dyDescent="0.2">
      <c r="A3985" t="s">
        <v>177</v>
      </c>
      <c r="B3985">
        <v>315250</v>
      </c>
      <c r="C3985" t="s">
        <v>19</v>
      </c>
      <c r="D3985">
        <v>127974</v>
      </c>
      <c r="E3985">
        <v>150737</v>
      </c>
      <c r="F3985" t="s">
        <v>2424</v>
      </c>
      <c r="G3985">
        <v>542797</v>
      </c>
      <c r="H3985" s="22">
        <v>396360999999998</v>
      </c>
    </row>
    <row r="3986" spans="1:8" x14ac:dyDescent="0.2">
      <c r="A3986" t="s">
        <v>2988</v>
      </c>
      <c r="B3986">
        <v>315260</v>
      </c>
      <c r="C3986" t="s">
        <v>19</v>
      </c>
      <c r="D3986">
        <v>6494</v>
      </c>
      <c r="E3986">
        <v>5940</v>
      </c>
      <c r="F3986" t="s">
        <v>2424</v>
      </c>
      <c r="G3986">
        <v>263034</v>
      </c>
      <c r="H3986" s="22">
        <v>2186499999999999</v>
      </c>
    </row>
    <row r="3987" spans="1:8" x14ac:dyDescent="0.2">
      <c r="A3987" t="s">
        <v>4793</v>
      </c>
      <c r="B3987">
        <v>431513</v>
      </c>
      <c r="C3987" t="s">
        <v>30</v>
      </c>
      <c r="D3987">
        <v>1998</v>
      </c>
      <c r="E3987">
        <v>1639</v>
      </c>
      <c r="F3987" t="s">
        <v>4486</v>
      </c>
      <c r="G3987">
        <v>105358</v>
      </c>
      <c r="H3987" s="22">
        <v>8617</v>
      </c>
    </row>
    <row r="3988" spans="1:8" x14ac:dyDescent="0.2">
      <c r="A3988" t="s">
        <v>4410</v>
      </c>
      <c r="B3988">
        <v>421370</v>
      </c>
      <c r="C3988" t="s">
        <v>46</v>
      </c>
      <c r="D3988">
        <v>14510</v>
      </c>
      <c r="E3988">
        <v>17453</v>
      </c>
      <c r="F3988" t="s">
        <v>4235</v>
      </c>
      <c r="G3988">
        <v>356539</v>
      </c>
      <c r="H3988" s="22">
        <v>5422499999999999</v>
      </c>
    </row>
    <row r="3989" spans="1:8" x14ac:dyDescent="0.2">
      <c r="A3989" t="s">
        <v>5104</v>
      </c>
      <c r="B3989">
        <v>510700</v>
      </c>
      <c r="C3989" t="s">
        <v>85</v>
      </c>
      <c r="D3989">
        <v>17758</v>
      </c>
      <c r="E3989">
        <v>16219</v>
      </c>
      <c r="F3989" t="s">
        <v>1674</v>
      </c>
      <c r="G3989">
        <v>6874158</v>
      </c>
      <c r="H3989" s="22">
        <v>1.27824E+16</v>
      </c>
    </row>
    <row r="3990" spans="1:8" x14ac:dyDescent="0.2">
      <c r="A3990" t="s">
        <v>3736</v>
      </c>
      <c r="B3990">
        <v>354085</v>
      </c>
      <c r="C3990" t="s">
        <v>0</v>
      </c>
      <c r="D3990">
        <v>3271</v>
      </c>
      <c r="E3990">
        <v>4093</v>
      </c>
      <c r="F3990" t="s">
        <v>209</v>
      </c>
      <c r="G3990">
        <v>63054</v>
      </c>
      <c r="H3990" s="22">
        <v>5908</v>
      </c>
    </row>
    <row r="3991" spans="1:8" x14ac:dyDescent="0.2">
      <c r="A3991" t="s">
        <v>683</v>
      </c>
      <c r="B3991">
        <v>160055</v>
      </c>
      <c r="C3991" t="s">
        <v>328</v>
      </c>
      <c r="D3991">
        <v>3658</v>
      </c>
      <c r="E3991">
        <v>5120</v>
      </c>
      <c r="F3991" t="s">
        <v>673</v>
      </c>
      <c r="G3991">
        <v>4948508</v>
      </c>
      <c r="H3991" s="22">
        <v>1.4803000000000002E+16</v>
      </c>
    </row>
    <row r="3992" spans="1:8" x14ac:dyDescent="0.2">
      <c r="A3992" t="s">
        <v>2339</v>
      </c>
      <c r="B3992">
        <v>292550</v>
      </c>
      <c r="C3992" t="s">
        <v>15</v>
      </c>
      <c r="D3992">
        <v>26016</v>
      </c>
      <c r="E3992">
        <v>28174</v>
      </c>
      <c r="F3992" t="s">
        <v>2059</v>
      </c>
      <c r="G3992">
        <v>16921</v>
      </c>
      <c r="H3992" s="22">
        <v>132778</v>
      </c>
    </row>
    <row r="3993" spans="1:8" x14ac:dyDescent="0.2">
      <c r="A3993" t="s">
        <v>4128</v>
      </c>
      <c r="B3993">
        <v>412033</v>
      </c>
      <c r="C3993" t="s">
        <v>65</v>
      </c>
      <c r="D3993">
        <v>3510</v>
      </c>
      <c r="E3993">
        <v>3753</v>
      </c>
      <c r="F3993" t="s">
        <v>1495</v>
      </c>
      <c r="G3993">
        <v>153399</v>
      </c>
      <c r="H3993" s="22">
        <v>2.0479000000000004E+16</v>
      </c>
    </row>
    <row r="3994" spans="1:8" x14ac:dyDescent="0.2">
      <c r="A3994" t="s">
        <v>3737</v>
      </c>
      <c r="B3994">
        <v>354090</v>
      </c>
      <c r="C3994" t="s">
        <v>0</v>
      </c>
      <c r="D3994">
        <v>16619</v>
      </c>
      <c r="E3994">
        <v>21496</v>
      </c>
      <c r="F3994" t="s">
        <v>209</v>
      </c>
      <c r="G3994">
        <v>167378</v>
      </c>
      <c r="H3994" s="22">
        <v>4640499999999999</v>
      </c>
    </row>
    <row r="3995" spans="1:8" x14ac:dyDescent="0.2">
      <c r="A3995" t="s">
        <v>2989</v>
      </c>
      <c r="B3995">
        <v>315270</v>
      </c>
      <c r="C3995" t="s">
        <v>19</v>
      </c>
      <c r="D3995">
        <v>8560</v>
      </c>
      <c r="E3995">
        <v>9031</v>
      </c>
      <c r="F3995" t="s">
        <v>2424</v>
      </c>
      <c r="G3995">
        <v>264115</v>
      </c>
      <c r="H3995" s="22">
        <v>2993499999999999</v>
      </c>
    </row>
    <row r="3996" spans="1:8" x14ac:dyDescent="0.2">
      <c r="A3996" t="s">
        <v>377</v>
      </c>
      <c r="B3996">
        <v>354100</v>
      </c>
      <c r="C3996" t="s">
        <v>0</v>
      </c>
      <c r="D3996">
        <v>249551</v>
      </c>
      <c r="E3996">
        <v>325073</v>
      </c>
      <c r="F3996" t="s">
        <v>209</v>
      </c>
      <c r="G3996">
        <v>149253</v>
      </c>
      <c r="H3996" s="22">
        <v>381867</v>
      </c>
    </row>
    <row r="3997" spans="1:8" x14ac:dyDescent="0.2">
      <c r="A3997" t="s">
        <v>377</v>
      </c>
      <c r="B3997">
        <v>421380</v>
      </c>
      <c r="C3997" t="s">
        <v>46</v>
      </c>
      <c r="D3997">
        <v>7318</v>
      </c>
      <c r="E3997">
        <v>7319</v>
      </c>
      <c r="F3997" t="s">
        <v>4235</v>
      </c>
      <c r="G3997">
        <v>28436</v>
      </c>
      <c r="H3997" s="22">
        <v>3.4738E+16</v>
      </c>
    </row>
    <row r="3998" spans="1:8" x14ac:dyDescent="0.2">
      <c r="A3998" t="s">
        <v>788</v>
      </c>
      <c r="B3998">
        <v>171830</v>
      </c>
      <c r="C3998" t="s">
        <v>124</v>
      </c>
      <c r="D3998">
        <v>7310</v>
      </c>
      <c r="E3998">
        <v>8432</v>
      </c>
      <c r="F3998" t="s">
        <v>688</v>
      </c>
      <c r="G3998">
        <v>301323</v>
      </c>
      <c r="H3998" s="22">
        <v>1.957E+16</v>
      </c>
    </row>
    <row r="3999" spans="1:8" x14ac:dyDescent="0.2">
      <c r="A3999" t="s">
        <v>631</v>
      </c>
      <c r="B3999">
        <v>150600</v>
      </c>
      <c r="C3999" t="s">
        <v>108</v>
      </c>
      <c r="D3999">
        <v>26570</v>
      </c>
      <c r="E3999">
        <v>29866</v>
      </c>
      <c r="F3999" t="s">
        <v>554</v>
      </c>
      <c r="G3999">
        <v>14786953</v>
      </c>
      <c r="H3999" s="22">
        <v>971009999999999</v>
      </c>
    </row>
    <row r="4000" spans="1:8" x14ac:dyDescent="0.2">
      <c r="A4000" t="s">
        <v>4129</v>
      </c>
      <c r="B4000">
        <v>412035</v>
      </c>
      <c r="C4000" t="s">
        <v>65</v>
      </c>
      <c r="D4000">
        <v>5885</v>
      </c>
      <c r="E4000">
        <v>5157</v>
      </c>
      <c r="F4000" t="s">
        <v>1495</v>
      </c>
      <c r="G4000">
        <v>22614</v>
      </c>
      <c r="H4000" s="22">
        <v>2.4629000000000004E+16</v>
      </c>
    </row>
    <row r="4001" spans="1:8" x14ac:dyDescent="0.2">
      <c r="A4001" t="s">
        <v>1701</v>
      </c>
      <c r="B4001">
        <v>251220</v>
      </c>
      <c r="C4001" t="s">
        <v>183</v>
      </c>
      <c r="D4001">
        <v>4057</v>
      </c>
      <c r="E4001">
        <v>4209</v>
      </c>
      <c r="F4001" t="s">
        <v>1565</v>
      </c>
      <c r="G4001">
        <v>201788</v>
      </c>
      <c r="H4001" s="22">
        <v>744999999999999</v>
      </c>
    </row>
    <row r="4002" spans="1:8" x14ac:dyDescent="0.2">
      <c r="A4002" t="s">
        <v>1701</v>
      </c>
      <c r="B4002">
        <v>315280</v>
      </c>
      <c r="C4002" t="s">
        <v>19</v>
      </c>
      <c r="D4002">
        <v>26857</v>
      </c>
      <c r="E4002">
        <v>27856</v>
      </c>
      <c r="F4002" t="s">
        <v>2424</v>
      </c>
      <c r="G4002">
        <v>4847544</v>
      </c>
      <c r="H4002" s="22">
        <v>782439999999999</v>
      </c>
    </row>
    <row r="4003" spans="1:8" x14ac:dyDescent="0.2">
      <c r="A4003" t="s">
        <v>1189</v>
      </c>
      <c r="B4003">
        <v>220860</v>
      </c>
      <c r="C4003" t="s">
        <v>26</v>
      </c>
      <c r="D4003">
        <v>3260</v>
      </c>
      <c r="E4003">
        <v>3151</v>
      </c>
      <c r="F4003" t="s">
        <v>1027</v>
      </c>
      <c r="G4003">
        <v>198566</v>
      </c>
      <c r="H4003" s="22">
        <v>12406</v>
      </c>
    </row>
    <row r="4004" spans="1:8" x14ac:dyDescent="0.2">
      <c r="A4004" t="s">
        <v>3738</v>
      </c>
      <c r="B4004">
        <v>354105</v>
      </c>
      <c r="C4004" t="s">
        <v>0</v>
      </c>
      <c r="D4004">
        <v>4614</v>
      </c>
      <c r="E4004">
        <v>5261</v>
      </c>
      <c r="F4004" t="s">
        <v>209</v>
      </c>
      <c r="G4004">
        <v>1751</v>
      </c>
      <c r="H4004" s="22">
        <v>1.0436E+16</v>
      </c>
    </row>
    <row r="4005" spans="1:8" x14ac:dyDescent="0.2">
      <c r="A4005" t="s">
        <v>2990</v>
      </c>
      <c r="B4005">
        <v>315290</v>
      </c>
      <c r="C4005" t="s">
        <v>19</v>
      </c>
      <c r="D4005">
        <v>8800</v>
      </c>
      <c r="E4005">
        <v>8603</v>
      </c>
      <c r="F4005" t="s">
        <v>2424</v>
      </c>
      <c r="G4005">
        <v>215516</v>
      </c>
      <c r="H4005" s="22">
        <v>1.7029E+16</v>
      </c>
    </row>
    <row r="4006" spans="1:8" x14ac:dyDescent="0.2">
      <c r="A4006" t="s">
        <v>2991</v>
      </c>
      <c r="B4006">
        <v>315300</v>
      </c>
      <c r="C4006" t="s">
        <v>19</v>
      </c>
      <c r="D4006">
        <v>3435</v>
      </c>
      <c r="E4006">
        <v>3603</v>
      </c>
      <c r="F4006" t="s">
        <v>2424</v>
      </c>
      <c r="G4006">
        <v>622478</v>
      </c>
      <c r="H4006" s="22">
        <v>6014</v>
      </c>
    </row>
    <row r="4007" spans="1:8" x14ac:dyDescent="0.2">
      <c r="A4007" t="s">
        <v>3739</v>
      </c>
      <c r="B4007">
        <v>354110</v>
      </c>
      <c r="C4007" t="s">
        <v>0</v>
      </c>
      <c r="D4007">
        <v>4517</v>
      </c>
      <c r="E4007">
        <v>4094</v>
      </c>
      <c r="F4007" t="s">
        <v>209</v>
      </c>
      <c r="G4007">
        <v>286642</v>
      </c>
      <c r="H4007" s="22">
        <v>13507</v>
      </c>
    </row>
    <row r="4008" spans="1:8" x14ac:dyDescent="0.2">
      <c r="A4008" t="s">
        <v>2992</v>
      </c>
      <c r="B4008">
        <v>315310</v>
      </c>
      <c r="C4008" t="s">
        <v>19</v>
      </c>
      <c r="D4008">
        <v>5853</v>
      </c>
      <c r="E4008">
        <v>5369</v>
      </c>
      <c r="F4008" t="s">
        <v>2424</v>
      </c>
      <c r="G4008">
        <v>236798</v>
      </c>
      <c r="H4008" s="22">
        <v>7907000000000001</v>
      </c>
    </row>
    <row r="4009" spans="1:8" x14ac:dyDescent="0.2">
      <c r="A4009" t="s">
        <v>2992</v>
      </c>
      <c r="B4009">
        <v>354120</v>
      </c>
      <c r="C4009" t="s">
        <v>0</v>
      </c>
      <c r="D4009">
        <v>15382</v>
      </c>
      <c r="E4009">
        <v>13106</v>
      </c>
      <c r="F4009" t="s">
        <v>209</v>
      </c>
      <c r="G4009">
        <v>749233</v>
      </c>
      <c r="H4009" s="22">
        <v>33189</v>
      </c>
    </row>
    <row r="4010" spans="1:8" x14ac:dyDescent="0.2">
      <c r="A4010" t="s">
        <v>4411</v>
      </c>
      <c r="B4010">
        <v>421390</v>
      </c>
      <c r="C4010" t="s">
        <v>46</v>
      </c>
      <c r="D4010">
        <v>1779</v>
      </c>
      <c r="E4010">
        <v>1568</v>
      </c>
      <c r="F4010" t="s">
        <v>4235</v>
      </c>
      <c r="G4010">
        <v>65433</v>
      </c>
      <c r="H4010" s="22">
        <v>3911</v>
      </c>
    </row>
    <row r="4011" spans="1:8" x14ac:dyDescent="0.2">
      <c r="A4011" t="s">
        <v>4130</v>
      </c>
      <c r="B4011">
        <v>412040</v>
      </c>
      <c r="C4011" t="s">
        <v>65</v>
      </c>
      <c r="D4011">
        <v>4934</v>
      </c>
      <c r="E4011">
        <v>5306</v>
      </c>
      <c r="F4011" t="s">
        <v>1495</v>
      </c>
      <c r="G4011">
        <v>155734</v>
      </c>
      <c r="H4011" s="22">
        <v>16791</v>
      </c>
    </row>
    <row r="4012" spans="1:8" x14ac:dyDescent="0.2">
      <c r="A4012" t="s">
        <v>961</v>
      </c>
      <c r="B4012">
        <v>210910</v>
      </c>
      <c r="C4012" t="s">
        <v>17</v>
      </c>
      <c r="D4012">
        <v>41303</v>
      </c>
      <c r="E4012">
        <v>47804</v>
      </c>
      <c r="F4012" t="s">
        <v>823</v>
      </c>
      <c r="G4012">
        <v>771574</v>
      </c>
      <c r="H4012" s="22">
        <v>118816</v>
      </c>
    </row>
    <row r="4013" spans="1:8" x14ac:dyDescent="0.2">
      <c r="A4013" t="s">
        <v>961</v>
      </c>
      <c r="B4013">
        <v>292560</v>
      </c>
      <c r="C4013" t="s">
        <v>15</v>
      </c>
      <c r="D4013">
        <v>14306</v>
      </c>
      <c r="E4013">
        <v>15142</v>
      </c>
      <c r="F4013" t="s">
        <v>2059</v>
      </c>
      <c r="G4013">
        <v>232064</v>
      </c>
      <c r="H4013" s="22">
        <v>53343</v>
      </c>
    </row>
    <row r="4014" spans="1:8" x14ac:dyDescent="0.2">
      <c r="A4014" t="s">
        <v>3740</v>
      </c>
      <c r="B4014">
        <v>354130</v>
      </c>
      <c r="C4014" t="s">
        <v>0</v>
      </c>
      <c r="D4014">
        <v>40891</v>
      </c>
      <c r="E4014">
        <v>44200</v>
      </c>
      <c r="F4014" t="s">
        <v>209</v>
      </c>
      <c r="G4014">
        <v>1260281</v>
      </c>
      <c r="H4014" s="22">
        <v>1.5983699999999888E+16</v>
      </c>
    </row>
    <row r="4015" spans="1:8" x14ac:dyDescent="0.2">
      <c r="A4015" t="s">
        <v>524</v>
      </c>
      <c r="B4015">
        <v>130353</v>
      </c>
      <c r="C4015" t="s">
        <v>128</v>
      </c>
      <c r="D4015">
        <v>26282</v>
      </c>
      <c r="E4015">
        <v>36279</v>
      </c>
      <c r="F4015" t="s">
        <v>483</v>
      </c>
      <c r="G4015">
        <v>25459099</v>
      </c>
      <c r="H4015" s="22">
        <v>109785</v>
      </c>
    </row>
    <row r="4016" spans="1:8" x14ac:dyDescent="0.2">
      <c r="A4016" t="s">
        <v>4412</v>
      </c>
      <c r="B4016">
        <v>421400</v>
      </c>
      <c r="C4016" t="s">
        <v>46</v>
      </c>
      <c r="D4016">
        <v>14392</v>
      </c>
      <c r="E4016">
        <v>17471</v>
      </c>
      <c r="F4016" t="s">
        <v>4235</v>
      </c>
      <c r="G4016">
        <v>29716</v>
      </c>
      <c r="H4016" s="22">
        <v>104911</v>
      </c>
    </row>
    <row r="4017" spans="1:8" x14ac:dyDescent="0.2">
      <c r="A4017" t="s">
        <v>2340</v>
      </c>
      <c r="B4017">
        <v>292570</v>
      </c>
      <c r="C4017" t="s">
        <v>15</v>
      </c>
      <c r="D4017">
        <v>14212</v>
      </c>
      <c r="E4017">
        <v>12338</v>
      </c>
      <c r="F4017" t="s">
        <v>2059</v>
      </c>
      <c r="G4017">
        <v>1208549</v>
      </c>
      <c r="H4017" s="22">
        <v>19581</v>
      </c>
    </row>
    <row r="4018" spans="1:8" x14ac:dyDescent="0.2">
      <c r="A4018" t="s">
        <v>962</v>
      </c>
      <c r="B4018">
        <v>210920</v>
      </c>
      <c r="C4018" t="s">
        <v>17</v>
      </c>
      <c r="D4018">
        <v>12382</v>
      </c>
      <c r="E4018">
        <v>12734</v>
      </c>
      <c r="F4018" t="s">
        <v>823</v>
      </c>
      <c r="G4018">
        <v>355893</v>
      </c>
      <c r="H4018" s="22">
        <v>2.9088999999999904E+16</v>
      </c>
    </row>
    <row r="4019" spans="1:8" x14ac:dyDescent="0.2">
      <c r="A4019" t="s">
        <v>962</v>
      </c>
      <c r="B4019">
        <v>315320</v>
      </c>
      <c r="C4019" t="s">
        <v>19</v>
      </c>
      <c r="D4019">
        <v>4385</v>
      </c>
      <c r="E4019">
        <v>3641</v>
      </c>
      <c r="F4019" t="s">
        <v>2424</v>
      </c>
      <c r="G4019">
        <v>695882</v>
      </c>
      <c r="H4019" s="22">
        <v>10226</v>
      </c>
    </row>
    <row r="4020" spans="1:8" x14ac:dyDescent="0.2">
      <c r="A4020" t="s">
        <v>789</v>
      </c>
      <c r="B4020">
        <v>171840</v>
      </c>
      <c r="C4020" t="s">
        <v>124</v>
      </c>
      <c r="D4020">
        <v>3784</v>
      </c>
      <c r="E4020">
        <v>3684</v>
      </c>
      <c r="F4020" t="s">
        <v>688</v>
      </c>
      <c r="G4020">
        <v>770423</v>
      </c>
      <c r="H4020" s="22">
        <v>13251</v>
      </c>
    </row>
    <row r="4021" spans="1:8" x14ac:dyDescent="0.2">
      <c r="A4021" t="s">
        <v>789</v>
      </c>
      <c r="B4021">
        <v>320430</v>
      </c>
      <c r="C4021" t="s">
        <v>54</v>
      </c>
      <c r="D4021">
        <v>10903</v>
      </c>
      <c r="E4021">
        <v>11574</v>
      </c>
      <c r="F4021" t="s">
        <v>3206</v>
      </c>
      <c r="G4021">
        <v>594897</v>
      </c>
      <c r="H4021" s="22">
        <v>370389999999999</v>
      </c>
    </row>
    <row r="4022" spans="1:8" x14ac:dyDescent="0.2">
      <c r="A4022" t="s">
        <v>2993</v>
      </c>
      <c r="B4022">
        <v>315330</v>
      </c>
      <c r="C4022" t="s">
        <v>19</v>
      </c>
      <c r="D4022">
        <v>3085</v>
      </c>
      <c r="E4022">
        <v>3002</v>
      </c>
      <c r="F4022" t="s">
        <v>2424</v>
      </c>
      <c r="G4022">
        <v>189235</v>
      </c>
      <c r="H4022" s="22">
        <v>6367</v>
      </c>
    </row>
    <row r="4023" spans="1:8" x14ac:dyDescent="0.2">
      <c r="A4023" t="s">
        <v>4794</v>
      </c>
      <c r="B4023">
        <v>431514</v>
      </c>
      <c r="C4023" t="s">
        <v>30</v>
      </c>
      <c r="D4023">
        <v>2526</v>
      </c>
      <c r="E4023">
        <v>2901</v>
      </c>
      <c r="F4023" t="s">
        <v>4486</v>
      </c>
      <c r="G4023">
        <v>49628</v>
      </c>
      <c r="H4023" s="22">
        <v>27097</v>
      </c>
    </row>
    <row r="4024" spans="1:8" x14ac:dyDescent="0.2">
      <c r="A4024" t="s">
        <v>427</v>
      </c>
      <c r="B4024">
        <v>110025</v>
      </c>
      <c r="C4024" t="s">
        <v>37</v>
      </c>
      <c r="D4024">
        <v>22519</v>
      </c>
      <c r="E4024">
        <v>18986</v>
      </c>
      <c r="F4024" t="s">
        <v>414</v>
      </c>
      <c r="G4024">
        <v>1758465</v>
      </c>
      <c r="H4024" s="22">
        <v>55312</v>
      </c>
    </row>
    <row r="4025" spans="1:8" x14ac:dyDescent="0.2">
      <c r="A4025" t="s">
        <v>427</v>
      </c>
      <c r="B4025">
        <v>210923</v>
      </c>
      <c r="C4025" t="s">
        <v>17</v>
      </c>
      <c r="D4025">
        <v>6363</v>
      </c>
      <c r="E4025">
        <v>7015</v>
      </c>
      <c r="F4025" t="s">
        <v>823</v>
      </c>
      <c r="G4025">
        <v>437687</v>
      </c>
      <c r="H4025" s="22">
        <v>14684</v>
      </c>
    </row>
    <row r="4026" spans="1:8" x14ac:dyDescent="0.2">
      <c r="A4026" t="s">
        <v>4413</v>
      </c>
      <c r="B4026">
        <v>421410</v>
      </c>
      <c r="C4026" t="s">
        <v>46</v>
      </c>
      <c r="D4026">
        <v>2324</v>
      </c>
      <c r="E4026">
        <v>2287</v>
      </c>
      <c r="F4026" t="s">
        <v>4235</v>
      </c>
      <c r="G4026">
        <v>224748</v>
      </c>
      <c r="H4026" s="22">
        <v>6205999999999998</v>
      </c>
    </row>
    <row r="4027" spans="1:8" x14ac:dyDescent="0.2">
      <c r="A4027" t="s">
        <v>2994</v>
      </c>
      <c r="B4027">
        <v>315340</v>
      </c>
      <c r="C4027" t="s">
        <v>19</v>
      </c>
      <c r="D4027">
        <v>18989</v>
      </c>
      <c r="E4027">
        <v>19573</v>
      </c>
      <c r="F4027" t="s">
        <v>2424</v>
      </c>
      <c r="G4027">
        <v>3503848</v>
      </c>
      <c r="H4027" s="22">
        <v>5388199999999999</v>
      </c>
    </row>
    <row r="4028" spans="1:8" x14ac:dyDescent="0.2">
      <c r="A4028" t="s">
        <v>12</v>
      </c>
      <c r="B4028">
        <v>354140</v>
      </c>
      <c r="C4028" t="s">
        <v>0</v>
      </c>
      <c r="D4028">
        <v>207725</v>
      </c>
      <c r="E4028">
        <v>228743</v>
      </c>
      <c r="F4028" t="s">
        <v>209</v>
      </c>
      <c r="G4028">
        <v>560637</v>
      </c>
      <c r="H4028" s="22">
        <v>608258</v>
      </c>
    </row>
    <row r="4029" spans="1:8" x14ac:dyDescent="0.2">
      <c r="A4029" t="s">
        <v>963</v>
      </c>
      <c r="B4029">
        <v>210927</v>
      </c>
      <c r="C4029" t="s">
        <v>17</v>
      </c>
      <c r="D4029">
        <v>16325</v>
      </c>
      <c r="E4029">
        <v>18918</v>
      </c>
      <c r="F4029" t="s">
        <v>823</v>
      </c>
      <c r="G4029">
        <v>726172</v>
      </c>
      <c r="H4029" s="22">
        <v>439729999999999</v>
      </c>
    </row>
    <row r="4030" spans="1:8" x14ac:dyDescent="0.2">
      <c r="A4030" t="s">
        <v>2341</v>
      </c>
      <c r="B4030">
        <v>292575</v>
      </c>
      <c r="C4030" t="s">
        <v>15</v>
      </c>
      <c r="D4030">
        <v>24249</v>
      </c>
      <c r="E4030">
        <v>27719</v>
      </c>
      <c r="F4030" t="s">
        <v>2059</v>
      </c>
      <c r="G4030">
        <v>44182</v>
      </c>
      <c r="H4030" s="22">
        <v>29823</v>
      </c>
    </row>
    <row r="4031" spans="1:8" x14ac:dyDescent="0.2">
      <c r="A4031" t="s">
        <v>964</v>
      </c>
      <c r="B4031">
        <v>210930</v>
      </c>
      <c r="C4031" t="s">
        <v>17</v>
      </c>
      <c r="D4031">
        <v>10191</v>
      </c>
      <c r="E4031">
        <v>11193</v>
      </c>
      <c r="F4031" t="s">
        <v>823</v>
      </c>
      <c r="G4031">
        <v>330765</v>
      </c>
      <c r="H4031" s="22">
        <v>1789199999999999</v>
      </c>
    </row>
    <row r="4032" spans="1:8" x14ac:dyDescent="0.2">
      <c r="A4032" t="s">
        <v>3741</v>
      </c>
      <c r="B4032">
        <v>354150</v>
      </c>
      <c r="C4032" t="s">
        <v>0</v>
      </c>
      <c r="D4032">
        <v>38439</v>
      </c>
      <c r="E4032">
        <v>39516</v>
      </c>
      <c r="F4032" t="s">
        <v>209</v>
      </c>
      <c r="G4032">
        <v>755203</v>
      </c>
      <c r="H4032" s="22">
        <v>1.10554E+16</v>
      </c>
    </row>
    <row r="4033" spans="1:8" x14ac:dyDescent="0.2">
      <c r="A4033" t="s">
        <v>632</v>
      </c>
      <c r="B4033">
        <v>150610</v>
      </c>
      <c r="C4033" t="s">
        <v>108</v>
      </c>
      <c r="D4033">
        <v>10993</v>
      </c>
      <c r="E4033">
        <v>10825</v>
      </c>
      <c r="F4033" t="s">
        <v>554</v>
      </c>
      <c r="G4033">
        <v>2586</v>
      </c>
      <c r="H4033" s="22">
        <v>331739999999999</v>
      </c>
    </row>
    <row r="4034" spans="1:8" x14ac:dyDescent="0.2">
      <c r="A4034" t="s">
        <v>632</v>
      </c>
      <c r="B4034">
        <v>261140</v>
      </c>
      <c r="C4034" t="s">
        <v>3</v>
      </c>
      <c r="D4034">
        <v>12364</v>
      </c>
      <c r="E4034">
        <v>14966</v>
      </c>
      <c r="F4034" t="s">
        <v>1764</v>
      </c>
      <c r="G4034">
        <v>113112</v>
      </c>
      <c r="H4034" s="22">
        <v>1.0741999999999998E+16</v>
      </c>
    </row>
    <row r="4035" spans="1:8" x14ac:dyDescent="0.2">
      <c r="A4035" t="s">
        <v>452</v>
      </c>
      <c r="B4035">
        <v>110147</v>
      </c>
      <c r="C4035" t="s">
        <v>37</v>
      </c>
      <c r="D4035">
        <v>3765</v>
      </c>
      <c r="E4035">
        <v>2856</v>
      </c>
      <c r="F4035" t="s">
        <v>414</v>
      </c>
      <c r="G4035">
        <v>605692</v>
      </c>
      <c r="H4035" s="22">
        <v>12372</v>
      </c>
    </row>
    <row r="4036" spans="1:8" x14ac:dyDescent="0.2">
      <c r="A4036" t="s">
        <v>5105</v>
      </c>
      <c r="B4036">
        <v>510704</v>
      </c>
      <c r="C4036" t="s">
        <v>85</v>
      </c>
      <c r="D4036">
        <v>46933</v>
      </c>
      <c r="E4036">
        <v>62019</v>
      </c>
      <c r="F4036" t="s">
        <v>1674</v>
      </c>
      <c r="G4036">
        <v>5482065</v>
      </c>
      <c r="H4036" s="22">
        <v>235927</v>
      </c>
    </row>
    <row r="4037" spans="1:8" x14ac:dyDescent="0.2">
      <c r="A4037" t="s">
        <v>965</v>
      </c>
      <c r="B4037">
        <v>210940</v>
      </c>
      <c r="C4037" t="s">
        <v>17</v>
      </c>
      <c r="D4037">
        <v>12493</v>
      </c>
      <c r="E4037">
        <v>15315</v>
      </c>
      <c r="F4037" t="s">
        <v>823</v>
      </c>
      <c r="G4037">
        <v>1334726</v>
      </c>
      <c r="H4037" s="22">
        <v>32675</v>
      </c>
    </row>
    <row r="4038" spans="1:8" x14ac:dyDescent="0.2">
      <c r="A4038" t="s">
        <v>4131</v>
      </c>
      <c r="B4038">
        <v>412050</v>
      </c>
      <c r="C4038" t="s">
        <v>65</v>
      </c>
      <c r="D4038">
        <v>11126</v>
      </c>
      <c r="E4038">
        <v>11123</v>
      </c>
      <c r="F4038" t="s">
        <v>1495</v>
      </c>
      <c r="G4038">
        <v>414442</v>
      </c>
      <c r="H4038" s="22">
        <v>54587</v>
      </c>
    </row>
    <row r="4039" spans="1:8" x14ac:dyDescent="0.2">
      <c r="A4039" t="s">
        <v>4414</v>
      </c>
      <c r="B4039">
        <v>421415</v>
      </c>
      <c r="C4039" t="s">
        <v>46</v>
      </c>
      <c r="D4039">
        <v>2687</v>
      </c>
      <c r="E4039">
        <v>2924</v>
      </c>
      <c r="F4039" t="s">
        <v>4235</v>
      </c>
      <c r="G4039">
        <v>85598</v>
      </c>
      <c r="H4039" s="22">
        <v>7971999999999999</v>
      </c>
    </row>
    <row r="4040" spans="1:8" x14ac:dyDescent="0.2">
      <c r="A4040" t="s">
        <v>1702</v>
      </c>
      <c r="B4040">
        <v>251230</v>
      </c>
      <c r="C4040" t="s">
        <v>183</v>
      </c>
      <c r="D4040">
        <v>20017</v>
      </c>
      <c r="E4040">
        <v>23345</v>
      </c>
      <c r="F4040" t="s">
        <v>1565</v>
      </c>
      <c r="G4040">
        <v>368569</v>
      </c>
      <c r="H4040" s="22">
        <v>42987</v>
      </c>
    </row>
    <row r="4041" spans="1:8" x14ac:dyDescent="0.2">
      <c r="A4041" t="s">
        <v>5306</v>
      </c>
      <c r="B4041">
        <v>521839</v>
      </c>
      <c r="C4041" t="s">
        <v>49</v>
      </c>
      <c r="D4041">
        <v>3381</v>
      </c>
      <c r="E4041">
        <v>3223</v>
      </c>
      <c r="F4041" t="s">
        <v>5141</v>
      </c>
      <c r="G4041">
        <v>349419</v>
      </c>
      <c r="H4041" s="22">
        <v>1.7169E+16</v>
      </c>
    </row>
    <row r="4042" spans="1:8" x14ac:dyDescent="0.2">
      <c r="A4042" t="s">
        <v>4795</v>
      </c>
      <c r="B4042">
        <v>431515</v>
      </c>
      <c r="C4042" t="s">
        <v>30</v>
      </c>
      <c r="D4042">
        <v>6420</v>
      </c>
      <c r="E4042">
        <v>6244</v>
      </c>
      <c r="F4042" t="s">
        <v>4486</v>
      </c>
      <c r="G4042">
        <v>256039</v>
      </c>
      <c r="H4042" s="22">
        <v>27422</v>
      </c>
    </row>
    <row r="4043" spans="1:8" x14ac:dyDescent="0.2">
      <c r="A4043" t="s">
        <v>3742</v>
      </c>
      <c r="B4043">
        <v>354160</v>
      </c>
      <c r="C4043" t="s">
        <v>0</v>
      </c>
      <c r="D4043">
        <v>37570</v>
      </c>
      <c r="E4043">
        <v>40432</v>
      </c>
      <c r="F4043" t="s">
        <v>209</v>
      </c>
      <c r="G4043">
        <v>7792</v>
      </c>
      <c r="H4043" s="22">
        <v>80</v>
      </c>
    </row>
    <row r="4044" spans="1:8" x14ac:dyDescent="0.2">
      <c r="A4044" t="s">
        <v>2042</v>
      </c>
      <c r="B4044">
        <v>280570</v>
      </c>
      <c r="C4044" t="s">
        <v>5</v>
      </c>
      <c r="D4044">
        <v>28520</v>
      </c>
      <c r="E4044">
        <v>29626</v>
      </c>
      <c r="F4044" t="s">
        <v>1995</v>
      </c>
      <c r="G4044">
        <v>9368</v>
      </c>
      <c r="H4044" s="22">
        <v>54979</v>
      </c>
    </row>
    <row r="4045" spans="1:8" x14ac:dyDescent="0.2">
      <c r="A4045" t="s">
        <v>4796</v>
      </c>
      <c r="B4045">
        <v>431517</v>
      </c>
      <c r="C4045" t="s">
        <v>30</v>
      </c>
      <c r="D4045">
        <v>2188</v>
      </c>
      <c r="E4045">
        <v>1947</v>
      </c>
      <c r="F4045" t="s">
        <v>4486</v>
      </c>
      <c r="G4045">
        <v>171973</v>
      </c>
      <c r="H4045" s="22">
        <v>517899999999999</v>
      </c>
    </row>
    <row r="4046" spans="1:8" x14ac:dyDescent="0.2">
      <c r="A4046" t="s">
        <v>2996</v>
      </c>
      <c r="B4046">
        <v>315360</v>
      </c>
      <c r="C4046" t="s">
        <v>19</v>
      </c>
      <c r="D4046">
        <v>9335</v>
      </c>
      <c r="E4046">
        <v>10733</v>
      </c>
      <c r="F4046" t="s">
        <v>2424</v>
      </c>
      <c r="G4046">
        <v>124189</v>
      </c>
      <c r="H4046" s="22">
        <v>36555</v>
      </c>
    </row>
    <row r="4047" spans="1:8" x14ac:dyDescent="0.2">
      <c r="A4047" t="s">
        <v>4132</v>
      </c>
      <c r="B4047">
        <v>412060</v>
      </c>
      <c r="C4047" t="s">
        <v>65</v>
      </c>
      <c r="D4047">
        <v>51008</v>
      </c>
      <c r="E4047">
        <v>52241</v>
      </c>
      <c r="F4047" t="s">
        <v>1495</v>
      </c>
      <c r="G4047">
        <v>2247141</v>
      </c>
      <c r="H4047" s="22">
        <v>162507999999999</v>
      </c>
    </row>
    <row r="4048" spans="1:8" x14ac:dyDescent="0.2">
      <c r="A4048" t="s">
        <v>790</v>
      </c>
      <c r="B4048">
        <v>171845</v>
      </c>
      <c r="C4048" t="s">
        <v>124</v>
      </c>
      <c r="D4048">
        <v>2252</v>
      </c>
      <c r="E4048">
        <v>2688</v>
      </c>
      <c r="F4048" t="s">
        <v>688</v>
      </c>
      <c r="G4048">
        <v>401834</v>
      </c>
      <c r="H4048" s="22">
        <v>8571</v>
      </c>
    </row>
    <row r="4049" spans="1:8" x14ac:dyDescent="0.2">
      <c r="A4049" t="s">
        <v>1515</v>
      </c>
      <c r="B4049">
        <v>241040</v>
      </c>
      <c r="C4049" t="s">
        <v>56</v>
      </c>
      <c r="D4049">
        <v>8415</v>
      </c>
      <c r="E4049">
        <v>9621</v>
      </c>
      <c r="F4049" t="s">
        <v>1410</v>
      </c>
      <c r="G4049">
        <v>504294</v>
      </c>
      <c r="H4049" s="22">
        <v>3263399999999989</v>
      </c>
    </row>
    <row r="4050" spans="1:8" x14ac:dyDescent="0.2">
      <c r="A4050" t="s">
        <v>4797</v>
      </c>
      <c r="B4050">
        <v>431520</v>
      </c>
      <c r="C4050" t="s">
        <v>30</v>
      </c>
      <c r="D4050">
        <v>4242</v>
      </c>
      <c r="E4050">
        <v>3919</v>
      </c>
      <c r="F4050" t="s">
        <v>4486</v>
      </c>
      <c r="G4050">
        <v>205117</v>
      </c>
      <c r="H4050" s="22">
        <v>1.9852E+16</v>
      </c>
    </row>
    <row r="4051" spans="1:8" x14ac:dyDescent="0.2">
      <c r="A4051" t="s">
        <v>1703</v>
      </c>
      <c r="B4051">
        <v>251240</v>
      </c>
      <c r="C4051" t="s">
        <v>183</v>
      </c>
      <c r="D4051">
        <v>13354</v>
      </c>
      <c r="E4051">
        <v>13680</v>
      </c>
      <c r="F4051" t="s">
        <v>1565</v>
      </c>
      <c r="G4051">
        <v>71118</v>
      </c>
      <c r="H4051" s="22">
        <v>38137</v>
      </c>
    </row>
    <row r="4052" spans="1:8" x14ac:dyDescent="0.2">
      <c r="A4052" t="s">
        <v>3743</v>
      </c>
      <c r="B4052">
        <v>354165</v>
      </c>
      <c r="C4052" t="s">
        <v>0</v>
      </c>
      <c r="D4052">
        <v>2789</v>
      </c>
      <c r="E4052">
        <v>3804</v>
      </c>
      <c r="F4052" t="s">
        <v>209</v>
      </c>
      <c r="G4052">
        <v>205672</v>
      </c>
      <c r="H4052" s="22">
        <v>2808399999999999</v>
      </c>
    </row>
    <row r="4053" spans="1:8" x14ac:dyDescent="0.2">
      <c r="A4053" t="s">
        <v>4798</v>
      </c>
      <c r="B4053">
        <v>431530</v>
      </c>
      <c r="C4053" t="s">
        <v>30</v>
      </c>
      <c r="D4053">
        <v>22883</v>
      </c>
      <c r="E4053">
        <v>22687</v>
      </c>
      <c r="F4053" t="s">
        <v>4486</v>
      </c>
      <c r="G4053">
        <v>3139995</v>
      </c>
      <c r="H4053" s="22">
        <v>6597200000000001</v>
      </c>
    </row>
    <row r="4054" spans="1:8" x14ac:dyDescent="0.2">
      <c r="A4054" t="s">
        <v>2997</v>
      </c>
      <c r="B4054">
        <v>315370</v>
      </c>
      <c r="C4054" t="s">
        <v>19</v>
      </c>
      <c r="D4054">
        <v>3353</v>
      </c>
      <c r="E4054">
        <v>3563</v>
      </c>
      <c r="F4054" t="s">
        <v>2424</v>
      </c>
      <c r="G4054">
        <v>556436</v>
      </c>
      <c r="H4054" s="22">
        <v>1654799999999999</v>
      </c>
    </row>
    <row r="4055" spans="1:8" x14ac:dyDescent="0.2">
      <c r="A4055" t="s">
        <v>4133</v>
      </c>
      <c r="B4055">
        <v>412065</v>
      </c>
      <c r="C4055" t="s">
        <v>65</v>
      </c>
      <c r="D4055">
        <v>4881</v>
      </c>
      <c r="E4055">
        <v>4512</v>
      </c>
      <c r="F4055" t="s">
        <v>1495</v>
      </c>
      <c r="G4055">
        <v>321875</v>
      </c>
      <c r="H4055" s="22">
        <v>1395999999999999</v>
      </c>
    </row>
    <row r="4056" spans="1:8" x14ac:dyDescent="0.2">
      <c r="A4056" t="s">
        <v>3744</v>
      </c>
      <c r="B4056">
        <v>354170</v>
      </c>
      <c r="C4056" t="s">
        <v>0</v>
      </c>
      <c r="D4056">
        <v>12539</v>
      </c>
      <c r="E4056">
        <v>14109</v>
      </c>
      <c r="F4056" t="s">
        <v>209</v>
      </c>
      <c r="G4056">
        <v>651341</v>
      </c>
      <c r="H4056" s="22">
        <v>39274</v>
      </c>
    </row>
    <row r="4057" spans="1:8" x14ac:dyDescent="0.2">
      <c r="A4057" t="s">
        <v>4134</v>
      </c>
      <c r="B4057">
        <v>412070</v>
      </c>
      <c r="C4057" t="s">
        <v>65</v>
      </c>
      <c r="D4057">
        <v>7148</v>
      </c>
      <c r="E4057">
        <v>7449</v>
      </c>
      <c r="F4057" t="s">
        <v>1495</v>
      </c>
      <c r="G4057">
        <v>112689</v>
      </c>
      <c r="H4057" s="22">
        <v>26281</v>
      </c>
    </row>
    <row r="4058" spans="1:8" x14ac:dyDescent="0.2">
      <c r="A4058" t="s">
        <v>633</v>
      </c>
      <c r="B4058">
        <v>150611</v>
      </c>
      <c r="C4058" t="s">
        <v>108</v>
      </c>
      <c r="D4058">
        <v>13459</v>
      </c>
      <c r="E4058">
        <v>13608</v>
      </c>
      <c r="F4058" t="s">
        <v>554</v>
      </c>
      <c r="G4058">
        <v>302939</v>
      </c>
      <c r="H4058" s="22">
        <v>24515</v>
      </c>
    </row>
    <row r="4059" spans="1:8" x14ac:dyDescent="0.2">
      <c r="A4059" t="s">
        <v>3323</v>
      </c>
      <c r="B4059">
        <v>330412</v>
      </c>
      <c r="C4059" t="s">
        <v>33</v>
      </c>
      <c r="D4059">
        <v>13137</v>
      </c>
      <c r="E4059">
        <v>14302</v>
      </c>
      <c r="F4059" t="s">
        <v>315</v>
      </c>
      <c r="G4059">
        <v>284826</v>
      </c>
      <c r="H4059" s="22">
        <v>29086</v>
      </c>
    </row>
    <row r="4060" spans="1:8" x14ac:dyDescent="0.2">
      <c r="A4060" t="s">
        <v>4135</v>
      </c>
      <c r="B4060">
        <v>412080</v>
      </c>
      <c r="C4060" t="s">
        <v>65</v>
      </c>
      <c r="D4060">
        <v>19277</v>
      </c>
      <c r="E4060">
        <v>23559</v>
      </c>
      <c r="F4060" t="s">
        <v>1495</v>
      </c>
      <c r="G4060">
        <v>180471</v>
      </c>
      <c r="H4060" s="22">
        <v>1.1713E+16</v>
      </c>
    </row>
    <row r="4061" spans="1:8" x14ac:dyDescent="0.2">
      <c r="A4061" t="s">
        <v>4799</v>
      </c>
      <c r="B4061">
        <v>431531</v>
      </c>
      <c r="C4061" t="s">
        <v>30</v>
      </c>
      <c r="D4061">
        <v>1791</v>
      </c>
      <c r="E4061">
        <v>1849</v>
      </c>
      <c r="F4061" t="s">
        <v>4486</v>
      </c>
      <c r="G4061">
        <v>268583</v>
      </c>
      <c r="H4061" s="22">
        <v>656999999999999</v>
      </c>
    </row>
    <row r="4062" spans="1:8" x14ac:dyDescent="0.2">
      <c r="A4062" t="s">
        <v>4136</v>
      </c>
      <c r="B4062">
        <v>412085</v>
      </c>
      <c r="C4062" t="s">
        <v>65</v>
      </c>
      <c r="D4062">
        <v>3800</v>
      </c>
      <c r="E4062">
        <v>4015</v>
      </c>
      <c r="F4062" t="s">
        <v>1495</v>
      </c>
      <c r="G4062">
        <v>114393</v>
      </c>
      <c r="H4062" s="22">
        <v>16167</v>
      </c>
    </row>
    <row r="4063" spans="1:8" x14ac:dyDescent="0.2">
      <c r="A4063" t="s">
        <v>1976</v>
      </c>
      <c r="B4063">
        <v>270760</v>
      </c>
      <c r="C4063" t="s">
        <v>138</v>
      </c>
      <c r="D4063">
        <v>11566</v>
      </c>
      <c r="E4063">
        <v>11294</v>
      </c>
      <c r="F4063" t="s">
        <v>1906</v>
      </c>
      <c r="G4063">
        <v>319829</v>
      </c>
      <c r="H4063" s="22">
        <v>1573</v>
      </c>
    </row>
    <row r="4064" spans="1:8" x14ac:dyDescent="0.2">
      <c r="A4064" t="s">
        <v>4137</v>
      </c>
      <c r="B4064">
        <v>412090</v>
      </c>
      <c r="C4064" t="s">
        <v>65</v>
      </c>
      <c r="D4064">
        <v>31976</v>
      </c>
      <c r="E4064">
        <v>34103</v>
      </c>
      <c r="F4064" t="s">
        <v>1495</v>
      </c>
      <c r="G4064">
        <v>821503</v>
      </c>
      <c r="H4064" s="22">
        <v>9876499999999980</v>
      </c>
    </row>
    <row r="4065" spans="1:8" x14ac:dyDescent="0.2">
      <c r="A4065" t="s">
        <v>1190</v>
      </c>
      <c r="B4065">
        <v>220865</v>
      </c>
      <c r="C4065" t="s">
        <v>26</v>
      </c>
      <c r="D4065">
        <v>9116</v>
      </c>
      <c r="E4065">
        <v>8992</v>
      </c>
      <c r="F4065" t="s">
        <v>1027</v>
      </c>
      <c r="G4065">
        <v>1284674</v>
      </c>
      <c r="H4065" s="22">
        <v>11481</v>
      </c>
    </row>
    <row r="4066" spans="1:8" x14ac:dyDescent="0.2">
      <c r="A4066" t="s">
        <v>1704</v>
      </c>
      <c r="B4066">
        <v>251250</v>
      </c>
      <c r="C4066" t="s">
        <v>183</v>
      </c>
      <c r="D4066">
        <v>40323</v>
      </c>
      <c r="E4066">
        <v>43967</v>
      </c>
      <c r="F4066" t="s">
        <v>1565</v>
      </c>
      <c r="G4066">
        <v>402748</v>
      </c>
      <c r="H4066" s="22">
        <v>7981599999999981</v>
      </c>
    </row>
    <row r="4067" spans="1:8" x14ac:dyDescent="0.2">
      <c r="A4067" t="s">
        <v>1704</v>
      </c>
      <c r="B4067">
        <v>292580</v>
      </c>
      <c r="C4067" t="s">
        <v>15</v>
      </c>
      <c r="D4067">
        <v>28729</v>
      </c>
      <c r="E4067">
        <v>25439</v>
      </c>
      <c r="F4067" t="s">
        <v>2059</v>
      </c>
      <c r="G4067">
        <v>201106</v>
      </c>
      <c r="H4067" s="22">
        <v>50808</v>
      </c>
    </row>
    <row r="4068" spans="1:8" x14ac:dyDescent="0.2">
      <c r="A4068" t="s">
        <v>3324</v>
      </c>
      <c r="B4068">
        <v>330414</v>
      </c>
      <c r="C4068" t="s">
        <v>33</v>
      </c>
      <c r="D4068">
        <v>139378</v>
      </c>
      <c r="E4068">
        <v>150319</v>
      </c>
      <c r="F4068" t="s">
        <v>315</v>
      </c>
      <c r="G4068">
        <v>75927</v>
      </c>
      <c r="H4068" s="22">
        <v>276868</v>
      </c>
    </row>
    <row r="4069" spans="1:8" x14ac:dyDescent="0.2">
      <c r="A4069" t="s">
        <v>3745</v>
      </c>
      <c r="B4069">
        <v>354180</v>
      </c>
      <c r="C4069" t="s">
        <v>0</v>
      </c>
      <c r="D4069">
        <v>2875</v>
      </c>
      <c r="E4069">
        <v>3406</v>
      </c>
      <c r="F4069" t="s">
        <v>209</v>
      </c>
      <c r="G4069">
        <v>234914</v>
      </c>
      <c r="H4069" s="22">
        <v>1332199999999999</v>
      </c>
    </row>
    <row r="4070" spans="1:8" x14ac:dyDescent="0.2">
      <c r="A4070" t="s">
        <v>3746</v>
      </c>
      <c r="B4070">
        <v>354190</v>
      </c>
      <c r="C4070" t="s">
        <v>0</v>
      </c>
      <c r="D4070">
        <v>11197</v>
      </c>
      <c r="E4070">
        <v>13420</v>
      </c>
      <c r="F4070" t="s">
        <v>209</v>
      </c>
      <c r="G4070">
        <v>249399</v>
      </c>
      <c r="H4070" s="22">
        <v>24171</v>
      </c>
    </row>
    <row r="4071" spans="1:8" x14ac:dyDescent="0.2">
      <c r="A4071" t="s">
        <v>2998</v>
      </c>
      <c r="B4071">
        <v>315380</v>
      </c>
      <c r="C4071" t="s">
        <v>19</v>
      </c>
      <c r="D4071">
        <v>1896</v>
      </c>
      <c r="E4071">
        <v>1939</v>
      </c>
      <c r="F4071" t="s">
        <v>2424</v>
      </c>
      <c r="G4071">
        <v>15356</v>
      </c>
      <c r="H4071" s="22">
        <v>3.98E+16</v>
      </c>
    </row>
    <row r="4072" spans="1:8" x14ac:dyDescent="0.2">
      <c r="A4072" t="s">
        <v>5106</v>
      </c>
      <c r="B4072">
        <v>510706</v>
      </c>
      <c r="C4072" t="s">
        <v>85</v>
      </c>
      <c r="D4072">
        <v>11570</v>
      </c>
      <c r="E4072">
        <v>17479</v>
      </c>
      <c r="F4072" t="s">
        <v>1674</v>
      </c>
      <c r="G4072">
        <v>17786195</v>
      </c>
      <c r="H4072" s="22">
        <v>940609999999999</v>
      </c>
    </row>
    <row r="4073" spans="1:8" x14ac:dyDescent="0.2">
      <c r="A4073" t="s">
        <v>4138</v>
      </c>
      <c r="B4073">
        <v>412100</v>
      </c>
      <c r="C4073" t="s">
        <v>65</v>
      </c>
      <c r="D4073">
        <v>12306</v>
      </c>
      <c r="E4073">
        <v>12206</v>
      </c>
      <c r="F4073" t="s">
        <v>1495</v>
      </c>
      <c r="G4073">
        <v>914763</v>
      </c>
      <c r="H4073" s="22">
        <v>4651</v>
      </c>
    </row>
    <row r="4074" spans="1:8" x14ac:dyDescent="0.2">
      <c r="A4074" t="s">
        <v>4800</v>
      </c>
      <c r="B4074">
        <v>431532</v>
      </c>
      <c r="C4074" t="s">
        <v>30</v>
      </c>
      <c r="D4074">
        <v>2839</v>
      </c>
      <c r="E4074">
        <v>2788</v>
      </c>
      <c r="F4074" t="s">
        <v>4486</v>
      </c>
      <c r="G4074">
        <v>543359</v>
      </c>
      <c r="H4074" s="22">
        <v>7644</v>
      </c>
    </row>
    <row r="4075" spans="1:8" x14ac:dyDescent="0.2">
      <c r="A4075" t="s">
        <v>2342</v>
      </c>
      <c r="B4075">
        <v>292590</v>
      </c>
      <c r="C4075" t="s">
        <v>15</v>
      </c>
      <c r="D4075">
        <v>28143</v>
      </c>
      <c r="E4075">
        <v>27580</v>
      </c>
      <c r="F4075" t="s">
        <v>2059</v>
      </c>
      <c r="G4075">
        <v>1380798</v>
      </c>
      <c r="H4075" s="22">
        <v>57686</v>
      </c>
    </row>
    <row r="4076" spans="1:8" x14ac:dyDescent="0.2">
      <c r="A4076" t="s">
        <v>4415</v>
      </c>
      <c r="B4076">
        <v>421420</v>
      </c>
      <c r="C4076" t="s">
        <v>46</v>
      </c>
      <c r="D4076">
        <v>11259</v>
      </c>
      <c r="E4076">
        <v>9887</v>
      </c>
      <c r="F4076" t="s">
        <v>4235</v>
      </c>
      <c r="G4076">
        <v>278983</v>
      </c>
      <c r="H4076" s="22">
        <v>378629999999999</v>
      </c>
    </row>
    <row r="4077" spans="1:8" x14ac:dyDescent="0.2">
      <c r="A4077" t="s">
        <v>4139</v>
      </c>
      <c r="B4077">
        <v>412110</v>
      </c>
      <c r="C4077" t="s">
        <v>65</v>
      </c>
      <c r="D4077">
        <v>5189</v>
      </c>
      <c r="E4077">
        <v>4573</v>
      </c>
      <c r="F4077" t="s">
        <v>1495</v>
      </c>
      <c r="G4077">
        <v>326177</v>
      </c>
      <c r="H4077" s="22">
        <v>14187</v>
      </c>
    </row>
    <row r="4078" spans="1:8" x14ac:dyDescent="0.2">
      <c r="A4078" t="s">
        <v>3747</v>
      </c>
      <c r="B4078">
        <v>354200</v>
      </c>
      <c r="C4078" t="s">
        <v>0</v>
      </c>
      <c r="D4078">
        <v>5948</v>
      </c>
      <c r="E4078">
        <v>6638</v>
      </c>
      <c r="F4078" t="s">
        <v>209</v>
      </c>
      <c r="G4078">
        <v>318937</v>
      </c>
      <c r="H4078" s="22">
        <v>22399</v>
      </c>
    </row>
    <row r="4079" spans="1:8" x14ac:dyDescent="0.2">
      <c r="A4079" t="s">
        <v>4801</v>
      </c>
      <c r="B4079">
        <v>431535</v>
      </c>
      <c r="C4079" t="s">
        <v>30</v>
      </c>
      <c r="D4079">
        <v>3678</v>
      </c>
      <c r="E4079">
        <v>3796</v>
      </c>
      <c r="F4079" t="s">
        <v>4486</v>
      </c>
      <c r="G4079">
        <v>223072</v>
      </c>
      <c r="H4079" s="22">
        <v>2641099999999999</v>
      </c>
    </row>
    <row r="4080" spans="1:8" x14ac:dyDescent="0.2">
      <c r="A4080" t="s">
        <v>1862</v>
      </c>
      <c r="B4080">
        <v>261150</v>
      </c>
      <c r="C4080" t="s">
        <v>3</v>
      </c>
      <c r="D4080">
        <v>25603</v>
      </c>
      <c r="E4080">
        <v>26037</v>
      </c>
      <c r="F4080" t="s">
        <v>1764</v>
      </c>
      <c r="G4080">
        <v>230617</v>
      </c>
      <c r="H4080" s="22">
        <v>18812</v>
      </c>
    </row>
    <row r="4081" spans="1:8" x14ac:dyDescent="0.2">
      <c r="A4081" t="s">
        <v>5307</v>
      </c>
      <c r="B4081">
        <v>521850</v>
      </c>
      <c r="C4081" t="s">
        <v>49</v>
      </c>
      <c r="D4081">
        <v>39756</v>
      </c>
      <c r="E4081">
        <v>50065</v>
      </c>
      <c r="F4081" t="s">
        <v>5141</v>
      </c>
      <c r="G4081">
        <v>3789084</v>
      </c>
      <c r="H4081" s="22">
        <v>1.4380499999999898E+16</v>
      </c>
    </row>
    <row r="4082" spans="1:8" x14ac:dyDescent="0.2">
      <c r="A4082" t="s">
        <v>3325</v>
      </c>
      <c r="B4082">
        <v>330415</v>
      </c>
      <c r="C4082" t="s">
        <v>33</v>
      </c>
      <c r="D4082">
        <v>19878</v>
      </c>
      <c r="E4082">
        <v>24700</v>
      </c>
      <c r="F4082" t="s">
        <v>315</v>
      </c>
      <c r="G4082">
        <v>719643</v>
      </c>
      <c r="H4082" s="22">
        <v>580469999999999</v>
      </c>
    </row>
    <row r="4083" spans="1:8" x14ac:dyDescent="0.2">
      <c r="A4083" t="s">
        <v>4140</v>
      </c>
      <c r="B4083">
        <v>412120</v>
      </c>
      <c r="C4083" t="s">
        <v>65</v>
      </c>
      <c r="D4083">
        <v>16608</v>
      </c>
      <c r="E4083">
        <v>19049</v>
      </c>
      <c r="F4083" t="s">
        <v>1495</v>
      </c>
      <c r="G4083">
        <v>447024</v>
      </c>
      <c r="H4083" s="22">
        <v>816059999999999</v>
      </c>
    </row>
    <row r="4084" spans="1:8" x14ac:dyDescent="0.2">
      <c r="A4084" t="s">
        <v>1379</v>
      </c>
      <c r="B4084">
        <v>231126</v>
      </c>
      <c r="C4084" t="s">
        <v>22</v>
      </c>
      <c r="D4084">
        <v>21230</v>
      </c>
      <c r="E4084">
        <v>21084</v>
      </c>
      <c r="F4084" t="s">
        <v>1247</v>
      </c>
      <c r="G4084">
        <v>1041832</v>
      </c>
      <c r="H4084" s="22">
        <v>3.3336999999999896E+16</v>
      </c>
    </row>
    <row r="4085" spans="1:8" x14ac:dyDescent="0.2">
      <c r="A4085" t="s">
        <v>1705</v>
      </c>
      <c r="B4085">
        <v>251260</v>
      </c>
      <c r="C4085" t="s">
        <v>183</v>
      </c>
      <c r="D4085">
        <v>1488</v>
      </c>
      <c r="E4085">
        <v>1956</v>
      </c>
      <c r="F4085" t="s">
        <v>1565</v>
      </c>
      <c r="G4085">
        <v>147158</v>
      </c>
      <c r="H4085" s="22">
        <v>2863</v>
      </c>
    </row>
    <row r="4086" spans="1:8" x14ac:dyDescent="0.2">
      <c r="A4086" t="s">
        <v>1705</v>
      </c>
      <c r="B4086">
        <v>261153</v>
      </c>
      <c r="C4086" t="s">
        <v>3</v>
      </c>
      <c r="D4086">
        <v>7116</v>
      </c>
      <c r="E4086">
        <v>6813</v>
      </c>
      <c r="F4086" t="s">
        <v>1764</v>
      </c>
      <c r="G4086">
        <v>210705</v>
      </c>
      <c r="H4086" s="22">
        <v>8671000000000001</v>
      </c>
    </row>
    <row r="4087" spans="1:8" x14ac:dyDescent="0.2">
      <c r="A4087" t="s">
        <v>2343</v>
      </c>
      <c r="B4087">
        <v>292593</v>
      </c>
      <c r="C4087" t="s">
        <v>15</v>
      </c>
      <c r="D4087">
        <v>9631</v>
      </c>
      <c r="E4087">
        <v>8972</v>
      </c>
      <c r="F4087" t="s">
        <v>2059</v>
      </c>
      <c r="G4087">
        <v>366387</v>
      </c>
      <c r="H4087" s="22">
        <v>24149</v>
      </c>
    </row>
    <row r="4088" spans="1:8" x14ac:dyDescent="0.2">
      <c r="A4088" t="s">
        <v>82</v>
      </c>
      <c r="B4088">
        <v>231130</v>
      </c>
      <c r="C4088" t="s">
        <v>22</v>
      </c>
      <c r="D4088">
        <v>80447</v>
      </c>
      <c r="E4088">
        <v>87728</v>
      </c>
      <c r="F4088" t="s">
        <v>1247</v>
      </c>
      <c r="G4088">
        <v>2020586</v>
      </c>
      <c r="H4088" s="22">
        <v>1126739999999999</v>
      </c>
    </row>
    <row r="4089" spans="1:8" x14ac:dyDescent="0.2">
      <c r="A4089" t="s">
        <v>1380</v>
      </c>
      <c r="B4089">
        <v>231135</v>
      </c>
      <c r="C4089" t="s">
        <v>22</v>
      </c>
      <c r="D4089">
        <v>16272</v>
      </c>
      <c r="E4089">
        <v>16178</v>
      </c>
      <c r="F4089" t="s">
        <v>1247</v>
      </c>
      <c r="G4089">
        <v>605345</v>
      </c>
      <c r="H4089" s="22">
        <v>24111</v>
      </c>
    </row>
    <row r="4090" spans="1:8" x14ac:dyDescent="0.2">
      <c r="A4090" t="s">
        <v>355</v>
      </c>
      <c r="B4090">
        <v>231140</v>
      </c>
      <c r="C4090" t="s">
        <v>22</v>
      </c>
      <c r="D4090">
        <v>73517</v>
      </c>
      <c r="E4090">
        <v>81082</v>
      </c>
      <c r="F4090" t="s">
        <v>1247</v>
      </c>
      <c r="G4090">
        <v>3324987</v>
      </c>
      <c r="H4090" s="22">
        <v>118676</v>
      </c>
    </row>
    <row r="4091" spans="1:8" x14ac:dyDescent="0.2">
      <c r="A4091" t="s">
        <v>1381</v>
      </c>
      <c r="B4091">
        <v>231150</v>
      </c>
      <c r="C4091" t="s">
        <v>22</v>
      </c>
      <c r="D4091">
        <v>19772</v>
      </c>
      <c r="E4091">
        <v>22149</v>
      </c>
      <c r="F4091" t="s">
        <v>1247</v>
      </c>
      <c r="G4091">
        <v>613099</v>
      </c>
      <c r="H4091" s="22">
        <v>55832</v>
      </c>
    </row>
    <row r="4092" spans="1:8" x14ac:dyDescent="0.2">
      <c r="A4092" t="s">
        <v>1516</v>
      </c>
      <c r="B4092">
        <v>241050</v>
      </c>
      <c r="C4092" t="s">
        <v>56</v>
      </c>
      <c r="D4092">
        <v>4797</v>
      </c>
      <c r="E4092">
        <v>5098</v>
      </c>
      <c r="F4092" t="s">
        <v>1410</v>
      </c>
      <c r="G4092">
        <v>78231</v>
      </c>
      <c r="H4092" s="22">
        <v>13253</v>
      </c>
    </row>
    <row r="4093" spans="1:8" x14ac:dyDescent="0.2">
      <c r="A4093" t="s">
        <v>1517</v>
      </c>
      <c r="B4093">
        <v>241060</v>
      </c>
      <c r="C4093" t="s">
        <v>56</v>
      </c>
      <c r="D4093">
        <v>3251</v>
      </c>
      <c r="E4093">
        <v>3201</v>
      </c>
      <c r="F4093" t="s">
        <v>1410</v>
      </c>
      <c r="G4093">
        <v>100073</v>
      </c>
      <c r="H4093" s="22">
        <v>4698</v>
      </c>
    </row>
    <row r="4094" spans="1:8" x14ac:dyDescent="0.2">
      <c r="A4094" t="s">
        <v>2344</v>
      </c>
      <c r="B4094">
        <v>292595</v>
      </c>
      <c r="C4094" t="s">
        <v>15</v>
      </c>
      <c r="D4094">
        <v>24004</v>
      </c>
      <c r="E4094">
        <v>22621</v>
      </c>
      <c r="F4094" t="s">
        <v>2059</v>
      </c>
      <c r="G4094">
        <v>1090552</v>
      </c>
      <c r="H4094" s="22">
        <v>37081</v>
      </c>
    </row>
    <row r="4095" spans="1:8" x14ac:dyDescent="0.2">
      <c r="A4095" t="s">
        <v>3748</v>
      </c>
      <c r="B4095">
        <v>354210</v>
      </c>
      <c r="C4095" t="s">
        <v>0</v>
      </c>
      <c r="D4095">
        <v>8364</v>
      </c>
      <c r="E4095">
        <v>9076</v>
      </c>
      <c r="F4095" t="s">
        <v>209</v>
      </c>
      <c r="G4095">
        <v>121645</v>
      </c>
      <c r="H4095" s="22">
        <v>2762</v>
      </c>
    </row>
    <row r="4096" spans="1:8" x14ac:dyDescent="0.2">
      <c r="A4096" t="s">
        <v>4141</v>
      </c>
      <c r="B4096">
        <v>412125</v>
      </c>
      <c r="C4096" t="s">
        <v>65</v>
      </c>
      <c r="D4096">
        <v>4365</v>
      </c>
      <c r="E4096">
        <v>4451</v>
      </c>
      <c r="F4096" t="s">
        <v>1495</v>
      </c>
      <c r="G4096">
        <v>237196</v>
      </c>
      <c r="H4096" s="22">
        <v>7736</v>
      </c>
    </row>
    <row r="4097" spans="1:8" x14ac:dyDescent="0.2">
      <c r="A4097" t="s">
        <v>3749</v>
      </c>
      <c r="B4097">
        <v>354220</v>
      </c>
      <c r="C4097" t="s">
        <v>0</v>
      </c>
      <c r="D4097">
        <v>29149</v>
      </c>
      <c r="E4097">
        <v>29707</v>
      </c>
      <c r="F4097" t="s">
        <v>209</v>
      </c>
      <c r="G4097">
        <v>1587498</v>
      </c>
      <c r="H4097" s="22">
        <v>7400599999999999</v>
      </c>
    </row>
    <row r="4098" spans="1:8" x14ac:dyDescent="0.2">
      <c r="A4098" t="s">
        <v>4142</v>
      </c>
      <c r="B4098">
        <v>412130</v>
      </c>
      <c r="C4098" t="s">
        <v>65</v>
      </c>
      <c r="D4098">
        <v>4083</v>
      </c>
      <c r="E4098">
        <v>3808</v>
      </c>
      <c r="F4098" t="s">
        <v>1495</v>
      </c>
      <c r="G4098">
        <v>167646</v>
      </c>
      <c r="H4098" s="22">
        <v>10647</v>
      </c>
    </row>
    <row r="4099" spans="1:8" x14ac:dyDescent="0.2">
      <c r="A4099" t="s">
        <v>4143</v>
      </c>
      <c r="B4099">
        <v>412135</v>
      </c>
      <c r="C4099" t="s">
        <v>65</v>
      </c>
      <c r="D4099">
        <v>2976</v>
      </c>
      <c r="E4099">
        <v>2655</v>
      </c>
      <c r="F4099" t="s">
        <v>1495</v>
      </c>
      <c r="G4099">
        <v>241386</v>
      </c>
      <c r="H4099" s="22">
        <v>10476</v>
      </c>
    </row>
    <row r="4100" spans="1:8" x14ac:dyDescent="0.2">
      <c r="A4100" t="s">
        <v>4416</v>
      </c>
      <c r="B4100">
        <v>421430</v>
      </c>
      <c r="C4100" t="s">
        <v>46</v>
      </c>
      <c r="D4100">
        <v>2893</v>
      </c>
      <c r="E4100">
        <v>2878</v>
      </c>
      <c r="F4100" t="s">
        <v>4235</v>
      </c>
      <c r="G4100">
        <v>286461</v>
      </c>
      <c r="H4100" s="22">
        <v>13431</v>
      </c>
    </row>
    <row r="4101" spans="1:8" x14ac:dyDescent="0.2">
      <c r="A4101" t="s">
        <v>966</v>
      </c>
      <c r="B4101">
        <v>210945</v>
      </c>
      <c r="C4101" t="s">
        <v>17</v>
      </c>
      <c r="D4101">
        <v>25837</v>
      </c>
      <c r="E4101">
        <v>30761</v>
      </c>
      <c r="F4101" t="s">
        <v>823</v>
      </c>
      <c r="G4101">
        <v>79823</v>
      </c>
      <c r="H4101" s="22">
        <v>89427</v>
      </c>
    </row>
    <row r="4102" spans="1:8" x14ac:dyDescent="0.2">
      <c r="A4102" t="s">
        <v>2999</v>
      </c>
      <c r="B4102">
        <v>315390</v>
      </c>
      <c r="C4102" t="s">
        <v>19</v>
      </c>
      <c r="D4102">
        <v>15521</v>
      </c>
      <c r="E4102">
        <v>16354</v>
      </c>
      <c r="F4102" t="s">
        <v>2424</v>
      </c>
      <c r="G4102">
        <v>72228</v>
      </c>
      <c r="H4102" s="22">
        <v>2486599999999999</v>
      </c>
    </row>
    <row r="4103" spans="1:8" x14ac:dyDescent="0.2">
      <c r="A4103" t="s">
        <v>3000</v>
      </c>
      <c r="B4103">
        <v>315400</v>
      </c>
      <c r="C4103" t="s">
        <v>19</v>
      </c>
      <c r="D4103">
        <v>24606</v>
      </c>
      <c r="E4103">
        <v>23762</v>
      </c>
      <c r="F4103" t="s">
        <v>2424</v>
      </c>
      <c r="G4103">
        <v>763364</v>
      </c>
      <c r="H4103" s="22">
        <v>42215</v>
      </c>
    </row>
    <row r="4104" spans="1:8" x14ac:dyDescent="0.2">
      <c r="A4104" t="s">
        <v>4144</v>
      </c>
      <c r="B4104">
        <v>412140</v>
      </c>
      <c r="C4104" t="s">
        <v>65</v>
      </c>
      <c r="D4104">
        <v>16288</v>
      </c>
      <c r="E4104">
        <v>16922</v>
      </c>
      <c r="F4104" t="s">
        <v>1495</v>
      </c>
      <c r="G4104">
        <v>353416</v>
      </c>
      <c r="H4104" s="22">
        <v>80914</v>
      </c>
    </row>
    <row r="4105" spans="1:8" x14ac:dyDescent="0.2">
      <c r="A4105" t="s">
        <v>4145</v>
      </c>
      <c r="B4105">
        <v>412150</v>
      </c>
      <c r="C4105" t="s">
        <v>65</v>
      </c>
      <c r="D4105">
        <v>14637</v>
      </c>
      <c r="E4105">
        <v>14899</v>
      </c>
      <c r="F4105" t="s">
        <v>1495</v>
      </c>
      <c r="G4105">
        <v>48184</v>
      </c>
      <c r="H4105" s="22">
        <v>41409</v>
      </c>
    </row>
    <row r="4106" spans="1:8" x14ac:dyDescent="0.2">
      <c r="A4106" t="s">
        <v>348</v>
      </c>
      <c r="B4106">
        <v>261160</v>
      </c>
      <c r="C4106" t="s">
        <v>3</v>
      </c>
      <c r="D4106">
        <v>1561659</v>
      </c>
      <c r="E4106">
        <v>1645727</v>
      </c>
      <c r="F4106" t="s">
        <v>1764</v>
      </c>
      <c r="G4106">
        <v>218843</v>
      </c>
      <c r="H4106" s="22">
        <v>1429853</v>
      </c>
    </row>
    <row r="4107" spans="1:8" x14ac:dyDescent="0.2">
      <c r="A4107" t="s">
        <v>3001</v>
      </c>
      <c r="B4107">
        <v>315410</v>
      </c>
      <c r="C4107" t="s">
        <v>19</v>
      </c>
      <c r="D4107">
        <v>10538</v>
      </c>
      <c r="E4107">
        <v>10517</v>
      </c>
      <c r="F4107" t="s">
        <v>2424</v>
      </c>
      <c r="G4107">
        <v>234296</v>
      </c>
      <c r="H4107" s="22">
        <v>2.3922000000000004E+16</v>
      </c>
    </row>
    <row r="4108" spans="1:8" x14ac:dyDescent="0.2">
      <c r="A4108" t="s">
        <v>791</v>
      </c>
      <c r="B4108">
        <v>171850</v>
      </c>
      <c r="C4108" t="s">
        <v>124</v>
      </c>
      <c r="D4108">
        <v>3839</v>
      </c>
      <c r="E4108">
        <v>4293</v>
      </c>
      <c r="F4108" t="s">
        <v>688</v>
      </c>
      <c r="G4108">
        <v>2215917</v>
      </c>
      <c r="H4108" s="22">
        <v>6800999999999999</v>
      </c>
    </row>
    <row r="4109" spans="1:8" x14ac:dyDescent="0.2">
      <c r="A4109" t="s">
        <v>634</v>
      </c>
      <c r="B4109">
        <v>150613</v>
      </c>
      <c r="C4109" t="s">
        <v>108</v>
      </c>
      <c r="D4109">
        <v>67064</v>
      </c>
      <c r="E4109">
        <v>84787</v>
      </c>
      <c r="F4109" t="s">
        <v>554</v>
      </c>
      <c r="G4109">
        <v>3823809</v>
      </c>
      <c r="H4109" s="22">
        <v>2.90742E+16</v>
      </c>
    </row>
    <row r="4110" spans="1:8" x14ac:dyDescent="0.2">
      <c r="A4110" t="s">
        <v>634</v>
      </c>
      <c r="B4110">
        <v>231160</v>
      </c>
      <c r="C4110" t="s">
        <v>22</v>
      </c>
      <c r="D4110">
        <v>26768</v>
      </c>
      <c r="E4110">
        <v>29053</v>
      </c>
      <c r="F4110" t="s">
        <v>1247</v>
      </c>
      <c r="G4110">
        <v>247989</v>
      </c>
      <c r="H4110" s="22">
        <v>68954</v>
      </c>
    </row>
    <row r="4111" spans="1:8" x14ac:dyDescent="0.2">
      <c r="A4111" t="s">
        <v>3750</v>
      </c>
      <c r="B4111">
        <v>354230</v>
      </c>
      <c r="C4111" t="s">
        <v>0</v>
      </c>
      <c r="D4111">
        <v>4245</v>
      </c>
      <c r="E4111">
        <v>3851</v>
      </c>
      <c r="F4111" t="s">
        <v>209</v>
      </c>
      <c r="G4111">
        <v>309441</v>
      </c>
      <c r="H4111" s="22">
        <v>16367</v>
      </c>
    </row>
    <row r="4112" spans="1:8" x14ac:dyDescent="0.2">
      <c r="A4112" t="s">
        <v>1191</v>
      </c>
      <c r="B4112">
        <v>220870</v>
      </c>
      <c r="C4112" t="s">
        <v>26</v>
      </c>
      <c r="D4112">
        <v>8567</v>
      </c>
      <c r="E4112">
        <v>8778</v>
      </c>
      <c r="F4112" t="s">
        <v>1027</v>
      </c>
      <c r="G4112">
        <v>2468072</v>
      </c>
      <c r="H4112" s="22">
        <v>1.8232E+16</v>
      </c>
    </row>
    <row r="4113" spans="1:8" x14ac:dyDescent="0.2">
      <c r="A4113" t="s">
        <v>4802</v>
      </c>
      <c r="B4113">
        <v>431540</v>
      </c>
      <c r="C4113" t="s">
        <v>30</v>
      </c>
      <c r="D4113">
        <v>10170</v>
      </c>
      <c r="E4113">
        <v>11549</v>
      </c>
      <c r="F4113" t="s">
        <v>4486</v>
      </c>
      <c r="G4113">
        <v>303694</v>
      </c>
      <c r="H4113" s="22">
        <v>319449999999999</v>
      </c>
    </row>
    <row r="4114" spans="1:8" x14ac:dyDescent="0.2">
      <c r="A4114" t="s">
        <v>3002</v>
      </c>
      <c r="B4114">
        <v>315415</v>
      </c>
      <c r="C4114" t="s">
        <v>19</v>
      </c>
      <c r="D4114">
        <v>6663</v>
      </c>
      <c r="E4114">
        <v>7154</v>
      </c>
      <c r="F4114" t="s">
        <v>2424</v>
      </c>
      <c r="G4114">
        <v>151859</v>
      </c>
      <c r="H4114" s="22">
        <v>1.5089E+16</v>
      </c>
    </row>
    <row r="4115" spans="1:8" x14ac:dyDescent="0.2">
      <c r="A4115" t="s">
        <v>1192</v>
      </c>
      <c r="B4115">
        <v>220880</v>
      </c>
      <c r="C4115" t="s">
        <v>26</v>
      </c>
      <c r="D4115">
        <v>18190</v>
      </c>
      <c r="E4115">
        <v>17978</v>
      </c>
      <c r="F4115" t="s">
        <v>1027</v>
      </c>
      <c r="G4115">
        <v>1251036</v>
      </c>
      <c r="H4115" s="22">
        <v>62461</v>
      </c>
    </row>
    <row r="4116" spans="1:8" x14ac:dyDescent="0.2">
      <c r="A4116" t="s">
        <v>3751</v>
      </c>
      <c r="B4116">
        <v>354240</v>
      </c>
      <c r="C4116" t="s">
        <v>0</v>
      </c>
      <c r="D4116">
        <v>17725</v>
      </c>
      <c r="E4116">
        <v>20261</v>
      </c>
      <c r="F4116" t="s">
        <v>209</v>
      </c>
      <c r="G4116">
        <v>26328</v>
      </c>
      <c r="H4116" s="22">
        <v>727649999999999</v>
      </c>
    </row>
    <row r="4117" spans="1:8" x14ac:dyDescent="0.2">
      <c r="A4117" t="s">
        <v>3752</v>
      </c>
      <c r="B4117">
        <v>354250</v>
      </c>
      <c r="C4117" t="s">
        <v>0</v>
      </c>
      <c r="D4117">
        <v>8172</v>
      </c>
      <c r="E4117">
        <v>9621</v>
      </c>
      <c r="F4117" t="s">
        <v>209</v>
      </c>
      <c r="G4117">
        <v>410406</v>
      </c>
      <c r="H4117" s="22">
        <v>154009999999999</v>
      </c>
    </row>
    <row r="4118" spans="1:8" x14ac:dyDescent="0.2">
      <c r="A4118" t="s">
        <v>3753</v>
      </c>
      <c r="B4118">
        <v>354260</v>
      </c>
      <c r="C4118" t="s">
        <v>0</v>
      </c>
      <c r="D4118">
        <v>55168</v>
      </c>
      <c r="E4118">
        <v>56322</v>
      </c>
      <c r="F4118" t="s">
        <v>209</v>
      </c>
      <c r="G4118">
        <v>722201</v>
      </c>
      <c r="H4118" s="22">
        <v>1.56254999999999E+16</v>
      </c>
    </row>
    <row r="4119" spans="1:8" x14ac:dyDescent="0.2">
      <c r="A4119" t="s">
        <v>4803</v>
      </c>
      <c r="B4119">
        <v>431545</v>
      </c>
      <c r="C4119" t="s">
        <v>30</v>
      </c>
      <c r="D4119">
        <v>2244</v>
      </c>
      <c r="E4119">
        <v>2090</v>
      </c>
      <c r="F4119" t="s">
        <v>4486</v>
      </c>
      <c r="G4119">
        <v>123353</v>
      </c>
      <c r="H4119" s="22">
        <v>1.0719E+16</v>
      </c>
    </row>
    <row r="4120" spans="1:8" x14ac:dyDescent="0.2">
      <c r="A4120" t="s">
        <v>2345</v>
      </c>
      <c r="B4120">
        <v>292600</v>
      </c>
      <c r="C4120" t="s">
        <v>15</v>
      </c>
      <c r="D4120">
        <v>39705</v>
      </c>
      <c r="E4120">
        <v>41008</v>
      </c>
      <c r="F4120" t="s">
        <v>2059</v>
      </c>
      <c r="G4120">
        <v>4573505</v>
      </c>
      <c r="H4120" s="22">
        <v>73335</v>
      </c>
    </row>
    <row r="4121" spans="1:8" x14ac:dyDescent="0.2">
      <c r="A4121" t="s">
        <v>1706</v>
      </c>
      <c r="B4121">
        <v>251270</v>
      </c>
      <c r="C4121" t="s">
        <v>183</v>
      </c>
      <c r="D4121">
        <v>17423</v>
      </c>
      <c r="E4121">
        <v>19621</v>
      </c>
      <c r="F4121" t="s">
        <v>1565</v>
      </c>
      <c r="G4121">
        <v>183459</v>
      </c>
      <c r="H4121" s="22">
        <v>28967</v>
      </c>
    </row>
    <row r="4122" spans="1:8" x14ac:dyDescent="0.2">
      <c r="A4122" t="s">
        <v>4146</v>
      </c>
      <c r="B4122">
        <v>412160</v>
      </c>
      <c r="C4122" t="s">
        <v>65</v>
      </c>
      <c r="D4122">
        <v>6937</v>
      </c>
      <c r="E4122">
        <v>6802</v>
      </c>
      <c r="F4122" t="s">
        <v>1495</v>
      </c>
      <c r="G4122">
        <v>425273</v>
      </c>
      <c r="H4122" s="22">
        <v>22715</v>
      </c>
    </row>
    <row r="4123" spans="1:8" x14ac:dyDescent="0.2">
      <c r="A4123" t="s">
        <v>1382</v>
      </c>
      <c r="B4123">
        <v>231170</v>
      </c>
      <c r="C4123" t="s">
        <v>22</v>
      </c>
      <c r="D4123">
        <v>19444</v>
      </c>
      <c r="E4123">
        <v>18491</v>
      </c>
      <c r="F4123" t="s">
        <v>1247</v>
      </c>
      <c r="G4123">
        <v>372949</v>
      </c>
      <c r="H4123" s="22">
        <v>342279999999999</v>
      </c>
    </row>
    <row r="4124" spans="1:8" x14ac:dyDescent="0.2">
      <c r="A4124" t="s">
        <v>3326</v>
      </c>
      <c r="B4124">
        <v>330420</v>
      </c>
      <c r="C4124" t="s">
        <v>33</v>
      </c>
      <c r="D4124">
        <v>130035</v>
      </c>
      <c r="E4124">
        <v>131341</v>
      </c>
      <c r="F4124" t="s">
        <v>315</v>
      </c>
      <c r="G4124">
        <v>1099336</v>
      </c>
      <c r="H4124" s="22">
        <v>383743</v>
      </c>
    </row>
    <row r="4125" spans="1:8" x14ac:dyDescent="0.2">
      <c r="A4125" t="s">
        <v>3003</v>
      </c>
      <c r="B4125">
        <v>315420</v>
      </c>
      <c r="C4125" t="s">
        <v>19</v>
      </c>
      <c r="D4125">
        <v>10941</v>
      </c>
      <c r="E4125">
        <v>11500</v>
      </c>
      <c r="F4125" t="s">
        <v>2424</v>
      </c>
      <c r="G4125">
        <v>618312</v>
      </c>
      <c r="H4125" s="22">
        <v>35324</v>
      </c>
    </row>
    <row r="4126" spans="1:8" x14ac:dyDescent="0.2">
      <c r="A4126" t="s">
        <v>4147</v>
      </c>
      <c r="B4126">
        <v>412170</v>
      </c>
      <c r="C4126" t="s">
        <v>65</v>
      </c>
      <c r="D4126">
        <v>25148</v>
      </c>
      <c r="E4126">
        <v>26715</v>
      </c>
      <c r="F4126" t="s">
        <v>1495</v>
      </c>
      <c r="G4126">
        <v>1635522</v>
      </c>
      <c r="H4126" s="22">
        <v>58879</v>
      </c>
    </row>
    <row r="4127" spans="1:8" x14ac:dyDescent="0.2">
      <c r="A4127" t="s">
        <v>5108</v>
      </c>
      <c r="B4127">
        <v>510715</v>
      </c>
      <c r="C4127" t="s">
        <v>85</v>
      </c>
      <c r="D4127">
        <v>2598</v>
      </c>
      <c r="E4127">
        <v>2732</v>
      </c>
      <c r="F4127" t="s">
        <v>1674</v>
      </c>
      <c r="G4127">
        <v>1342076</v>
      </c>
      <c r="H4127" s="22">
        <v>1460099999999999</v>
      </c>
    </row>
    <row r="4128" spans="1:8" x14ac:dyDescent="0.2">
      <c r="A4128" t="s">
        <v>4148</v>
      </c>
      <c r="B4128">
        <v>412175</v>
      </c>
      <c r="C4128" t="s">
        <v>65</v>
      </c>
      <c r="D4128">
        <v>7449</v>
      </c>
      <c r="E4128">
        <v>8010</v>
      </c>
      <c r="F4128" t="s">
        <v>1495</v>
      </c>
      <c r="G4128">
        <v>834232</v>
      </c>
      <c r="H4128" s="22">
        <v>25535</v>
      </c>
    </row>
    <row r="4129" spans="1:8" x14ac:dyDescent="0.2">
      <c r="A4129" t="s">
        <v>3004</v>
      </c>
      <c r="B4129">
        <v>315430</v>
      </c>
      <c r="C4129" t="s">
        <v>19</v>
      </c>
      <c r="D4129">
        <v>17608</v>
      </c>
      <c r="E4129">
        <v>17397</v>
      </c>
      <c r="F4129" t="s">
        <v>2424</v>
      </c>
      <c r="G4129">
        <v>1081796</v>
      </c>
      <c r="H4129" s="22">
        <v>32822</v>
      </c>
    </row>
    <row r="4130" spans="1:8" x14ac:dyDescent="0.2">
      <c r="A4130" t="s">
        <v>3005</v>
      </c>
      <c r="B4130">
        <v>315440</v>
      </c>
      <c r="C4130" t="s">
        <v>19</v>
      </c>
      <c r="D4130">
        <v>4732</v>
      </c>
      <c r="E4130">
        <v>4808</v>
      </c>
      <c r="F4130" t="s">
        <v>2424</v>
      </c>
      <c r="G4130">
        <v>183062</v>
      </c>
      <c r="H4130" s="22">
        <v>1.5388000000000002E+16</v>
      </c>
    </row>
    <row r="4131" spans="1:8" x14ac:dyDescent="0.2">
      <c r="A4131" t="s">
        <v>3754</v>
      </c>
      <c r="B4131">
        <v>354270</v>
      </c>
      <c r="C4131" t="s">
        <v>0</v>
      </c>
      <c r="D4131">
        <v>6897</v>
      </c>
      <c r="E4131">
        <v>7593</v>
      </c>
      <c r="F4131" t="s">
        <v>209</v>
      </c>
      <c r="G4131">
        <v>245746</v>
      </c>
      <c r="H4131" s="22">
        <v>14243</v>
      </c>
    </row>
    <row r="4132" spans="1:8" x14ac:dyDescent="0.2">
      <c r="A4132" t="s">
        <v>4804</v>
      </c>
      <c r="B4132">
        <v>431550</v>
      </c>
      <c r="C4132" t="s">
        <v>30</v>
      </c>
      <c r="D4132">
        <v>15885</v>
      </c>
      <c r="E4132">
        <v>15789</v>
      </c>
      <c r="F4132" t="s">
        <v>4486</v>
      </c>
      <c r="G4132">
        <v>96862</v>
      </c>
      <c r="H4132" s="22">
        <v>1.11172E+16</v>
      </c>
    </row>
    <row r="4133" spans="1:8" x14ac:dyDescent="0.2">
      <c r="A4133" t="s">
        <v>2346</v>
      </c>
      <c r="B4133">
        <v>292610</v>
      </c>
      <c r="C4133" t="s">
        <v>15</v>
      </c>
      <c r="D4133">
        <v>11798</v>
      </c>
      <c r="E4133">
        <v>14396</v>
      </c>
      <c r="F4133" t="s">
        <v>2059</v>
      </c>
      <c r="G4133">
        <v>242329</v>
      </c>
      <c r="H4133" s="22">
        <v>3.8456999999999896E+16</v>
      </c>
    </row>
    <row r="4134" spans="1:8" x14ac:dyDescent="0.2">
      <c r="A4134" t="s">
        <v>967</v>
      </c>
      <c r="B4134">
        <v>210950</v>
      </c>
      <c r="C4134" t="s">
        <v>17</v>
      </c>
      <c r="D4134">
        <v>21672</v>
      </c>
      <c r="E4134">
        <v>20195</v>
      </c>
      <c r="F4134" t="s">
        <v>823</v>
      </c>
      <c r="G4134">
        <v>6373031</v>
      </c>
      <c r="H4134" s="22">
        <v>7795999999999999</v>
      </c>
    </row>
    <row r="4135" spans="1:8" x14ac:dyDescent="0.2">
      <c r="A4135" t="s">
        <v>967</v>
      </c>
      <c r="B4135">
        <v>251274</v>
      </c>
      <c r="C4135" t="s">
        <v>183</v>
      </c>
      <c r="D4135">
        <v>3564</v>
      </c>
      <c r="E4135">
        <v>3588</v>
      </c>
      <c r="F4135" t="s">
        <v>1565</v>
      </c>
      <c r="G4135">
        <v>85291</v>
      </c>
      <c r="H4135" s="22">
        <v>7892</v>
      </c>
    </row>
    <row r="4136" spans="1:8" x14ac:dyDescent="0.2">
      <c r="A4136" t="s">
        <v>2347</v>
      </c>
      <c r="B4136">
        <v>292620</v>
      </c>
      <c r="C4136" t="s">
        <v>15</v>
      </c>
      <c r="D4136">
        <v>23431</v>
      </c>
      <c r="E4136">
        <v>22339</v>
      </c>
      <c r="F4136" t="s">
        <v>2059</v>
      </c>
      <c r="G4136">
        <v>5977931</v>
      </c>
      <c r="H4136" s="22">
        <v>43307</v>
      </c>
    </row>
    <row r="4137" spans="1:8" x14ac:dyDescent="0.2">
      <c r="A4137" t="s">
        <v>1708</v>
      </c>
      <c r="B4137">
        <v>251275</v>
      </c>
      <c r="C4137" t="s">
        <v>183</v>
      </c>
      <c r="D4137">
        <v>4319</v>
      </c>
      <c r="E4137">
        <v>4521</v>
      </c>
      <c r="F4137" t="s">
        <v>1565</v>
      </c>
      <c r="G4137">
        <v>40281</v>
      </c>
      <c r="H4137" s="22">
        <v>6579</v>
      </c>
    </row>
    <row r="4138" spans="1:8" x14ac:dyDescent="0.2">
      <c r="A4138" t="s">
        <v>2043</v>
      </c>
      <c r="B4138">
        <v>280580</v>
      </c>
      <c r="C4138" t="s">
        <v>5</v>
      </c>
      <c r="D4138">
        <v>19588</v>
      </c>
      <c r="E4138">
        <v>19805</v>
      </c>
      <c r="F4138" t="s">
        <v>1995</v>
      </c>
      <c r="G4138">
        <v>530607</v>
      </c>
      <c r="H4138" s="22">
        <v>319959999999999</v>
      </c>
    </row>
    <row r="4139" spans="1:8" x14ac:dyDescent="0.2">
      <c r="A4139" t="s">
        <v>2348</v>
      </c>
      <c r="B4139">
        <v>292630</v>
      </c>
      <c r="C4139" t="s">
        <v>15</v>
      </c>
      <c r="D4139">
        <v>33666</v>
      </c>
      <c r="E4139">
        <v>33436</v>
      </c>
      <c r="F4139" t="s">
        <v>2059</v>
      </c>
      <c r="G4139">
        <v>1155418</v>
      </c>
      <c r="H4139" s="22">
        <v>71539</v>
      </c>
    </row>
    <row r="4140" spans="1:8" x14ac:dyDescent="0.2">
      <c r="A4140" t="s">
        <v>1709</v>
      </c>
      <c r="B4140">
        <v>251276</v>
      </c>
      <c r="C4140" t="s">
        <v>183</v>
      </c>
      <c r="D4140">
        <v>4417</v>
      </c>
      <c r="E4140">
        <v>4509</v>
      </c>
      <c r="F4140" t="s">
        <v>1565</v>
      </c>
      <c r="G4140">
        <v>4046</v>
      </c>
      <c r="H4140" s="22">
        <v>8697999999999999</v>
      </c>
    </row>
    <row r="4141" spans="1:8" x14ac:dyDescent="0.2">
      <c r="A4141" t="s">
        <v>792</v>
      </c>
      <c r="B4141">
        <v>171855</v>
      </c>
      <c r="C4141" t="s">
        <v>124</v>
      </c>
      <c r="D4141">
        <v>3808</v>
      </c>
      <c r="E4141">
        <v>4645</v>
      </c>
      <c r="F4141" t="s">
        <v>688</v>
      </c>
      <c r="G4141">
        <v>517478</v>
      </c>
      <c r="H4141" s="22">
        <v>14465</v>
      </c>
    </row>
    <row r="4142" spans="1:8" x14ac:dyDescent="0.2">
      <c r="A4142" t="s">
        <v>792</v>
      </c>
      <c r="B4142">
        <v>315445</v>
      </c>
      <c r="C4142" t="s">
        <v>19</v>
      </c>
      <c r="D4142">
        <v>8437</v>
      </c>
      <c r="E4142">
        <v>8136</v>
      </c>
      <c r="F4142" t="s">
        <v>2424</v>
      </c>
      <c r="G4142">
        <v>1719266</v>
      </c>
      <c r="H4142" s="22">
        <v>20647</v>
      </c>
    </row>
    <row r="4143" spans="1:8" x14ac:dyDescent="0.2">
      <c r="A4143" t="s">
        <v>1518</v>
      </c>
      <c r="B4143">
        <v>241070</v>
      </c>
      <c r="C4143" t="s">
        <v>56</v>
      </c>
      <c r="D4143">
        <v>3165</v>
      </c>
      <c r="E4143">
        <v>3579</v>
      </c>
      <c r="F4143" t="s">
        <v>1410</v>
      </c>
      <c r="G4143">
        <v>127223</v>
      </c>
      <c r="H4143" s="22">
        <v>7837999999999999</v>
      </c>
    </row>
    <row r="4144" spans="1:8" x14ac:dyDescent="0.2">
      <c r="A4144" t="s">
        <v>1863</v>
      </c>
      <c r="B4144">
        <v>261170</v>
      </c>
      <c r="C4144" t="s">
        <v>3</v>
      </c>
      <c r="D4144">
        <v>18930</v>
      </c>
      <c r="E4144">
        <v>20546</v>
      </c>
      <c r="F4144" t="s">
        <v>1764</v>
      </c>
      <c r="G4144">
        <v>314003</v>
      </c>
      <c r="H4144" s="22">
        <v>644249999999999</v>
      </c>
    </row>
    <row r="4145" spans="1:8" x14ac:dyDescent="0.2">
      <c r="A4145" t="s">
        <v>1519</v>
      </c>
      <c r="B4145">
        <v>241080</v>
      </c>
      <c r="C4145" t="s">
        <v>56</v>
      </c>
      <c r="D4145">
        <v>4437</v>
      </c>
      <c r="E4145">
        <v>4204</v>
      </c>
      <c r="F4145" t="s">
        <v>1410</v>
      </c>
      <c r="G4145">
        <v>128106</v>
      </c>
      <c r="H4145" s="22">
        <v>11182</v>
      </c>
    </row>
    <row r="4146" spans="1:8" x14ac:dyDescent="0.2">
      <c r="A4146" t="s">
        <v>1519</v>
      </c>
      <c r="B4146">
        <v>292640</v>
      </c>
      <c r="C4146" t="s">
        <v>15</v>
      </c>
      <c r="D4146">
        <v>30602</v>
      </c>
      <c r="E4146">
        <v>35421</v>
      </c>
      <c r="F4146" t="s">
        <v>2059</v>
      </c>
      <c r="G4146">
        <v>3183911</v>
      </c>
      <c r="H4146" s="22">
        <v>55574</v>
      </c>
    </row>
    <row r="4147" spans="1:8" x14ac:dyDescent="0.2">
      <c r="A4147" t="s">
        <v>1710</v>
      </c>
      <c r="B4147">
        <v>251278</v>
      </c>
      <c r="C4147" t="s">
        <v>183</v>
      </c>
      <c r="D4147">
        <v>1588</v>
      </c>
      <c r="E4147">
        <v>1948</v>
      </c>
      <c r="F4147" t="s">
        <v>1565</v>
      </c>
      <c r="G4147">
        <v>93654</v>
      </c>
      <c r="H4147" s="22">
        <v>2666</v>
      </c>
    </row>
    <row r="4148" spans="1:8" x14ac:dyDescent="0.2">
      <c r="A4148" t="s">
        <v>1711</v>
      </c>
      <c r="B4148">
        <v>251280</v>
      </c>
      <c r="C4148" t="s">
        <v>183</v>
      </c>
      <c r="D4148">
        <v>8301</v>
      </c>
      <c r="E4148">
        <v>8526</v>
      </c>
      <c r="F4148" t="s">
        <v>1565</v>
      </c>
      <c r="G4148">
        <v>262532</v>
      </c>
      <c r="H4148" s="22">
        <v>1.4699999999999988E+16</v>
      </c>
    </row>
    <row r="4149" spans="1:8" x14ac:dyDescent="0.2">
      <c r="A4149" t="s">
        <v>3006</v>
      </c>
      <c r="B4149">
        <v>315450</v>
      </c>
      <c r="C4149" t="s">
        <v>19</v>
      </c>
      <c r="D4149">
        <v>9716</v>
      </c>
      <c r="E4149">
        <v>9481</v>
      </c>
      <c r="F4149" t="s">
        <v>2424</v>
      </c>
      <c r="G4149">
        <v>131554</v>
      </c>
      <c r="H4149" s="22">
        <v>13131</v>
      </c>
    </row>
    <row r="4150" spans="1:8" x14ac:dyDescent="0.2">
      <c r="A4150" t="s">
        <v>1193</v>
      </c>
      <c r="B4150">
        <v>220885</v>
      </c>
      <c r="C4150" t="s">
        <v>26</v>
      </c>
      <c r="D4150">
        <v>5093</v>
      </c>
      <c r="E4150">
        <v>4312</v>
      </c>
      <c r="F4150" t="s">
        <v>1027</v>
      </c>
      <c r="G4150">
        <v>2222096</v>
      </c>
      <c r="H4150" s="22">
        <v>688</v>
      </c>
    </row>
    <row r="4151" spans="1:8" x14ac:dyDescent="0.2">
      <c r="A4151" t="s">
        <v>1520</v>
      </c>
      <c r="B4151">
        <v>241090</v>
      </c>
      <c r="C4151" t="s">
        <v>56</v>
      </c>
      <c r="D4151">
        <v>7171</v>
      </c>
      <c r="E4151">
        <v>8128</v>
      </c>
      <c r="F4151" t="s">
        <v>1410</v>
      </c>
      <c r="G4151">
        <v>262887</v>
      </c>
      <c r="H4151" s="22">
        <v>1565299999999999</v>
      </c>
    </row>
    <row r="4152" spans="1:8" x14ac:dyDescent="0.2">
      <c r="A4152" t="s">
        <v>1520</v>
      </c>
      <c r="B4152">
        <v>280590</v>
      </c>
      <c r="C4152" t="s">
        <v>5</v>
      </c>
      <c r="D4152">
        <v>9466</v>
      </c>
      <c r="E4152">
        <v>10213</v>
      </c>
      <c r="F4152" t="s">
        <v>1995</v>
      </c>
      <c r="G4152">
        <v>78308</v>
      </c>
      <c r="H4152" s="22">
        <v>10236</v>
      </c>
    </row>
    <row r="4153" spans="1:8" x14ac:dyDescent="0.2">
      <c r="A4153" t="s">
        <v>5308</v>
      </c>
      <c r="B4153">
        <v>521860</v>
      </c>
      <c r="C4153" t="s">
        <v>49</v>
      </c>
      <c r="D4153">
        <v>10911</v>
      </c>
      <c r="E4153">
        <v>10918</v>
      </c>
      <c r="F4153" t="s">
        <v>5141</v>
      </c>
      <c r="G4153">
        <v>268466</v>
      </c>
      <c r="H4153" s="22">
        <v>36333</v>
      </c>
    </row>
    <row r="4154" spans="1:8" x14ac:dyDescent="0.2">
      <c r="A4154" t="s">
        <v>5309</v>
      </c>
      <c r="B4154">
        <v>521870</v>
      </c>
      <c r="C4154" t="s">
        <v>49</v>
      </c>
      <c r="D4154">
        <v>4256</v>
      </c>
      <c r="E4154">
        <v>4801</v>
      </c>
      <c r="F4154" t="s">
        <v>5141</v>
      </c>
      <c r="G4154">
        <v>159255</v>
      </c>
      <c r="H4154" s="22">
        <v>14055</v>
      </c>
    </row>
    <row r="4155" spans="1:8" x14ac:dyDescent="0.2">
      <c r="A4155" t="s">
        <v>968</v>
      </c>
      <c r="B4155">
        <v>210955</v>
      </c>
      <c r="C4155" t="s">
        <v>17</v>
      </c>
      <c r="D4155">
        <v>7477</v>
      </c>
      <c r="E4155">
        <v>7791</v>
      </c>
      <c r="F4155" t="s">
        <v>823</v>
      </c>
      <c r="G4155">
        <v>7330</v>
      </c>
      <c r="H4155" s="22">
        <v>22601</v>
      </c>
    </row>
    <row r="4156" spans="1:8" x14ac:dyDescent="0.2">
      <c r="A4156" t="s">
        <v>5000</v>
      </c>
      <c r="B4156">
        <v>500710</v>
      </c>
      <c r="C4156" t="s">
        <v>88</v>
      </c>
      <c r="D4156">
        <v>20077</v>
      </c>
      <c r="E4156">
        <v>24615</v>
      </c>
      <c r="F4156" t="s">
        <v>4949</v>
      </c>
      <c r="G4156">
        <v>17315283</v>
      </c>
      <c r="H4156" s="22">
        <v>70389</v>
      </c>
    </row>
    <row r="4157" spans="1:8" x14ac:dyDescent="0.2">
      <c r="A4157" t="s">
        <v>3755</v>
      </c>
      <c r="B4157">
        <v>354280</v>
      </c>
      <c r="C4157" t="s">
        <v>0</v>
      </c>
      <c r="D4157">
        <v>3545</v>
      </c>
      <c r="E4157">
        <v>3340</v>
      </c>
      <c r="F4157" t="s">
        <v>209</v>
      </c>
      <c r="G4157">
        <v>335759</v>
      </c>
      <c r="H4157" s="22">
        <v>592899999999999</v>
      </c>
    </row>
    <row r="4158" spans="1:8" x14ac:dyDescent="0.2">
      <c r="A4158" t="s">
        <v>2349</v>
      </c>
      <c r="B4158">
        <v>292650</v>
      </c>
      <c r="C4158" t="s">
        <v>15</v>
      </c>
      <c r="D4158">
        <v>14621</v>
      </c>
      <c r="E4158">
        <v>14592</v>
      </c>
      <c r="F4158" t="s">
        <v>2059</v>
      </c>
      <c r="G4158">
        <v>644229</v>
      </c>
      <c r="H4158" s="22">
        <v>27788</v>
      </c>
    </row>
    <row r="4159" spans="1:8" x14ac:dyDescent="0.2">
      <c r="A4159" t="s">
        <v>1194</v>
      </c>
      <c r="B4159">
        <v>220887</v>
      </c>
      <c r="C4159" t="s">
        <v>26</v>
      </c>
      <c r="D4159">
        <v>4252</v>
      </c>
      <c r="E4159">
        <v>4477</v>
      </c>
      <c r="F4159" t="s">
        <v>1027</v>
      </c>
      <c r="G4159">
        <v>1012479</v>
      </c>
      <c r="H4159" s="22">
        <v>9977</v>
      </c>
    </row>
    <row r="4160" spans="1:8" x14ac:dyDescent="0.2">
      <c r="A4160" t="s">
        <v>2350</v>
      </c>
      <c r="B4160">
        <v>292660</v>
      </c>
      <c r="C4160" t="s">
        <v>15</v>
      </c>
      <c r="D4160">
        <v>49263</v>
      </c>
      <c r="E4160">
        <v>53807</v>
      </c>
      <c r="F4160" t="s">
        <v>2059</v>
      </c>
      <c r="G4160">
        <v>1252144</v>
      </c>
      <c r="H4160" s="22">
        <v>1425749999999999</v>
      </c>
    </row>
    <row r="4161" spans="1:8" x14ac:dyDescent="0.2">
      <c r="A4161" t="s">
        <v>1864</v>
      </c>
      <c r="B4161">
        <v>261180</v>
      </c>
      <c r="C4161" t="s">
        <v>3</v>
      </c>
      <c r="D4161">
        <v>39317</v>
      </c>
      <c r="E4161">
        <v>47415</v>
      </c>
      <c r="F4161" t="s">
        <v>1764</v>
      </c>
      <c r="G4161">
        <v>289733</v>
      </c>
      <c r="H4161" s="22">
        <v>47622</v>
      </c>
    </row>
    <row r="4162" spans="1:8" x14ac:dyDescent="0.2">
      <c r="A4162" t="s">
        <v>3756</v>
      </c>
      <c r="B4162">
        <v>354290</v>
      </c>
      <c r="C4162" t="s">
        <v>0</v>
      </c>
      <c r="D4162">
        <v>11857</v>
      </c>
      <c r="E4162">
        <v>13219</v>
      </c>
      <c r="F4162" t="s">
        <v>209</v>
      </c>
      <c r="G4162">
        <v>471553</v>
      </c>
      <c r="H4162" s="22">
        <v>30416</v>
      </c>
    </row>
    <row r="4163" spans="1:8" x14ac:dyDescent="0.2">
      <c r="A4163" t="s">
        <v>3757</v>
      </c>
      <c r="B4163">
        <v>354300</v>
      </c>
      <c r="C4163" t="s">
        <v>0</v>
      </c>
      <c r="D4163">
        <v>18607</v>
      </c>
      <c r="E4163">
        <v>16444</v>
      </c>
      <c r="F4163" t="s">
        <v>209</v>
      </c>
      <c r="G4163">
        <v>6975</v>
      </c>
      <c r="H4163" s="22">
        <v>407799999999998</v>
      </c>
    </row>
    <row r="4164" spans="1:8" x14ac:dyDescent="0.2">
      <c r="A4164" t="s">
        <v>5109</v>
      </c>
      <c r="B4164">
        <v>510718</v>
      </c>
      <c r="C4164" t="s">
        <v>85</v>
      </c>
      <c r="D4164">
        <v>9172</v>
      </c>
      <c r="E4164">
        <v>10206</v>
      </c>
      <c r="F4164" t="s">
        <v>1674</v>
      </c>
      <c r="G4164">
        <v>11354805</v>
      </c>
      <c r="H4164" s="22">
        <v>33817</v>
      </c>
    </row>
    <row r="4165" spans="1:8" x14ac:dyDescent="0.2">
      <c r="A4165" t="s">
        <v>4149</v>
      </c>
      <c r="B4165">
        <v>412180</v>
      </c>
      <c r="C4165" t="s">
        <v>65</v>
      </c>
      <c r="D4165">
        <v>11246</v>
      </c>
      <c r="E4165">
        <v>10668</v>
      </c>
      <c r="F4165" t="s">
        <v>1495</v>
      </c>
      <c r="G4165">
        <v>629224</v>
      </c>
      <c r="H4165" s="22">
        <v>3128</v>
      </c>
    </row>
    <row r="4166" spans="1:8" x14ac:dyDescent="0.2">
      <c r="A4166" t="s">
        <v>3758</v>
      </c>
      <c r="B4166">
        <v>354310</v>
      </c>
      <c r="C4166" t="s">
        <v>0</v>
      </c>
      <c r="D4166">
        <v>4216</v>
      </c>
      <c r="E4166">
        <v>4718</v>
      </c>
      <c r="F4166" t="s">
        <v>209</v>
      </c>
      <c r="G4166">
        <v>148332</v>
      </c>
      <c r="H4166" s="22">
        <v>10364</v>
      </c>
    </row>
    <row r="4167" spans="1:8" x14ac:dyDescent="0.2">
      <c r="A4167" t="s">
        <v>3007</v>
      </c>
      <c r="B4167">
        <v>315460</v>
      </c>
      <c r="C4167" t="s">
        <v>19</v>
      </c>
      <c r="D4167">
        <v>349307</v>
      </c>
      <c r="E4167">
        <v>334858</v>
      </c>
      <c r="F4167" t="s">
        <v>2424</v>
      </c>
      <c r="G4167">
        <v>155105</v>
      </c>
      <c r="H4167" s="22">
        <v>529979</v>
      </c>
    </row>
    <row r="4168" spans="1:8" x14ac:dyDescent="0.2">
      <c r="A4168" t="s">
        <v>2351</v>
      </c>
      <c r="B4168">
        <v>292665</v>
      </c>
      <c r="C4168" t="s">
        <v>15</v>
      </c>
      <c r="D4168">
        <v>14528</v>
      </c>
      <c r="E4168">
        <v>5812</v>
      </c>
      <c r="F4168" t="s">
        <v>2059</v>
      </c>
      <c r="G4168">
        <v>13637</v>
      </c>
      <c r="H4168" s="22">
        <v>1.1905E+16</v>
      </c>
    </row>
    <row r="4169" spans="1:8" x14ac:dyDescent="0.2">
      <c r="A4169" t="s">
        <v>4150</v>
      </c>
      <c r="B4169">
        <v>412190</v>
      </c>
      <c r="C4169" t="s">
        <v>65</v>
      </c>
      <c r="D4169">
        <v>13584</v>
      </c>
      <c r="E4169">
        <v>13029</v>
      </c>
      <c r="F4169" t="s">
        <v>1495</v>
      </c>
      <c r="G4169">
        <v>374732</v>
      </c>
      <c r="H4169" s="22">
        <v>34597</v>
      </c>
    </row>
    <row r="4170" spans="1:8" x14ac:dyDescent="0.2">
      <c r="A4170" t="s">
        <v>3759</v>
      </c>
      <c r="B4170">
        <v>354320</v>
      </c>
      <c r="C4170" t="s">
        <v>0</v>
      </c>
      <c r="D4170">
        <v>4663</v>
      </c>
      <c r="E4170">
        <v>4541</v>
      </c>
      <c r="F4170" t="s">
        <v>209</v>
      </c>
      <c r="G4170">
        <v>203208</v>
      </c>
      <c r="H4170" s="22">
        <v>1535699999999999</v>
      </c>
    </row>
    <row r="4171" spans="1:8" x14ac:dyDescent="0.2">
      <c r="A4171" t="s">
        <v>3760</v>
      </c>
      <c r="B4171">
        <v>354323</v>
      </c>
      <c r="C4171" t="s">
        <v>0</v>
      </c>
      <c r="D4171">
        <v>2317</v>
      </c>
      <c r="E4171">
        <v>2225</v>
      </c>
      <c r="F4171" t="s">
        <v>209</v>
      </c>
      <c r="G4171">
        <v>196446</v>
      </c>
      <c r="H4171" s="22">
        <v>5137</v>
      </c>
    </row>
    <row r="4172" spans="1:8" x14ac:dyDescent="0.2">
      <c r="A4172" t="s">
        <v>3761</v>
      </c>
      <c r="B4172">
        <v>354325</v>
      </c>
      <c r="C4172" t="s">
        <v>0</v>
      </c>
      <c r="D4172">
        <v>6992</v>
      </c>
      <c r="E4172">
        <v>7673</v>
      </c>
      <c r="F4172" t="s">
        <v>209</v>
      </c>
      <c r="G4172">
        <v>333363</v>
      </c>
      <c r="H4172" s="22">
        <v>2.5882999999999888E+16</v>
      </c>
    </row>
    <row r="4173" spans="1:8" x14ac:dyDescent="0.2">
      <c r="A4173" t="s">
        <v>368</v>
      </c>
      <c r="B4173">
        <v>354330</v>
      </c>
      <c r="C4173" t="s">
        <v>0</v>
      </c>
      <c r="D4173">
        <v>112011</v>
      </c>
      <c r="E4173">
        <v>123393</v>
      </c>
      <c r="F4173" t="s">
        <v>209</v>
      </c>
      <c r="G4173">
        <v>99075</v>
      </c>
      <c r="H4173" s="22">
        <v>2.4621199999999904E+16</v>
      </c>
    </row>
    <row r="4174" spans="1:8" x14ac:dyDescent="0.2">
      <c r="A4174" t="s">
        <v>167</v>
      </c>
      <c r="B4174">
        <v>354340</v>
      </c>
      <c r="C4174" t="s">
        <v>0</v>
      </c>
      <c r="D4174">
        <v>563107</v>
      </c>
      <c r="E4174">
        <v>703293</v>
      </c>
      <c r="F4174" t="s">
        <v>209</v>
      </c>
      <c r="G4174">
        <v>650916</v>
      </c>
      <c r="H4174" s="22">
        <v>1494210999999999</v>
      </c>
    </row>
    <row r="4175" spans="1:8" x14ac:dyDescent="0.2">
      <c r="A4175" t="s">
        <v>3008</v>
      </c>
      <c r="B4175">
        <v>315470</v>
      </c>
      <c r="C4175" t="s">
        <v>19</v>
      </c>
      <c r="D4175">
        <v>3938</v>
      </c>
      <c r="E4175">
        <v>4033</v>
      </c>
      <c r="F4175" t="s">
        <v>2424</v>
      </c>
      <c r="G4175">
        <v>49251</v>
      </c>
      <c r="H4175" s="22">
        <v>12682</v>
      </c>
    </row>
    <row r="4176" spans="1:8" x14ac:dyDescent="0.2">
      <c r="A4176" t="s">
        <v>5110</v>
      </c>
      <c r="B4176">
        <v>510719</v>
      </c>
      <c r="C4176" t="s">
        <v>85</v>
      </c>
      <c r="D4176">
        <v>2194</v>
      </c>
      <c r="E4176">
        <v>2405</v>
      </c>
      <c r="F4176" t="s">
        <v>1674</v>
      </c>
      <c r="G4176">
        <v>625806</v>
      </c>
      <c r="H4176" s="22">
        <v>12506</v>
      </c>
    </row>
    <row r="4177" spans="1:8" x14ac:dyDescent="0.2">
      <c r="A4177" t="s">
        <v>1195</v>
      </c>
      <c r="B4177">
        <v>220890</v>
      </c>
      <c r="C4177" t="s">
        <v>26</v>
      </c>
      <c r="D4177">
        <v>6869</v>
      </c>
      <c r="E4177">
        <v>7341</v>
      </c>
      <c r="F4177" t="s">
        <v>1027</v>
      </c>
      <c r="G4177">
        <v>3978944</v>
      </c>
      <c r="H4177" s="22">
        <v>1.5104000000000002E+16</v>
      </c>
    </row>
    <row r="4178" spans="1:8" x14ac:dyDescent="0.2">
      <c r="A4178" t="s">
        <v>2044</v>
      </c>
      <c r="B4178">
        <v>280600</v>
      </c>
      <c r="C4178" t="s">
        <v>5</v>
      </c>
      <c r="D4178">
        <v>16194</v>
      </c>
      <c r="E4178">
        <v>18652</v>
      </c>
      <c r="F4178" t="s">
        <v>1995</v>
      </c>
      <c r="G4178">
        <v>259023</v>
      </c>
      <c r="H4178" s="22">
        <v>43515</v>
      </c>
    </row>
    <row r="4179" spans="1:8" x14ac:dyDescent="0.2">
      <c r="A4179" t="s">
        <v>3763</v>
      </c>
      <c r="B4179">
        <v>354360</v>
      </c>
      <c r="C4179" t="s">
        <v>0</v>
      </c>
      <c r="D4179">
        <v>3826</v>
      </c>
      <c r="E4179">
        <v>3629</v>
      </c>
      <c r="F4179" t="s">
        <v>209</v>
      </c>
      <c r="G4179">
        <v>162508</v>
      </c>
      <c r="H4179" s="22">
        <v>2928799999999989</v>
      </c>
    </row>
    <row r="4180" spans="1:8" x14ac:dyDescent="0.2">
      <c r="A4180" t="s">
        <v>3764</v>
      </c>
      <c r="B4180">
        <v>354370</v>
      </c>
      <c r="C4180" t="s">
        <v>0</v>
      </c>
      <c r="D4180">
        <v>10846</v>
      </c>
      <c r="E4180">
        <v>10799</v>
      </c>
      <c r="F4180" t="s">
        <v>209</v>
      </c>
      <c r="G4180">
        <v>316639</v>
      </c>
      <c r="H4180" s="22">
        <v>224509999999999</v>
      </c>
    </row>
    <row r="4181" spans="1:8" x14ac:dyDescent="0.2">
      <c r="A4181" t="s">
        <v>3765</v>
      </c>
      <c r="B4181">
        <v>354380</v>
      </c>
      <c r="C4181" t="s">
        <v>0</v>
      </c>
      <c r="D4181">
        <v>9385</v>
      </c>
      <c r="E4181">
        <v>9981</v>
      </c>
      <c r="F4181" t="s">
        <v>209</v>
      </c>
      <c r="G4181">
        <v>358481</v>
      </c>
      <c r="H4181" s="22">
        <v>2.5022E+16</v>
      </c>
    </row>
    <row r="4182" spans="1:8" x14ac:dyDescent="0.2">
      <c r="A4182" t="s">
        <v>3009</v>
      </c>
      <c r="B4182">
        <v>315480</v>
      </c>
      <c r="C4182" t="s">
        <v>19</v>
      </c>
      <c r="D4182">
        <v>8685</v>
      </c>
      <c r="E4182">
        <v>10312</v>
      </c>
      <c r="F4182" t="s">
        <v>2424</v>
      </c>
      <c r="G4182">
        <v>228394</v>
      </c>
      <c r="H4182" s="22">
        <v>407119999999999</v>
      </c>
    </row>
    <row r="4183" spans="1:8" x14ac:dyDescent="0.2">
      <c r="A4183" t="s">
        <v>4151</v>
      </c>
      <c r="B4183">
        <v>412200</v>
      </c>
      <c r="C4183" t="s">
        <v>65</v>
      </c>
      <c r="D4183">
        <v>13760</v>
      </c>
      <c r="E4183">
        <v>15236</v>
      </c>
      <c r="F4183" t="s">
        <v>1495</v>
      </c>
      <c r="G4183">
        <v>599056</v>
      </c>
      <c r="H4183" s="22">
        <v>350549999999999</v>
      </c>
    </row>
    <row r="4184" spans="1:8" x14ac:dyDescent="0.2">
      <c r="A4184" t="s">
        <v>3259</v>
      </c>
      <c r="B4184">
        <v>320435</v>
      </c>
      <c r="C4184" t="s">
        <v>54</v>
      </c>
      <c r="D4184">
        <v>17247</v>
      </c>
      <c r="E4184">
        <v>19141</v>
      </c>
      <c r="F4184" t="s">
        <v>3206</v>
      </c>
      <c r="G4184">
        <v>641929</v>
      </c>
      <c r="H4184" s="22">
        <v>30406</v>
      </c>
    </row>
    <row r="4185" spans="1:8" x14ac:dyDescent="0.2">
      <c r="A4185" t="s">
        <v>4152</v>
      </c>
      <c r="B4185">
        <v>412210</v>
      </c>
      <c r="C4185" t="s">
        <v>65</v>
      </c>
      <c r="D4185">
        <v>3292</v>
      </c>
      <c r="E4185">
        <v>3203</v>
      </c>
      <c r="F4185" t="s">
        <v>1495</v>
      </c>
      <c r="G4185">
        <v>177836</v>
      </c>
      <c r="H4185" s="22">
        <v>9763</v>
      </c>
    </row>
    <row r="4186" spans="1:8" x14ac:dyDescent="0.2">
      <c r="A4186" t="s">
        <v>3327</v>
      </c>
      <c r="B4186">
        <v>330430</v>
      </c>
      <c r="C4186" t="s">
        <v>33</v>
      </c>
      <c r="D4186">
        <v>55051</v>
      </c>
      <c r="E4186">
        <v>60201</v>
      </c>
      <c r="F4186" t="s">
        <v>315</v>
      </c>
      <c r="G4186">
        <v>459458</v>
      </c>
      <c r="H4186" s="22">
        <v>160392</v>
      </c>
    </row>
    <row r="4187" spans="1:8" x14ac:dyDescent="0.2">
      <c r="A4187" t="s">
        <v>4153</v>
      </c>
      <c r="B4187">
        <v>412215</v>
      </c>
      <c r="C4187" t="s">
        <v>65</v>
      </c>
      <c r="D4187">
        <v>15121</v>
      </c>
      <c r="E4187">
        <v>13269</v>
      </c>
      <c r="F4187" t="s">
        <v>1495</v>
      </c>
      <c r="G4187">
        <v>681406</v>
      </c>
      <c r="H4187" s="22">
        <v>24927</v>
      </c>
    </row>
    <row r="4188" spans="1:8" x14ac:dyDescent="0.2">
      <c r="A4188" t="s">
        <v>292</v>
      </c>
      <c r="B4188">
        <v>120040</v>
      </c>
      <c r="C4188" t="s">
        <v>267</v>
      </c>
      <c r="D4188">
        <v>305954</v>
      </c>
      <c r="E4188">
        <v>407319</v>
      </c>
      <c r="F4188" t="s">
        <v>462</v>
      </c>
      <c r="G4188">
        <v>8834942</v>
      </c>
      <c r="H4188" s="22">
        <v>874199999999999</v>
      </c>
    </row>
    <row r="4189" spans="1:8" x14ac:dyDescent="0.2">
      <c r="A4189" t="s">
        <v>292</v>
      </c>
      <c r="B4189">
        <v>510720</v>
      </c>
      <c r="C4189" t="s">
        <v>85</v>
      </c>
      <c r="D4189">
        <v>5208</v>
      </c>
      <c r="E4189">
        <v>5156</v>
      </c>
      <c r="F4189" t="s">
        <v>1674</v>
      </c>
      <c r="G4189">
        <v>561641</v>
      </c>
      <c r="H4189" s="22">
        <v>1.9321E+16</v>
      </c>
    </row>
    <row r="4190" spans="1:8" x14ac:dyDescent="0.2">
      <c r="A4190" t="s">
        <v>4154</v>
      </c>
      <c r="B4190">
        <v>412217</v>
      </c>
      <c r="C4190" t="s">
        <v>65</v>
      </c>
      <c r="D4190">
        <v>4006</v>
      </c>
      <c r="E4190">
        <v>4096</v>
      </c>
      <c r="F4190" t="s">
        <v>1495</v>
      </c>
      <c r="G4190">
        <v>382329</v>
      </c>
      <c r="H4190" s="22">
        <v>1.1402E+16</v>
      </c>
    </row>
    <row r="4191" spans="1:8" x14ac:dyDescent="0.2">
      <c r="A4191" t="s">
        <v>4155</v>
      </c>
      <c r="B4191">
        <v>412220</v>
      </c>
      <c r="C4191" t="s">
        <v>65</v>
      </c>
      <c r="D4191">
        <v>33142</v>
      </c>
      <c r="E4191">
        <v>32397</v>
      </c>
      <c r="F4191" t="s">
        <v>1495</v>
      </c>
      <c r="G4191">
        <v>812288</v>
      </c>
      <c r="H4191" s="22">
        <v>7740899999999989</v>
      </c>
    </row>
    <row r="4192" spans="1:8" x14ac:dyDescent="0.2">
      <c r="A4192" t="s">
        <v>5001</v>
      </c>
      <c r="B4192">
        <v>500720</v>
      </c>
      <c r="C4192" t="s">
        <v>88</v>
      </c>
      <c r="D4192">
        <v>27903</v>
      </c>
      <c r="E4192">
        <v>37514</v>
      </c>
      <c r="F4192" t="s">
        <v>4949</v>
      </c>
      <c r="G4192">
        <v>3983562</v>
      </c>
      <c r="H4192" s="22">
        <v>105697</v>
      </c>
    </row>
    <row r="4193" spans="1:8" x14ac:dyDescent="0.2">
      <c r="A4193" t="s">
        <v>3010</v>
      </c>
      <c r="B4193">
        <v>315490</v>
      </c>
      <c r="C4193" t="s">
        <v>19</v>
      </c>
      <c r="D4193">
        <v>14790</v>
      </c>
      <c r="E4193">
        <v>13564</v>
      </c>
      <c r="F4193" t="s">
        <v>2424</v>
      </c>
      <c r="G4193">
        <v>384381</v>
      </c>
      <c r="H4193" s="22">
        <v>2.8831E+16</v>
      </c>
    </row>
    <row r="4194" spans="1:8" x14ac:dyDescent="0.2">
      <c r="A4194" t="s">
        <v>3328</v>
      </c>
      <c r="B4194">
        <v>330440</v>
      </c>
      <c r="C4194" t="s">
        <v>33</v>
      </c>
      <c r="D4194">
        <v>18366</v>
      </c>
      <c r="E4194">
        <v>18529</v>
      </c>
      <c r="F4194" t="s">
        <v>315</v>
      </c>
      <c r="G4194">
        <v>846797</v>
      </c>
      <c r="H4194" s="22">
        <v>59151</v>
      </c>
    </row>
    <row r="4195" spans="1:8" x14ac:dyDescent="0.2">
      <c r="A4195" t="s">
        <v>3328</v>
      </c>
      <c r="B4195">
        <v>354390</v>
      </c>
      <c r="C4195" t="s">
        <v>0</v>
      </c>
      <c r="D4195">
        <v>191886</v>
      </c>
      <c r="E4195">
        <v>206424</v>
      </c>
      <c r="F4195" t="s">
        <v>209</v>
      </c>
      <c r="G4195">
        <v>498422</v>
      </c>
      <c r="H4195" s="22">
        <v>4825359999999989</v>
      </c>
    </row>
    <row r="4196" spans="1:8" x14ac:dyDescent="0.2">
      <c r="A4196" t="s">
        <v>428</v>
      </c>
      <c r="B4196">
        <v>110026</v>
      </c>
      <c r="C4196" t="s">
        <v>37</v>
      </c>
      <c r="D4196">
        <v>3290</v>
      </c>
      <c r="E4196">
        <v>3764</v>
      </c>
      <c r="F4196" t="s">
        <v>414</v>
      </c>
      <c r="G4196">
        <v>171764</v>
      </c>
      <c r="H4196" s="22">
        <v>8702999999999991</v>
      </c>
    </row>
    <row r="4197" spans="1:8" x14ac:dyDescent="0.2">
      <c r="A4197" t="s">
        <v>793</v>
      </c>
      <c r="B4197">
        <v>171865</v>
      </c>
      <c r="C4197" t="s">
        <v>124</v>
      </c>
      <c r="D4197">
        <v>1530</v>
      </c>
      <c r="E4197">
        <v>2130</v>
      </c>
      <c r="F4197" t="s">
        <v>688</v>
      </c>
      <c r="G4197">
        <v>840064</v>
      </c>
      <c r="H4197" s="22">
        <v>8944000000000001</v>
      </c>
    </row>
    <row r="4198" spans="1:8" x14ac:dyDescent="0.2">
      <c r="A4198" t="s">
        <v>4417</v>
      </c>
      <c r="B4198">
        <v>421440</v>
      </c>
      <c r="C4198" t="s">
        <v>46</v>
      </c>
      <c r="D4198">
        <v>6237</v>
      </c>
      <c r="E4198">
        <v>6205</v>
      </c>
      <c r="F4198" t="s">
        <v>4235</v>
      </c>
      <c r="G4198">
        <v>314913</v>
      </c>
      <c r="H4198" s="22">
        <v>23971</v>
      </c>
    </row>
    <row r="4199" spans="1:8" x14ac:dyDescent="0.2">
      <c r="A4199" t="s">
        <v>3329</v>
      </c>
      <c r="B4199">
        <v>330450</v>
      </c>
      <c r="C4199" t="s">
        <v>33</v>
      </c>
      <c r="D4199">
        <v>8787</v>
      </c>
      <c r="E4199">
        <v>9284</v>
      </c>
      <c r="F4199" t="s">
        <v>315</v>
      </c>
      <c r="G4199">
        <v>478783</v>
      </c>
      <c r="H4199" s="22">
        <v>2098899999999999</v>
      </c>
    </row>
    <row r="4200" spans="1:8" x14ac:dyDescent="0.2">
      <c r="A4200" t="s">
        <v>3330</v>
      </c>
      <c r="B4200">
        <v>330452</v>
      </c>
      <c r="C4200" t="s">
        <v>33</v>
      </c>
      <c r="D4200">
        <v>96622</v>
      </c>
      <c r="E4200">
        <v>150674</v>
      </c>
      <c r="F4200" t="s">
        <v>315</v>
      </c>
      <c r="G4200">
        <v>228044</v>
      </c>
      <c r="H4200" s="22">
        <v>340953</v>
      </c>
    </row>
    <row r="4201" spans="1:8" x14ac:dyDescent="0.2">
      <c r="A4201" t="s">
        <v>3766</v>
      </c>
      <c r="B4201">
        <v>354400</v>
      </c>
      <c r="C4201" t="s">
        <v>0</v>
      </c>
      <c r="D4201">
        <v>28478</v>
      </c>
      <c r="E4201">
        <v>35228</v>
      </c>
      <c r="F4201" t="s">
        <v>209</v>
      </c>
      <c r="G4201">
        <v>226657</v>
      </c>
      <c r="H4201" s="22">
        <v>82805</v>
      </c>
    </row>
    <row r="4202" spans="1:8" x14ac:dyDescent="0.2">
      <c r="A4202" t="s">
        <v>2352</v>
      </c>
      <c r="B4202">
        <v>292670</v>
      </c>
      <c r="C4202" t="s">
        <v>15</v>
      </c>
      <c r="D4202">
        <v>13816</v>
      </c>
      <c r="E4202">
        <v>12989</v>
      </c>
      <c r="F4202" t="s">
        <v>2059</v>
      </c>
      <c r="G4202">
        <v>1115252</v>
      </c>
      <c r="H4202" s="22">
        <v>3055499999999989</v>
      </c>
    </row>
    <row r="4203" spans="1:8" x14ac:dyDescent="0.2">
      <c r="A4203" t="s">
        <v>315</v>
      </c>
      <c r="B4203">
        <v>330455</v>
      </c>
      <c r="C4203" t="s">
        <v>33</v>
      </c>
      <c r="D4203">
        <v>6186710</v>
      </c>
      <c r="E4203">
        <v>6718903</v>
      </c>
      <c r="F4203" t="s">
        <v>315</v>
      </c>
      <c r="G4203">
        <v>1200329</v>
      </c>
      <c r="H4203" s="22">
        <v>6403365</v>
      </c>
    </row>
    <row r="4204" spans="1:8" x14ac:dyDescent="0.2">
      <c r="A4204" t="s">
        <v>2353</v>
      </c>
      <c r="B4204">
        <v>292680</v>
      </c>
      <c r="C4204" t="s">
        <v>15</v>
      </c>
      <c r="D4204">
        <v>15110</v>
      </c>
      <c r="E4204">
        <v>15371</v>
      </c>
      <c r="F4204" t="s">
        <v>2059</v>
      </c>
      <c r="G4204">
        <v>777903</v>
      </c>
      <c r="H4204" s="22">
        <v>2.5325E+16</v>
      </c>
    </row>
    <row r="4205" spans="1:8" x14ac:dyDescent="0.2">
      <c r="A4205" t="s">
        <v>4418</v>
      </c>
      <c r="B4205">
        <v>421450</v>
      </c>
      <c r="C4205" t="s">
        <v>46</v>
      </c>
      <c r="D4205">
        <v>6135</v>
      </c>
      <c r="E4205">
        <v>5940</v>
      </c>
      <c r="F4205" t="s">
        <v>4235</v>
      </c>
      <c r="G4205">
        <v>502095</v>
      </c>
      <c r="H4205" s="22">
        <v>3.1725000000000004E+16</v>
      </c>
    </row>
    <row r="4206" spans="1:8" x14ac:dyDescent="0.2">
      <c r="A4206" t="s">
        <v>1499</v>
      </c>
      <c r="B4206">
        <v>240895</v>
      </c>
      <c r="C4206" t="s">
        <v>56</v>
      </c>
      <c r="D4206">
        <v>10124</v>
      </c>
      <c r="E4206">
        <v>10848</v>
      </c>
      <c r="F4206" t="s">
        <v>1410</v>
      </c>
      <c r="G4206">
        <v>151097</v>
      </c>
      <c r="H4206" s="22">
        <v>410069999999999</v>
      </c>
    </row>
    <row r="4207" spans="1:8" x14ac:dyDescent="0.2">
      <c r="A4207" t="s">
        <v>4419</v>
      </c>
      <c r="B4207">
        <v>421460</v>
      </c>
      <c r="C4207" t="s">
        <v>46</v>
      </c>
      <c r="D4207">
        <v>7033</v>
      </c>
      <c r="E4207">
        <v>7489</v>
      </c>
      <c r="F4207" t="s">
        <v>4235</v>
      </c>
      <c r="G4207">
        <v>245057</v>
      </c>
      <c r="H4207" s="22">
        <v>231589999999999</v>
      </c>
    </row>
    <row r="4208" spans="1:8" x14ac:dyDescent="0.2">
      <c r="A4208" t="s">
        <v>2354</v>
      </c>
      <c r="B4208">
        <v>292690</v>
      </c>
      <c r="C4208" t="s">
        <v>15</v>
      </c>
      <c r="D4208">
        <v>11612</v>
      </c>
      <c r="E4208">
        <v>11655</v>
      </c>
      <c r="F4208" t="s">
        <v>2059</v>
      </c>
      <c r="G4208">
        <v>656223</v>
      </c>
      <c r="H4208" s="22">
        <v>23851</v>
      </c>
    </row>
    <row r="4209" spans="1:8" x14ac:dyDescent="0.2">
      <c r="A4209" t="s">
        <v>3012</v>
      </c>
      <c r="B4209">
        <v>315510</v>
      </c>
      <c r="C4209" t="s">
        <v>19</v>
      </c>
      <c r="D4209">
        <v>4412</v>
      </c>
      <c r="E4209">
        <v>5150</v>
      </c>
      <c r="F4209" t="s">
        <v>2424</v>
      </c>
      <c r="G4209">
        <v>479815</v>
      </c>
      <c r="H4209" s="22">
        <v>9563</v>
      </c>
    </row>
    <row r="4210" spans="1:8" x14ac:dyDescent="0.2">
      <c r="A4210" t="s">
        <v>136</v>
      </c>
      <c r="B4210">
        <v>421480</v>
      </c>
      <c r="C4210" t="s">
        <v>46</v>
      </c>
      <c r="D4210">
        <v>59962</v>
      </c>
      <c r="E4210">
        <v>71061</v>
      </c>
      <c r="F4210" t="s">
        <v>4235</v>
      </c>
      <c r="G4210">
        <v>260817</v>
      </c>
      <c r="H4210" s="22">
        <v>331467</v>
      </c>
    </row>
    <row r="4211" spans="1:8" x14ac:dyDescent="0.2">
      <c r="A4211" t="s">
        <v>3011</v>
      </c>
      <c r="B4211">
        <v>315500</v>
      </c>
      <c r="C4211" t="s">
        <v>19</v>
      </c>
      <c r="D4211">
        <v>2656</v>
      </c>
      <c r="E4211">
        <v>2610</v>
      </c>
      <c r="F4211" t="s">
        <v>2424</v>
      </c>
      <c r="G4211">
        <v>112094</v>
      </c>
      <c r="H4211" s="22">
        <v>7685</v>
      </c>
    </row>
    <row r="4212" spans="1:8" x14ac:dyDescent="0.2">
      <c r="A4212" t="s">
        <v>794</v>
      </c>
      <c r="B4212">
        <v>171870</v>
      </c>
      <c r="C4212" t="s">
        <v>124</v>
      </c>
      <c r="D4212">
        <v>2136</v>
      </c>
      <c r="E4212">
        <v>2834</v>
      </c>
      <c r="F4212" t="s">
        <v>688</v>
      </c>
      <c r="G4212">
        <v>847255</v>
      </c>
      <c r="H4212" s="22">
        <v>7958999999999999</v>
      </c>
    </row>
    <row r="4213" spans="1:8" x14ac:dyDescent="0.2">
      <c r="A4213" t="s">
        <v>4420</v>
      </c>
      <c r="B4213">
        <v>421470</v>
      </c>
      <c r="C4213" t="s">
        <v>46</v>
      </c>
      <c r="D4213">
        <v>10170</v>
      </c>
      <c r="E4213">
        <v>11676</v>
      </c>
      <c r="F4213" t="s">
        <v>4235</v>
      </c>
      <c r="G4213">
        <v>555473</v>
      </c>
      <c r="H4213" s="22">
        <v>653779999999999</v>
      </c>
    </row>
    <row r="4214" spans="1:8" x14ac:dyDescent="0.2">
      <c r="A4214" t="s">
        <v>4805</v>
      </c>
      <c r="B4214">
        <v>431555</v>
      </c>
      <c r="C4214" t="s">
        <v>30</v>
      </c>
      <c r="D4214">
        <v>4192</v>
      </c>
      <c r="E4214">
        <v>2752</v>
      </c>
      <c r="F4214" t="s">
        <v>4486</v>
      </c>
      <c r="G4214">
        <v>235854</v>
      </c>
      <c r="H4214" s="22">
        <v>222</v>
      </c>
    </row>
    <row r="4215" spans="1:8" x14ac:dyDescent="0.2">
      <c r="A4215" t="s">
        <v>3013</v>
      </c>
      <c r="B4215">
        <v>315520</v>
      </c>
      <c r="C4215" t="s">
        <v>19</v>
      </c>
      <c r="D4215">
        <v>6728</v>
      </c>
      <c r="E4215">
        <v>5474</v>
      </c>
      <c r="F4215" t="s">
        <v>2424</v>
      </c>
      <c r="G4215">
        <v>238602</v>
      </c>
      <c r="H4215" s="22">
        <v>11091</v>
      </c>
    </row>
    <row r="4216" spans="1:8" x14ac:dyDescent="0.2">
      <c r="A4216" t="s">
        <v>1865</v>
      </c>
      <c r="B4216">
        <v>261190</v>
      </c>
      <c r="C4216" t="s">
        <v>3</v>
      </c>
      <c r="D4216">
        <v>21815</v>
      </c>
      <c r="E4216">
        <v>23535</v>
      </c>
      <c r="F4216" t="s">
        <v>1764</v>
      </c>
      <c r="G4216">
        <v>227458</v>
      </c>
      <c r="H4216" s="22">
        <v>2.8682999999999996E+16</v>
      </c>
    </row>
    <row r="4217" spans="1:8" x14ac:dyDescent="0.2">
      <c r="A4217" t="s">
        <v>4421</v>
      </c>
      <c r="B4217">
        <v>421490</v>
      </c>
      <c r="C4217" t="s">
        <v>46</v>
      </c>
      <c r="D4217">
        <v>4648</v>
      </c>
      <c r="E4217">
        <v>4611</v>
      </c>
      <c r="F4217" t="s">
        <v>4235</v>
      </c>
      <c r="G4217">
        <v>30239</v>
      </c>
      <c r="H4217" s="22">
        <v>21157</v>
      </c>
    </row>
    <row r="4218" spans="1:8" x14ac:dyDescent="0.2">
      <c r="A4218" t="s">
        <v>4806</v>
      </c>
      <c r="B4218">
        <v>431560</v>
      </c>
      <c r="C4218" t="s">
        <v>30</v>
      </c>
      <c r="D4218">
        <v>196337</v>
      </c>
      <c r="E4218">
        <v>211005</v>
      </c>
      <c r="F4218" t="s">
        <v>4486</v>
      </c>
      <c r="G4218">
        <v>2709391</v>
      </c>
      <c r="H4218" s="22">
        <v>647847</v>
      </c>
    </row>
    <row r="4219" spans="1:8" x14ac:dyDescent="0.2">
      <c r="A4219" t="s">
        <v>3767</v>
      </c>
      <c r="B4219">
        <v>354410</v>
      </c>
      <c r="C4219" t="s">
        <v>0</v>
      </c>
      <c r="D4219">
        <v>41602</v>
      </c>
      <c r="E4219">
        <v>50846</v>
      </c>
      <c r="F4219" t="s">
        <v>209</v>
      </c>
      <c r="G4219">
        <v>36341</v>
      </c>
      <c r="H4219" s="22">
        <v>5347799999999999</v>
      </c>
    </row>
    <row r="4220" spans="1:8" x14ac:dyDescent="0.2">
      <c r="A4220" t="s">
        <v>1196</v>
      </c>
      <c r="B4220">
        <v>220900</v>
      </c>
      <c r="C4220" t="s">
        <v>26</v>
      </c>
      <c r="D4220">
        <v>6650</v>
      </c>
      <c r="E4220">
        <v>6432</v>
      </c>
      <c r="F4220" t="s">
        <v>1027</v>
      </c>
      <c r="G4220">
        <v>635953</v>
      </c>
      <c r="H4220" s="22">
        <v>2.8308999999999996E+16</v>
      </c>
    </row>
    <row r="4221" spans="1:8" x14ac:dyDescent="0.2">
      <c r="A4221" t="s">
        <v>137</v>
      </c>
      <c r="B4221">
        <v>270770</v>
      </c>
      <c r="C4221" t="s">
        <v>138</v>
      </c>
      <c r="D4221">
        <v>67797</v>
      </c>
      <c r="E4221">
        <v>75120</v>
      </c>
      <c r="F4221" t="s">
        <v>1906</v>
      </c>
      <c r="G4221">
        <v>293816</v>
      </c>
      <c r="H4221" s="22">
        <v>162729</v>
      </c>
    </row>
    <row r="4222" spans="1:8" x14ac:dyDescent="0.2">
      <c r="A4222" t="s">
        <v>3014</v>
      </c>
      <c r="B4222">
        <v>315530</v>
      </c>
      <c r="C4222" t="s">
        <v>19</v>
      </c>
      <c r="D4222">
        <v>5266</v>
      </c>
      <c r="E4222">
        <v>5832</v>
      </c>
      <c r="F4222" t="s">
        <v>2424</v>
      </c>
      <c r="G4222">
        <v>23154</v>
      </c>
      <c r="H4222" s="22">
        <v>3.7381E+16</v>
      </c>
    </row>
    <row r="4223" spans="1:8" x14ac:dyDescent="0.2">
      <c r="A4223" t="s">
        <v>635</v>
      </c>
      <c r="B4223">
        <v>150616</v>
      </c>
      <c r="C4223" t="s">
        <v>108</v>
      </c>
      <c r="D4223">
        <v>17437</v>
      </c>
      <c r="E4223">
        <v>18193</v>
      </c>
      <c r="F4223" t="s">
        <v>554</v>
      </c>
      <c r="G4223">
        <v>4114627</v>
      </c>
      <c r="H4223" s="22">
        <v>5263</v>
      </c>
    </row>
    <row r="4224" spans="1:8" x14ac:dyDescent="0.2">
      <c r="A4224" t="s">
        <v>4422</v>
      </c>
      <c r="B4224">
        <v>421500</v>
      </c>
      <c r="C4224" t="s">
        <v>46</v>
      </c>
      <c r="D4224">
        <v>44633</v>
      </c>
      <c r="E4224">
        <v>42302</v>
      </c>
      <c r="F4224" t="s">
        <v>4235</v>
      </c>
      <c r="G4224">
        <v>90742</v>
      </c>
      <c r="H4224" s="22">
        <v>15726</v>
      </c>
    </row>
    <row r="4225" spans="1:8" x14ac:dyDescent="0.2">
      <c r="A4225" t="s">
        <v>4156</v>
      </c>
      <c r="B4225">
        <v>412230</v>
      </c>
      <c r="C4225" t="s">
        <v>65</v>
      </c>
      <c r="D4225">
        <v>31191</v>
      </c>
      <c r="E4225">
        <v>34170</v>
      </c>
      <c r="F4225" t="s">
        <v>1495</v>
      </c>
      <c r="G4225">
        <v>604138</v>
      </c>
      <c r="H4225" s="22">
        <v>144681</v>
      </c>
    </row>
    <row r="4226" spans="1:8" x14ac:dyDescent="0.2">
      <c r="A4226" t="s">
        <v>4156</v>
      </c>
      <c r="B4226">
        <v>500730</v>
      </c>
      <c r="C4226" t="s">
        <v>88</v>
      </c>
      <c r="D4226">
        <v>5054</v>
      </c>
      <c r="E4226">
        <v>4831</v>
      </c>
      <c r="F4226" t="s">
        <v>4949</v>
      </c>
      <c r="G4226">
        <v>18288</v>
      </c>
      <c r="H4226" s="22">
        <v>1.7353999999999998E+16</v>
      </c>
    </row>
    <row r="4227" spans="1:8" x14ac:dyDescent="0.2">
      <c r="A4227" t="s">
        <v>3015</v>
      </c>
      <c r="B4227">
        <v>315540</v>
      </c>
      <c r="C4227" t="s">
        <v>19</v>
      </c>
      <c r="D4227">
        <v>9300</v>
      </c>
      <c r="E4227">
        <v>8949</v>
      </c>
      <c r="F4227" t="s">
        <v>2424</v>
      </c>
      <c r="G4227">
        <v>20931</v>
      </c>
      <c r="H4227" s="22">
        <v>2618899999999999</v>
      </c>
    </row>
    <row r="4228" spans="1:8" x14ac:dyDescent="0.2">
      <c r="A4228" t="s">
        <v>3260</v>
      </c>
      <c r="B4228">
        <v>320440</v>
      </c>
      <c r="C4228" t="s">
        <v>54</v>
      </c>
      <c r="D4228">
        <v>11447</v>
      </c>
      <c r="E4228">
        <v>11622</v>
      </c>
      <c r="F4228" t="s">
        <v>3206</v>
      </c>
      <c r="G4228">
        <v>204464</v>
      </c>
      <c r="H4228" s="22">
        <v>2.4402999999999996E+16</v>
      </c>
    </row>
    <row r="4229" spans="1:8" x14ac:dyDescent="0.2">
      <c r="A4229" t="s">
        <v>3016</v>
      </c>
      <c r="B4229">
        <v>315550</v>
      </c>
      <c r="C4229" t="s">
        <v>19</v>
      </c>
      <c r="D4229">
        <v>10990</v>
      </c>
      <c r="E4229">
        <v>12313</v>
      </c>
      <c r="F4229" t="s">
        <v>2424</v>
      </c>
      <c r="G4229">
        <v>1352353</v>
      </c>
      <c r="H4229" s="22">
        <v>3408</v>
      </c>
    </row>
    <row r="4230" spans="1:8" x14ac:dyDescent="0.2">
      <c r="A4230" t="s">
        <v>4807</v>
      </c>
      <c r="B4230">
        <v>431570</v>
      </c>
      <c r="C4230" t="s">
        <v>30</v>
      </c>
      <c r="D4230">
        <v>38989</v>
      </c>
      <c r="E4230">
        <v>38275</v>
      </c>
      <c r="F4230" t="s">
        <v>4486</v>
      </c>
      <c r="G4230">
        <v>2051112</v>
      </c>
      <c r="H4230" s="22">
        <v>127926</v>
      </c>
    </row>
    <row r="4231" spans="1:8" x14ac:dyDescent="0.2">
      <c r="A4231" t="s">
        <v>3017</v>
      </c>
      <c r="B4231">
        <v>315560</v>
      </c>
      <c r="C4231" t="s">
        <v>19</v>
      </c>
      <c r="D4231">
        <v>29947</v>
      </c>
      <c r="E4231">
        <v>30914</v>
      </c>
      <c r="F4231" t="s">
        <v>2424</v>
      </c>
      <c r="G4231">
        <v>3117675</v>
      </c>
      <c r="H4231" s="22">
        <v>31114</v>
      </c>
    </row>
    <row r="4232" spans="1:8" x14ac:dyDescent="0.2">
      <c r="A4232" t="s">
        <v>3018</v>
      </c>
      <c r="B4232">
        <v>315570</v>
      </c>
      <c r="C4232" t="s">
        <v>19</v>
      </c>
      <c r="D4232">
        <v>14846</v>
      </c>
      <c r="E4232">
        <v>14339</v>
      </c>
      <c r="F4232" t="s">
        <v>2424</v>
      </c>
      <c r="G4232">
        <v>373037</v>
      </c>
      <c r="H4232" s="22">
        <v>378629999999999</v>
      </c>
    </row>
    <row r="4233" spans="1:8" x14ac:dyDescent="0.2">
      <c r="A4233" t="s">
        <v>3019</v>
      </c>
      <c r="B4233">
        <v>315580</v>
      </c>
      <c r="C4233" t="s">
        <v>19</v>
      </c>
      <c r="D4233">
        <v>17359</v>
      </c>
      <c r="E4233">
        <v>17910</v>
      </c>
      <c r="F4233" t="s">
        <v>2424</v>
      </c>
      <c r="G4233">
        <v>252418</v>
      </c>
      <c r="H4233" s="22">
        <v>30862</v>
      </c>
    </row>
    <row r="4234" spans="1:8" x14ac:dyDescent="0.2">
      <c r="A4234" t="s">
        <v>3020</v>
      </c>
      <c r="B4234">
        <v>315590</v>
      </c>
      <c r="C4234" t="s">
        <v>19</v>
      </c>
      <c r="D4234">
        <v>5631</v>
      </c>
      <c r="E4234">
        <v>5476</v>
      </c>
      <c r="F4234" t="s">
        <v>2424</v>
      </c>
      <c r="G4234">
        <v>348046</v>
      </c>
      <c r="H4234" s="22">
        <v>1196199999999999</v>
      </c>
    </row>
    <row r="4235" spans="1:8" x14ac:dyDescent="0.2">
      <c r="A4235" t="s">
        <v>525</v>
      </c>
      <c r="B4235">
        <v>130356</v>
      </c>
      <c r="C4235" t="s">
        <v>128</v>
      </c>
      <c r="D4235">
        <v>26847</v>
      </c>
      <c r="E4235">
        <v>33347</v>
      </c>
      <c r="F4235" t="s">
        <v>483</v>
      </c>
      <c r="G4235">
        <v>5815622</v>
      </c>
      <c r="H4235" s="22">
        <v>7387</v>
      </c>
    </row>
    <row r="4236" spans="1:8" x14ac:dyDescent="0.2">
      <c r="A4236" t="s">
        <v>5310</v>
      </c>
      <c r="B4236">
        <v>521878</v>
      </c>
      <c r="C4236" t="s">
        <v>49</v>
      </c>
      <c r="D4236">
        <v>3285</v>
      </c>
      <c r="E4236">
        <v>4493</v>
      </c>
      <c r="F4236" t="s">
        <v>5141</v>
      </c>
      <c r="G4236">
        <v>243488</v>
      </c>
      <c r="H4236" s="22">
        <v>3.2428999999999996E+16</v>
      </c>
    </row>
    <row r="4237" spans="1:8" x14ac:dyDescent="0.2">
      <c r="A4237" t="s">
        <v>2355</v>
      </c>
      <c r="B4237">
        <v>292700</v>
      </c>
      <c r="C4237" t="s">
        <v>15</v>
      </c>
      <c r="D4237">
        <v>38095</v>
      </c>
      <c r="E4237">
        <v>40732</v>
      </c>
      <c r="F4237" t="s">
        <v>2059</v>
      </c>
      <c r="G4237">
        <v>739775</v>
      </c>
      <c r="H4237" s="22">
        <v>80921</v>
      </c>
    </row>
    <row r="4238" spans="1:8" x14ac:dyDescent="0.2">
      <c r="A4238" t="s">
        <v>4423</v>
      </c>
      <c r="B4238">
        <v>421505</v>
      </c>
      <c r="C4238" t="s">
        <v>46</v>
      </c>
      <c r="D4238">
        <v>2518</v>
      </c>
      <c r="E4238">
        <v>2483</v>
      </c>
      <c r="F4238" t="s">
        <v>4235</v>
      </c>
      <c r="G4238">
        <v>282571</v>
      </c>
      <c r="H4238" s="22">
        <v>7616</v>
      </c>
    </row>
    <row r="4239" spans="1:8" x14ac:dyDescent="0.2">
      <c r="A4239" t="s">
        <v>795</v>
      </c>
      <c r="B4239">
        <v>171875</v>
      </c>
      <c r="C4239" t="s">
        <v>124</v>
      </c>
      <c r="D4239">
        <v>6366</v>
      </c>
      <c r="E4239">
        <v>6478</v>
      </c>
      <c r="F4239" t="s">
        <v>688</v>
      </c>
      <c r="G4239">
        <v>635359</v>
      </c>
      <c r="H4239" s="22">
        <v>1.89409999999999E+16</v>
      </c>
    </row>
    <row r="4240" spans="1:8" x14ac:dyDescent="0.2">
      <c r="A4240" t="s">
        <v>1712</v>
      </c>
      <c r="B4240">
        <v>251290</v>
      </c>
      <c r="C4240" t="s">
        <v>183</v>
      </c>
      <c r="D4240">
        <v>23788</v>
      </c>
      <c r="E4240">
        <v>24176</v>
      </c>
      <c r="F4240" t="s">
        <v>1565</v>
      </c>
      <c r="G4240">
        <v>46524</v>
      </c>
      <c r="H4240" s="22">
        <v>743739999999999</v>
      </c>
    </row>
    <row r="4241" spans="1:8" x14ac:dyDescent="0.2">
      <c r="A4241" t="s">
        <v>69</v>
      </c>
      <c r="B4241">
        <v>521880</v>
      </c>
      <c r="C4241" t="s">
        <v>49</v>
      </c>
      <c r="D4241">
        <v>163021</v>
      </c>
      <c r="E4241">
        <v>235647</v>
      </c>
      <c r="F4241" t="s">
        <v>5141</v>
      </c>
      <c r="G4241">
        <v>8386831</v>
      </c>
      <c r="H4241" s="22">
        <v>509535</v>
      </c>
    </row>
    <row r="4242" spans="1:8" x14ac:dyDescent="0.2">
      <c r="A4242" t="s">
        <v>5002</v>
      </c>
      <c r="B4242">
        <v>500740</v>
      </c>
      <c r="C4242" t="s">
        <v>88</v>
      </c>
      <c r="D4242">
        <v>19216</v>
      </c>
      <c r="E4242">
        <v>19746</v>
      </c>
      <c r="F4242" t="s">
        <v>4949</v>
      </c>
      <c r="G4242">
        <v>8173351</v>
      </c>
      <c r="H4242" s="22">
        <v>729039999999999</v>
      </c>
    </row>
    <row r="4243" spans="1:8" x14ac:dyDescent="0.2">
      <c r="A4243" t="s">
        <v>3021</v>
      </c>
      <c r="B4243">
        <v>315600</v>
      </c>
      <c r="C4243" t="s">
        <v>19</v>
      </c>
      <c r="D4243">
        <v>15343</v>
      </c>
      <c r="E4243">
        <v>12846</v>
      </c>
      <c r="F4243" t="s">
        <v>2424</v>
      </c>
      <c r="G4243">
        <v>986561</v>
      </c>
      <c r="H4243" s="22">
        <v>1.8442E+16</v>
      </c>
    </row>
    <row r="4244" spans="1:8" x14ac:dyDescent="0.2">
      <c r="A4244" t="s">
        <v>3768</v>
      </c>
      <c r="B4244">
        <v>354420</v>
      </c>
      <c r="C4244" t="s">
        <v>0</v>
      </c>
      <c r="D4244">
        <v>10542</v>
      </c>
      <c r="E4244">
        <v>12518</v>
      </c>
      <c r="F4244" t="s">
        <v>209</v>
      </c>
      <c r="G4244">
        <v>631897</v>
      </c>
      <c r="H4244" s="22">
        <v>21717</v>
      </c>
    </row>
    <row r="4245" spans="1:8" x14ac:dyDescent="0.2">
      <c r="A4245" t="s">
        <v>4808</v>
      </c>
      <c r="B4245">
        <v>431575</v>
      </c>
      <c r="C4245" t="s">
        <v>30</v>
      </c>
      <c r="D4245">
        <v>4664</v>
      </c>
      <c r="E4245">
        <v>4653</v>
      </c>
      <c r="F4245" t="s">
        <v>4486</v>
      </c>
      <c r="G4245">
        <v>239559</v>
      </c>
      <c r="H4245" s="22">
        <v>16658</v>
      </c>
    </row>
    <row r="4246" spans="1:8" x14ac:dyDescent="0.2">
      <c r="A4246" t="s">
        <v>4424</v>
      </c>
      <c r="B4246">
        <v>421507</v>
      </c>
      <c r="C4246" t="s">
        <v>46</v>
      </c>
      <c r="D4246">
        <v>5126</v>
      </c>
      <c r="E4246">
        <v>4598</v>
      </c>
      <c r="F4246" t="s">
        <v>4235</v>
      </c>
      <c r="G4246">
        <v>191061</v>
      </c>
      <c r="H4246" s="22">
        <v>1.9858E+16</v>
      </c>
    </row>
    <row r="4247" spans="1:8" x14ac:dyDescent="0.2">
      <c r="A4247" t="s">
        <v>3022</v>
      </c>
      <c r="B4247">
        <v>315610</v>
      </c>
      <c r="C4247" t="s">
        <v>19</v>
      </c>
      <c r="D4247">
        <v>5149</v>
      </c>
      <c r="E4247">
        <v>4604</v>
      </c>
      <c r="F4247" t="s">
        <v>2424</v>
      </c>
      <c r="G4247">
        <v>404805</v>
      </c>
      <c r="H4247" s="22">
        <v>2025499999999999</v>
      </c>
    </row>
    <row r="4248" spans="1:8" x14ac:dyDescent="0.2">
      <c r="A4248" t="s">
        <v>3762</v>
      </c>
      <c r="B4248">
        <v>354350</v>
      </c>
      <c r="C4248" t="s">
        <v>0</v>
      </c>
      <c r="D4248">
        <v>6520</v>
      </c>
      <c r="E4248">
        <v>5524</v>
      </c>
      <c r="F4248" t="s">
        <v>209</v>
      </c>
      <c r="G4248">
        <v>385878</v>
      </c>
      <c r="H4248" s="22">
        <v>13424</v>
      </c>
    </row>
    <row r="4249" spans="1:8" x14ac:dyDescent="0.2">
      <c r="A4249" t="s">
        <v>4809</v>
      </c>
      <c r="B4249">
        <v>431580</v>
      </c>
      <c r="C4249" t="s">
        <v>30</v>
      </c>
      <c r="D4249">
        <v>10468</v>
      </c>
      <c r="E4249">
        <v>11393</v>
      </c>
      <c r="F4249" t="s">
        <v>4486</v>
      </c>
      <c r="G4249">
        <v>208629</v>
      </c>
      <c r="H4249" s="22">
        <v>38368</v>
      </c>
    </row>
    <row r="4250" spans="1:8" x14ac:dyDescent="0.2">
      <c r="A4250" t="s">
        <v>5003</v>
      </c>
      <c r="B4250">
        <v>500750</v>
      </c>
      <c r="C4250" t="s">
        <v>88</v>
      </c>
      <c r="D4250">
        <v>4480</v>
      </c>
      <c r="E4250">
        <v>5499</v>
      </c>
      <c r="F4250" t="s">
        <v>4949</v>
      </c>
      <c r="G4250">
        <v>1567666</v>
      </c>
      <c r="H4250" s="22">
        <v>16766</v>
      </c>
    </row>
    <row r="4251" spans="1:8" x14ac:dyDescent="0.2">
      <c r="A4251" t="s">
        <v>3023</v>
      </c>
      <c r="B4251">
        <v>315620</v>
      </c>
      <c r="C4251" t="s">
        <v>19</v>
      </c>
      <c r="D4251">
        <v>2137</v>
      </c>
      <c r="E4251">
        <v>2305</v>
      </c>
      <c r="F4251" t="s">
        <v>2424</v>
      </c>
      <c r="G4251">
        <v>79402</v>
      </c>
      <c r="H4251" s="22">
        <v>6809999999999999</v>
      </c>
    </row>
    <row r="4252" spans="1:8" x14ac:dyDescent="0.2">
      <c r="A4252" t="s">
        <v>4425</v>
      </c>
      <c r="B4252">
        <v>421510</v>
      </c>
      <c r="C4252" t="s">
        <v>46</v>
      </c>
      <c r="D4252">
        <v>11215</v>
      </c>
      <c r="E4252">
        <v>11551</v>
      </c>
      <c r="F4252" t="s">
        <v>4235</v>
      </c>
      <c r="G4252">
        <v>129001</v>
      </c>
      <c r="H4252" s="22">
        <v>73452</v>
      </c>
    </row>
    <row r="4253" spans="1:8" x14ac:dyDescent="0.2">
      <c r="A4253" t="s">
        <v>4810</v>
      </c>
      <c r="B4253">
        <v>431590</v>
      </c>
      <c r="C4253" t="s">
        <v>30</v>
      </c>
      <c r="D4253">
        <v>5880</v>
      </c>
      <c r="E4253">
        <v>5867</v>
      </c>
      <c r="F4253" t="s">
        <v>4486</v>
      </c>
      <c r="G4253">
        <v>83278</v>
      </c>
      <c r="H4253" s="22">
        <v>293989999999999</v>
      </c>
    </row>
    <row r="4254" spans="1:8" x14ac:dyDescent="0.2">
      <c r="A4254" t="s">
        <v>3024</v>
      </c>
      <c r="B4254">
        <v>315630</v>
      </c>
      <c r="C4254" t="s">
        <v>19</v>
      </c>
      <c r="D4254">
        <v>6589</v>
      </c>
      <c r="E4254">
        <v>8109</v>
      </c>
      <c r="F4254" t="s">
        <v>2424</v>
      </c>
      <c r="G4254">
        <v>72673</v>
      </c>
      <c r="H4254" s="22">
        <v>2.2382999999999996E+16</v>
      </c>
    </row>
    <row r="4255" spans="1:8" x14ac:dyDescent="0.2">
      <c r="A4255" t="s">
        <v>2356</v>
      </c>
      <c r="B4255">
        <v>292710</v>
      </c>
      <c r="C4255" t="s">
        <v>15</v>
      </c>
      <c r="D4255">
        <v>7446</v>
      </c>
      <c r="E4255">
        <v>9331</v>
      </c>
      <c r="F4255" t="s">
        <v>2059</v>
      </c>
      <c r="G4255">
        <v>2207159</v>
      </c>
      <c r="H4255" s="22">
        <v>2256899999999999</v>
      </c>
    </row>
    <row r="4256" spans="1:8" x14ac:dyDescent="0.2">
      <c r="A4256" t="s">
        <v>1521</v>
      </c>
      <c r="B4256">
        <v>241100</v>
      </c>
      <c r="C4256" t="s">
        <v>56</v>
      </c>
      <c r="D4256">
        <v>4724</v>
      </c>
      <c r="E4256">
        <v>4467</v>
      </c>
      <c r="F4256" t="s">
        <v>1410</v>
      </c>
      <c r="G4256">
        <v>15484</v>
      </c>
      <c r="H4256" s="22">
        <v>7869</v>
      </c>
    </row>
    <row r="4257" spans="1:8" x14ac:dyDescent="0.2">
      <c r="A4257" t="s">
        <v>475</v>
      </c>
      <c r="B4257">
        <v>120042</v>
      </c>
      <c r="C4257" t="s">
        <v>267</v>
      </c>
      <c r="D4257">
        <v>13460</v>
      </c>
      <c r="E4257">
        <v>18930</v>
      </c>
      <c r="F4257" t="s">
        <v>462</v>
      </c>
      <c r="G4257">
        <v>3076952</v>
      </c>
      <c r="H4257" s="22">
        <v>43648</v>
      </c>
    </row>
    <row r="4258" spans="1:8" x14ac:dyDescent="0.2">
      <c r="A4258" t="s">
        <v>4811</v>
      </c>
      <c r="B4258">
        <v>431595</v>
      </c>
      <c r="C4258" t="s">
        <v>30</v>
      </c>
      <c r="D4258">
        <v>2869</v>
      </c>
      <c r="E4258">
        <v>2323</v>
      </c>
      <c r="F4258" t="s">
        <v>4486</v>
      </c>
      <c r="G4258">
        <v>295326</v>
      </c>
      <c r="H4258" s="22">
        <v>10826</v>
      </c>
    </row>
    <row r="4259" spans="1:8" x14ac:dyDescent="0.2">
      <c r="A4259" t="s">
        <v>4157</v>
      </c>
      <c r="B4259">
        <v>412240</v>
      </c>
      <c r="C4259" t="s">
        <v>65</v>
      </c>
      <c r="D4259">
        <v>56352</v>
      </c>
      <c r="E4259">
        <v>66580</v>
      </c>
      <c r="F4259" t="s">
        <v>1495</v>
      </c>
      <c r="G4259">
        <v>459024</v>
      </c>
      <c r="H4259" s="22">
        <v>225915</v>
      </c>
    </row>
    <row r="4260" spans="1:8" x14ac:dyDescent="0.2">
      <c r="A4260" t="s">
        <v>4812</v>
      </c>
      <c r="B4260">
        <v>431600</v>
      </c>
      <c r="C4260" t="s">
        <v>30</v>
      </c>
      <c r="D4260">
        <v>20306</v>
      </c>
      <c r="E4260">
        <v>21349</v>
      </c>
      <c r="F4260" t="s">
        <v>4486</v>
      </c>
      <c r="G4260">
        <v>295637</v>
      </c>
      <c r="H4260" s="22">
        <v>994629999999999</v>
      </c>
    </row>
    <row r="4261" spans="1:8" x14ac:dyDescent="0.2">
      <c r="A4261" t="s">
        <v>429</v>
      </c>
      <c r="B4261">
        <v>110028</v>
      </c>
      <c r="C4261" t="s">
        <v>37</v>
      </c>
      <c r="D4261">
        <v>50499</v>
      </c>
      <c r="E4261">
        <v>55058</v>
      </c>
      <c r="F4261" t="s">
        <v>414</v>
      </c>
      <c r="G4261">
        <v>1457888</v>
      </c>
      <c r="H4261" s="22">
        <v>2.32247E+16</v>
      </c>
    </row>
    <row r="4262" spans="1:8" x14ac:dyDescent="0.2">
      <c r="A4262" t="s">
        <v>3025</v>
      </c>
      <c r="B4262">
        <v>315640</v>
      </c>
      <c r="C4262" t="s">
        <v>19</v>
      </c>
      <c r="D4262">
        <v>3636</v>
      </c>
      <c r="E4262">
        <v>3533</v>
      </c>
      <c r="F4262" t="s">
        <v>2424</v>
      </c>
      <c r="G4262">
        <v>407557</v>
      </c>
      <c r="H4262" s="22">
        <v>8082</v>
      </c>
    </row>
    <row r="4263" spans="1:8" x14ac:dyDescent="0.2">
      <c r="A4263" t="s">
        <v>4426</v>
      </c>
      <c r="B4263">
        <v>421520</v>
      </c>
      <c r="C4263" t="s">
        <v>46</v>
      </c>
      <c r="D4263">
        <v>5760</v>
      </c>
      <c r="E4263">
        <v>4786</v>
      </c>
      <c r="F4263" t="s">
        <v>4235</v>
      </c>
      <c r="G4263">
        <v>223333</v>
      </c>
      <c r="H4263" s="22">
        <v>15652</v>
      </c>
    </row>
    <row r="4264" spans="1:8" x14ac:dyDescent="0.2">
      <c r="A4264" t="s">
        <v>4158</v>
      </c>
      <c r="B4264">
        <v>412250</v>
      </c>
      <c r="C4264" t="s">
        <v>65</v>
      </c>
      <c r="D4264">
        <v>12309</v>
      </c>
      <c r="E4264">
        <v>9849</v>
      </c>
      <c r="F4264" t="s">
        <v>1495</v>
      </c>
      <c r="G4264">
        <v>742121</v>
      </c>
      <c r="H4264" s="22">
        <v>29183</v>
      </c>
    </row>
    <row r="4265" spans="1:8" x14ac:dyDescent="0.2">
      <c r="A4265" t="s">
        <v>4813</v>
      </c>
      <c r="B4265">
        <v>431610</v>
      </c>
      <c r="C4265" t="s">
        <v>30</v>
      </c>
      <c r="D4265">
        <v>9865</v>
      </c>
      <c r="E4265">
        <v>10601</v>
      </c>
      <c r="F4265" t="s">
        <v>4486</v>
      </c>
      <c r="G4265">
        <v>419344</v>
      </c>
      <c r="H4265" s="22">
        <v>400879999999999</v>
      </c>
    </row>
    <row r="4266" spans="1:8" x14ac:dyDescent="0.2">
      <c r="A4266" t="s">
        <v>4814</v>
      </c>
      <c r="B4266">
        <v>431620</v>
      </c>
      <c r="C4266" t="s">
        <v>30</v>
      </c>
      <c r="D4266">
        <v>5736</v>
      </c>
      <c r="E4266">
        <v>5130</v>
      </c>
      <c r="F4266" t="s">
        <v>4486</v>
      </c>
      <c r="G4266">
        <v>252454</v>
      </c>
      <c r="H4266" s="22">
        <v>16003</v>
      </c>
    </row>
    <row r="4267" spans="1:8" x14ac:dyDescent="0.2">
      <c r="A4267" t="s">
        <v>5117</v>
      </c>
      <c r="B4267">
        <v>510757</v>
      </c>
      <c r="C4267" t="s">
        <v>85</v>
      </c>
      <c r="D4267">
        <v>3484</v>
      </c>
      <c r="E4267">
        <v>4001</v>
      </c>
      <c r="F4267" t="s">
        <v>1674</v>
      </c>
      <c r="G4267">
        <v>12670897</v>
      </c>
      <c r="H4267" s="22">
        <v>9335</v>
      </c>
    </row>
    <row r="4268" spans="1:8" x14ac:dyDescent="0.2">
      <c r="A4268" t="s">
        <v>4159</v>
      </c>
      <c r="B4268">
        <v>412260</v>
      </c>
      <c r="C4268" t="s">
        <v>65</v>
      </c>
      <c r="D4268">
        <v>9465</v>
      </c>
      <c r="E4268">
        <v>9579</v>
      </c>
      <c r="F4268" t="s">
        <v>1495</v>
      </c>
      <c r="G4268">
        <v>555125</v>
      </c>
      <c r="H4268" s="22">
        <v>3.2815000000000004E+16</v>
      </c>
    </row>
    <row r="4269" spans="1:8" x14ac:dyDescent="0.2">
      <c r="A4269" t="s">
        <v>636</v>
      </c>
      <c r="B4269">
        <v>150618</v>
      </c>
      <c r="C4269" t="s">
        <v>108</v>
      </c>
      <c r="D4269">
        <v>47772</v>
      </c>
      <c r="E4269">
        <v>52357</v>
      </c>
      <c r="F4269" t="s">
        <v>554</v>
      </c>
      <c r="G4269">
        <v>8246394</v>
      </c>
      <c r="H4269" s="22">
        <v>98431</v>
      </c>
    </row>
    <row r="4270" spans="1:8" x14ac:dyDescent="0.2">
      <c r="A4270" t="s">
        <v>231</v>
      </c>
      <c r="B4270">
        <v>510760</v>
      </c>
      <c r="C4270" t="s">
        <v>85</v>
      </c>
      <c r="D4270">
        <v>181902</v>
      </c>
      <c r="E4270">
        <v>232491</v>
      </c>
      <c r="F4270" t="s">
        <v>1674</v>
      </c>
      <c r="G4270">
        <v>4686622</v>
      </c>
      <c r="H4270" s="22">
        <v>870089</v>
      </c>
    </row>
    <row r="4271" spans="1:8" x14ac:dyDescent="0.2">
      <c r="A4271" t="s">
        <v>4815</v>
      </c>
      <c r="B4271">
        <v>431630</v>
      </c>
      <c r="C4271" t="s">
        <v>30</v>
      </c>
      <c r="D4271">
        <v>7394</v>
      </c>
      <c r="E4271">
        <v>6847</v>
      </c>
      <c r="F4271" t="s">
        <v>4486</v>
      </c>
      <c r="G4271">
        <v>349074</v>
      </c>
      <c r="H4271" s="22">
        <v>28024</v>
      </c>
    </row>
    <row r="4272" spans="1:8" x14ac:dyDescent="0.2">
      <c r="A4272" t="s">
        <v>550</v>
      </c>
      <c r="B4272">
        <v>140047</v>
      </c>
      <c r="C4272" t="s">
        <v>156</v>
      </c>
      <c r="D4272">
        <v>26546</v>
      </c>
      <c r="E4272">
        <v>30163</v>
      </c>
      <c r="F4272" t="s">
        <v>540</v>
      </c>
      <c r="G4272">
        <v>33579739</v>
      </c>
      <c r="H4272" s="22">
        <v>1.45752E+16</v>
      </c>
    </row>
    <row r="4273" spans="1:8" x14ac:dyDescent="0.2">
      <c r="A4273" t="s">
        <v>3769</v>
      </c>
      <c r="B4273">
        <v>354425</v>
      </c>
      <c r="C4273" t="s">
        <v>0</v>
      </c>
      <c r="D4273">
        <v>18918</v>
      </c>
      <c r="E4273">
        <v>16643</v>
      </c>
      <c r="F4273" t="s">
        <v>209</v>
      </c>
      <c r="G4273">
        <v>744011</v>
      </c>
      <c r="H4273" s="22">
        <v>6.2879000000000008E+16</v>
      </c>
    </row>
    <row r="4274" spans="1:8" x14ac:dyDescent="0.2">
      <c r="A4274" t="s">
        <v>969</v>
      </c>
      <c r="B4274">
        <v>210960</v>
      </c>
      <c r="C4274" t="s">
        <v>17</v>
      </c>
      <c r="D4274">
        <v>39627</v>
      </c>
      <c r="E4274">
        <v>42740</v>
      </c>
      <c r="F4274" t="s">
        <v>823</v>
      </c>
      <c r="G4274">
        <v>647998</v>
      </c>
      <c r="H4274" s="22">
        <v>81248</v>
      </c>
    </row>
    <row r="4275" spans="1:8" x14ac:dyDescent="0.2">
      <c r="A4275" t="s">
        <v>3026</v>
      </c>
      <c r="B4275">
        <v>315645</v>
      </c>
      <c r="C4275" t="s">
        <v>19</v>
      </c>
      <c r="D4275">
        <v>4362</v>
      </c>
      <c r="E4275">
        <v>4594</v>
      </c>
      <c r="F4275" t="s">
        <v>2424</v>
      </c>
      <c r="G4275">
        <v>111156</v>
      </c>
      <c r="H4275" s="22">
        <v>8549</v>
      </c>
    </row>
    <row r="4276" spans="1:8" x14ac:dyDescent="0.2">
      <c r="A4276" t="s">
        <v>2045</v>
      </c>
      <c r="B4276">
        <v>280610</v>
      </c>
      <c r="C4276" t="s">
        <v>5</v>
      </c>
      <c r="D4276">
        <v>8965</v>
      </c>
      <c r="E4276">
        <v>10855</v>
      </c>
      <c r="F4276" t="s">
        <v>1995</v>
      </c>
      <c r="G4276">
        <v>102834</v>
      </c>
      <c r="H4276" s="22">
        <v>226859999999999</v>
      </c>
    </row>
    <row r="4277" spans="1:8" x14ac:dyDescent="0.2">
      <c r="A4277" t="s">
        <v>4160</v>
      </c>
      <c r="B4277">
        <v>412265</v>
      </c>
      <c r="C4277" t="s">
        <v>65</v>
      </c>
      <c r="D4277">
        <v>5813</v>
      </c>
      <c r="E4277">
        <v>4786</v>
      </c>
      <c r="F4277" t="s">
        <v>1495</v>
      </c>
      <c r="G4277">
        <v>37125</v>
      </c>
      <c r="H4277" s="22">
        <v>1476299999999999</v>
      </c>
    </row>
    <row r="4278" spans="1:8" x14ac:dyDescent="0.2">
      <c r="A4278" t="s">
        <v>4816</v>
      </c>
      <c r="B4278">
        <v>431640</v>
      </c>
      <c r="C4278" t="s">
        <v>30</v>
      </c>
      <c r="D4278">
        <v>41746</v>
      </c>
      <c r="E4278">
        <v>39422</v>
      </c>
      <c r="F4278" t="s">
        <v>4486</v>
      </c>
      <c r="G4278">
        <v>4343656</v>
      </c>
      <c r="H4278" s="22">
        <v>1.36271E+16</v>
      </c>
    </row>
    <row r="4279" spans="1:8" x14ac:dyDescent="0.2">
      <c r="A4279" t="s">
        <v>5118</v>
      </c>
      <c r="B4279">
        <v>510770</v>
      </c>
      <c r="C4279" t="s">
        <v>85</v>
      </c>
      <c r="D4279">
        <v>18497</v>
      </c>
      <c r="E4279">
        <v>17151</v>
      </c>
      <c r="F4279" t="s">
        <v>1674</v>
      </c>
      <c r="G4279">
        <v>716982</v>
      </c>
      <c r="H4279" s="22">
        <v>484889999999999</v>
      </c>
    </row>
    <row r="4280" spans="1:8" x14ac:dyDescent="0.2">
      <c r="A4280" t="s">
        <v>3770</v>
      </c>
      <c r="B4280">
        <v>354430</v>
      </c>
      <c r="C4280" t="s">
        <v>0</v>
      </c>
      <c r="D4280">
        <v>9527</v>
      </c>
      <c r="E4280">
        <v>10712</v>
      </c>
      <c r="F4280" t="s">
        <v>209</v>
      </c>
      <c r="G4280">
        <v>130654</v>
      </c>
      <c r="H4280" s="22">
        <v>333929999999999</v>
      </c>
    </row>
    <row r="4281" spans="1:8" x14ac:dyDescent="0.2">
      <c r="A4281" t="s">
        <v>1977</v>
      </c>
      <c r="B4281">
        <v>270780</v>
      </c>
      <c r="C4281" t="s">
        <v>138</v>
      </c>
      <c r="D4281">
        <v>6864</v>
      </c>
      <c r="E4281">
        <v>6664</v>
      </c>
      <c r="F4281" t="s">
        <v>1906</v>
      </c>
      <c r="G4281">
        <v>128926</v>
      </c>
      <c r="H4281" s="22">
        <v>9275</v>
      </c>
    </row>
    <row r="4282" spans="1:8" x14ac:dyDescent="0.2">
      <c r="A4282" t="s">
        <v>3027</v>
      </c>
      <c r="B4282">
        <v>315650</v>
      </c>
      <c r="C4282" t="s">
        <v>19</v>
      </c>
      <c r="D4282">
        <v>8097</v>
      </c>
      <c r="E4282">
        <v>5995</v>
      </c>
      <c r="F4282" t="s">
        <v>2424</v>
      </c>
      <c r="G4282">
        <v>1110295</v>
      </c>
      <c r="H4282" s="22">
        <v>5731999999999999</v>
      </c>
    </row>
    <row r="4283" spans="1:8" x14ac:dyDescent="0.2">
      <c r="A4283" t="s">
        <v>3771</v>
      </c>
      <c r="B4283">
        <v>354440</v>
      </c>
      <c r="C4283" t="s">
        <v>0</v>
      </c>
      <c r="D4283">
        <v>2661</v>
      </c>
      <c r="E4283">
        <v>3128</v>
      </c>
      <c r="F4283" t="s">
        <v>209</v>
      </c>
      <c r="G4283">
        <v>236484</v>
      </c>
      <c r="H4283" s="22">
        <v>10382</v>
      </c>
    </row>
    <row r="4284" spans="1:8" x14ac:dyDescent="0.2">
      <c r="A4284" t="s">
        <v>5311</v>
      </c>
      <c r="B4284">
        <v>521890</v>
      </c>
      <c r="C4284" t="s">
        <v>49</v>
      </c>
      <c r="D4284">
        <v>18618</v>
      </c>
      <c r="E4284">
        <v>19882</v>
      </c>
      <c r="F4284" t="s">
        <v>5141</v>
      </c>
      <c r="G4284">
        <v>748264</v>
      </c>
      <c r="H4284" s="22">
        <v>57853</v>
      </c>
    </row>
    <row r="4285" spans="1:8" x14ac:dyDescent="0.2">
      <c r="A4285" t="s">
        <v>3028</v>
      </c>
      <c r="B4285">
        <v>315660</v>
      </c>
      <c r="C4285" t="s">
        <v>19</v>
      </c>
      <c r="D4285">
        <v>9855</v>
      </c>
      <c r="E4285">
        <v>10241</v>
      </c>
      <c r="F4285" t="s">
        <v>2424</v>
      </c>
      <c r="G4285">
        <v>965174</v>
      </c>
      <c r="H4285" s="22">
        <v>16968</v>
      </c>
    </row>
    <row r="4286" spans="1:8" x14ac:dyDescent="0.2">
      <c r="A4286" t="s">
        <v>3772</v>
      </c>
      <c r="B4286">
        <v>354450</v>
      </c>
      <c r="C4286" t="s">
        <v>0</v>
      </c>
      <c r="D4286">
        <v>2611</v>
      </c>
      <c r="E4286">
        <v>3148</v>
      </c>
      <c r="F4286" t="s">
        <v>209</v>
      </c>
      <c r="G4286">
        <v>242877</v>
      </c>
      <c r="H4286" s="22">
        <v>348289999999999</v>
      </c>
    </row>
    <row r="4287" spans="1:8" x14ac:dyDescent="0.2">
      <c r="A4287" t="s">
        <v>637</v>
      </c>
      <c r="B4287">
        <v>150619</v>
      </c>
      <c r="C4287" t="s">
        <v>108</v>
      </c>
      <c r="D4287">
        <v>36068</v>
      </c>
      <c r="E4287">
        <v>50510</v>
      </c>
      <c r="F4287" t="s">
        <v>554</v>
      </c>
      <c r="G4287">
        <v>7021321</v>
      </c>
      <c r="H4287" s="22">
        <v>7713799999999999</v>
      </c>
    </row>
    <row r="4288" spans="1:8" x14ac:dyDescent="0.2">
      <c r="A4288" t="s">
        <v>251</v>
      </c>
      <c r="B4288">
        <v>231180</v>
      </c>
      <c r="C4288" t="s">
        <v>22</v>
      </c>
      <c r="D4288">
        <v>67960</v>
      </c>
      <c r="E4288">
        <v>78194</v>
      </c>
      <c r="F4288" t="s">
        <v>1247</v>
      </c>
      <c r="G4288">
        <v>1611091</v>
      </c>
      <c r="H4288" s="22">
        <v>2.1733299999999992E+16</v>
      </c>
    </row>
    <row r="4289" spans="1:8" x14ac:dyDescent="0.2">
      <c r="A4289" t="s">
        <v>1523</v>
      </c>
      <c r="B4289">
        <v>241110</v>
      </c>
      <c r="C4289" t="s">
        <v>56</v>
      </c>
      <c r="D4289">
        <v>3730</v>
      </c>
      <c r="E4289">
        <v>3600</v>
      </c>
      <c r="F4289" t="s">
        <v>1410</v>
      </c>
      <c r="G4289">
        <v>125809</v>
      </c>
      <c r="H4289" s="22">
        <v>3722</v>
      </c>
    </row>
    <row r="4290" spans="1:8" x14ac:dyDescent="0.2">
      <c r="A4290" t="s">
        <v>1523</v>
      </c>
      <c r="B4290">
        <v>292720</v>
      </c>
      <c r="C4290" t="s">
        <v>15</v>
      </c>
      <c r="D4290">
        <v>30422</v>
      </c>
      <c r="E4290">
        <v>30814</v>
      </c>
      <c r="F4290" t="s">
        <v>2059</v>
      </c>
      <c r="G4290">
        <v>1991769</v>
      </c>
      <c r="H4290" s="22">
        <v>6631899999999999</v>
      </c>
    </row>
    <row r="4291" spans="1:8" x14ac:dyDescent="0.2">
      <c r="A4291" t="s">
        <v>3029</v>
      </c>
      <c r="B4291">
        <v>315670</v>
      </c>
      <c r="C4291" t="s">
        <v>19</v>
      </c>
      <c r="D4291">
        <v>126195</v>
      </c>
      <c r="E4291">
        <v>136344</v>
      </c>
      <c r="F4291" t="s">
        <v>2424</v>
      </c>
      <c r="G4291">
        <v>302453</v>
      </c>
      <c r="H4291" s="22">
        <v>313094999999999</v>
      </c>
    </row>
    <row r="4292" spans="1:8" x14ac:dyDescent="0.2">
      <c r="A4292" t="s">
        <v>4161</v>
      </c>
      <c r="B4292">
        <v>412270</v>
      </c>
      <c r="C4292" t="s">
        <v>65</v>
      </c>
      <c r="D4292">
        <v>5642</v>
      </c>
      <c r="E4292">
        <v>6827</v>
      </c>
      <c r="F4292" t="s">
        <v>1495</v>
      </c>
      <c r="G4292">
        <v>190329</v>
      </c>
      <c r="H4292" s="22">
        <v>6116099999999999</v>
      </c>
    </row>
    <row r="4293" spans="1:8" x14ac:dyDescent="0.2">
      <c r="A4293" t="s">
        <v>3773</v>
      </c>
      <c r="B4293">
        <v>354460</v>
      </c>
      <c r="C4293" t="s">
        <v>0</v>
      </c>
      <c r="D4293">
        <v>5420</v>
      </c>
      <c r="E4293">
        <v>5590</v>
      </c>
      <c r="F4293" t="s">
        <v>209</v>
      </c>
      <c r="G4293">
        <v>305285</v>
      </c>
      <c r="H4293" s="22">
        <v>19284</v>
      </c>
    </row>
    <row r="4294" spans="1:8" x14ac:dyDescent="0.2">
      <c r="A4294" t="s">
        <v>3030</v>
      </c>
      <c r="B4294">
        <v>315680</v>
      </c>
      <c r="C4294" t="s">
        <v>19</v>
      </c>
      <c r="D4294">
        <v>16326</v>
      </c>
      <c r="E4294">
        <v>15470</v>
      </c>
      <c r="F4294" t="s">
        <v>2424</v>
      </c>
      <c r="G4294">
        <v>919811</v>
      </c>
      <c r="H4294" s="22">
        <v>25391</v>
      </c>
    </row>
    <row r="4295" spans="1:8" x14ac:dyDescent="0.2">
      <c r="A4295" t="s">
        <v>1383</v>
      </c>
      <c r="B4295">
        <v>231190</v>
      </c>
      <c r="C4295" t="s">
        <v>22</v>
      </c>
      <c r="D4295">
        <v>16851</v>
      </c>
      <c r="E4295">
        <v>15819</v>
      </c>
      <c r="F4295" t="s">
        <v>1247</v>
      </c>
      <c r="G4295">
        <v>1381274</v>
      </c>
      <c r="H4295" s="22">
        <v>1.4498000000000002E+16</v>
      </c>
    </row>
    <row r="4296" spans="1:8" x14ac:dyDescent="0.2">
      <c r="A4296" t="s">
        <v>3031</v>
      </c>
      <c r="B4296">
        <v>315690</v>
      </c>
      <c r="C4296" t="s">
        <v>19</v>
      </c>
      <c r="D4296">
        <v>23112</v>
      </c>
      <c r="E4296">
        <v>26185</v>
      </c>
      <c r="F4296" t="s">
        <v>2424</v>
      </c>
      <c r="G4296">
        <v>3073268</v>
      </c>
      <c r="H4296" s="22">
        <v>7.8306E+16</v>
      </c>
    </row>
    <row r="4297" spans="1:8" x14ac:dyDescent="0.2">
      <c r="A4297" t="s">
        <v>4817</v>
      </c>
      <c r="B4297">
        <v>431642</v>
      </c>
      <c r="C4297" t="s">
        <v>30</v>
      </c>
      <c r="D4297">
        <v>2668</v>
      </c>
      <c r="E4297">
        <v>2609</v>
      </c>
      <c r="F4297" t="s">
        <v>4486</v>
      </c>
      <c r="G4297">
        <v>77889</v>
      </c>
      <c r="H4297" s="22">
        <v>9036000000000000</v>
      </c>
    </row>
    <row r="4298" spans="1:8" x14ac:dyDescent="0.2">
      <c r="A4298" t="s">
        <v>3774</v>
      </c>
      <c r="B4298">
        <v>354470</v>
      </c>
      <c r="C4298" t="s">
        <v>0</v>
      </c>
      <c r="D4298">
        <v>2338</v>
      </c>
      <c r="E4298">
        <v>2432</v>
      </c>
      <c r="F4298" t="s">
        <v>209</v>
      </c>
      <c r="G4298">
        <v>147935</v>
      </c>
      <c r="H4298" s="22">
        <v>6668000000000001</v>
      </c>
    </row>
    <row r="4299" spans="1:8" x14ac:dyDescent="0.2">
      <c r="A4299" t="s">
        <v>1866</v>
      </c>
      <c r="B4299">
        <v>261200</v>
      </c>
      <c r="C4299" t="s">
        <v>3</v>
      </c>
      <c r="D4299">
        <v>14194</v>
      </c>
      <c r="E4299">
        <v>9932</v>
      </c>
      <c r="F4299" t="s">
        <v>1764</v>
      </c>
      <c r="G4299">
        <v>190455</v>
      </c>
      <c r="H4299" s="22">
        <v>21704</v>
      </c>
    </row>
    <row r="4300" spans="1:8" x14ac:dyDescent="0.2">
      <c r="A4300" t="s">
        <v>4818</v>
      </c>
      <c r="B4300">
        <v>431643</v>
      </c>
      <c r="C4300" t="s">
        <v>30</v>
      </c>
      <c r="D4300">
        <v>3019</v>
      </c>
      <c r="E4300">
        <v>2650</v>
      </c>
      <c r="F4300" t="s">
        <v>4486</v>
      </c>
      <c r="G4300">
        <v>221554</v>
      </c>
      <c r="H4300" s="22">
        <v>19989</v>
      </c>
    </row>
    <row r="4301" spans="1:8" x14ac:dyDescent="0.2">
      <c r="A4301" t="s">
        <v>3775</v>
      </c>
      <c r="B4301">
        <v>354480</v>
      </c>
      <c r="C4301" t="s">
        <v>0</v>
      </c>
      <c r="D4301">
        <v>5399</v>
      </c>
      <c r="E4301">
        <v>6331</v>
      </c>
      <c r="F4301" t="s">
        <v>209</v>
      </c>
      <c r="G4301">
        <v>308555</v>
      </c>
      <c r="H4301" s="22">
        <v>31534</v>
      </c>
    </row>
    <row r="4302" spans="1:8" x14ac:dyDescent="0.2">
      <c r="A4302" t="s">
        <v>3776</v>
      </c>
      <c r="B4302">
        <v>354490</v>
      </c>
      <c r="C4302" t="s">
        <v>0</v>
      </c>
      <c r="D4302">
        <v>8021</v>
      </c>
      <c r="E4302">
        <v>11890</v>
      </c>
      <c r="F4302" t="s">
        <v>209</v>
      </c>
      <c r="G4302">
        <v>305776</v>
      </c>
      <c r="H4302" s="22">
        <v>42606</v>
      </c>
    </row>
    <row r="4303" spans="1:8" x14ac:dyDescent="0.2">
      <c r="A4303" t="s">
        <v>3777</v>
      </c>
      <c r="B4303">
        <v>354500</v>
      </c>
      <c r="C4303" t="s">
        <v>0</v>
      </c>
      <c r="D4303">
        <v>16041</v>
      </c>
      <c r="E4303">
        <v>17139</v>
      </c>
      <c r="F4303" t="s">
        <v>209</v>
      </c>
      <c r="G4303">
        <v>424997</v>
      </c>
      <c r="H4303" s="22">
        <v>45542</v>
      </c>
    </row>
    <row r="4304" spans="1:8" x14ac:dyDescent="0.2">
      <c r="A4304" t="s">
        <v>4427</v>
      </c>
      <c r="B4304">
        <v>421530</v>
      </c>
      <c r="C4304" t="s">
        <v>46</v>
      </c>
      <c r="D4304">
        <v>7737</v>
      </c>
      <c r="E4304">
        <v>7642</v>
      </c>
      <c r="F4304" t="s">
        <v>4235</v>
      </c>
      <c r="G4304">
        <v>177887</v>
      </c>
      <c r="H4304" s="22">
        <v>2.9248999999999904E+16</v>
      </c>
    </row>
    <row r="4305" spans="1:8" x14ac:dyDescent="0.2">
      <c r="A4305" t="s">
        <v>1713</v>
      </c>
      <c r="B4305">
        <v>251300</v>
      </c>
      <c r="C4305" t="s">
        <v>183</v>
      </c>
      <c r="D4305">
        <v>3518</v>
      </c>
      <c r="E4305">
        <v>3885</v>
      </c>
      <c r="F4305" t="s">
        <v>1565</v>
      </c>
      <c r="G4305">
        <v>179005</v>
      </c>
      <c r="H4305" s="22">
        <v>469</v>
      </c>
    </row>
    <row r="4306" spans="1:8" x14ac:dyDescent="0.2">
      <c r="A4306" t="s">
        <v>1713</v>
      </c>
      <c r="B4306">
        <v>261210</v>
      </c>
      <c r="C4306" t="s">
        <v>3</v>
      </c>
      <c r="D4306">
        <v>8214</v>
      </c>
      <c r="E4306">
        <v>10919</v>
      </c>
      <c r="F4306" t="s">
        <v>1764</v>
      </c>
      <c r="G4306">
        <v>87217</v>
      </c>
      <c r="H4306" s="22">
        <v>7145999999999999</v>
      </c>
    </row>
    <row r="4307" spans="1:8" x14ac:dyDescent="0.2">
      <c r="A4307" t="s">
        <v>2046</v>
      </c>
      <c r="B4307">
        <v>280620</v>
      </c>
      <c r="C4307" t="s">
        <v>5</v>
      </c>
      <c r="D4307">
        <v>19101</v>
      </c>
      <c r="E4307">
        <v>19998</v>
      </c>
      <c r="F4307" t="s">
        <v>1995</v>
      </c>
      <c r="G4307">
        <v>247579</v>
      </c>
      <c r="H4307" s="22">
        <v>4381399999999999</v>
      </c>
    </row>
    <row r="4308" spans="1:8" x14ac:dyDescent="0.2">
      <c r="A4308" t="s">
        <v>1714</v>
      </c>
      <c r="B4308">
        <v>251310</v>
      </c>
      <c r="C4308" t="s">
        <v>183</v>
      </c>
      <c r="D4308">
        <v>12950</v>
      </c>
      <c r="E4308">
        <v>12140</v>
      </c>
      <c r="F4308" t="s">
        <v>1565</v>
      </c>
      <c r="G4308">
        <v>204079</v>
      </c>
      <c r="H4308" s="22">
        <v>1938399999999999</v>
      </c>
    </row>
    <row r="4309" spans="1:8" x14ac:dyDescent="0.2">
      <c r="A4309" t="s">
        <v>4162</v>
      </c>
      <c r="B4309">
        <v>412280</v>
      </c>
      <c r="C4309" t="s">
        <v>65</v>
      </c>
      <c r="D4309">
        <v>4640</v>
      </c>
      <c r="E4309">
        <v>3580</v>
      </c>
      <c r="F4309" t="s">
        <v>1495</v>
      </c>
      <c r="G4309">
        <v>189315</v>
      </c>
      <c r="H4309" s="22">
        <v>1.493E+16</v>
      </c>
    </row>
    <row r="4310" spans="1:8" x14ac:dyDescent="0.2">
      <c r="A4310" t="s">
        <v>143</v>
      </c>
      <c r="B4310">
        <v>261220</v>
      </c>
      <c r="C4310" t="s">
        <v>3</v>
      </c>
      <c r="D4310">
        <v>55435</v>
      </c>
      <c r="E4310">
        <v>60930</v>
      </c>
      <c r="F4310" t="s">
        <v>1764</v>
      </c>
      <c r="G4310">
        <v>1678564</v>
      </c>
      <c r="H4310" s="22">
        <v>170792</v>
      </c>
    </row>
    <row r="4311" spans="1:8" x14ac:dyDescent="0.2">
      <c r="A4311" t="s">
        <v>3032</v>
      </c>
      <c r="B4311">
        <v>315700</v>
      </c>
      <c r="C4311" t="s">
        <v>19</v>
      </c>
      <c r="D4311">
        <v>38789</v>
      </c>
      <c r="E4311">
        <v>41527</v>
      </c>
      <c r="F4311" t="s">
        <v>2424</v>
      </c>
      <c r="G4311">
        <v>1862117</v>
      </c>
      <c r="H4311" s="22">
        <v>92454</v>
      </c>
    </row>
    <row r="4312" spans="1:8" x14ac:dyDescent="0.2">
      <c r="A4312" t="s">
        <v>2357</v>
      </c>
      <c r="B4312">
        <v>292730</v>
      </c>
      <c r="C4312" t="s">
        <v>15</v>
      </c>
      <c r="D4312">
        <v>14194</v>
      </c>
      <c r="E4312">
        <v>15667</v>
      </c>
      <c r="F4312" t="s">
        <v>2059</v>
      </c>
      <c r="G4312">
        <v>150569</v>
      </c>
      <c r="H4312" s="22">
        <v>4298</v>
      </c>
    </row>
    <row r="4313" spans="1:8" x14ac:dyDescent="0.2">
      <c r="A4313" t="s">
        <v>638</v>
      </c>
      <c r="B4313">
        <v>150620</v>
      </c>
      <c r="C4313" t="s">
        <v>108</v>
      </c>
      <c r="D4313">
        <v>39184</v>
      </c>
      <c r="E4313">
        <v>40675</v>
      </c>
      <c r="F4313" t="s">
        <v>554</v>
      </c>
      <c r="G4313">
        <v>22612</v>
      </c>
      <c r="H4313" s="22">
        <v>1926879999999999</v>
      </c>
    </row>
    <row r="4314" spans="1:8" x14ac:dyDescent="0.2">
      <c r="A4314" t="s">
        <v>1384</v>
      </c>
      <c r="B4314">
        <v>231195</v>
      </c>
      <c r="C4314" t="s">
        <v>22</v>
      </c>
      <c r="D4314">
        <v>16845</v>
      </c>
      <c r="E4314">
        <v>16554</v>
      </c>
      <c r="F4314" t="s">
        <v>1247</v>
      </c>
      <c r="G4314">
        <v>806253</v>
      </c>
      <c r="H4314" s="22">
        <v>21405</v>
      </c>
    </row>
    <row r="4315" spans="1:8" x14ac:dyDescent="0.2">
      <c r="A4315" t="s">
        <v>3778</v>
      </c>
      <c r="B4315">
        <v>354510</v>
      </c>
      <c r="C4315" t="s">
        <v>0</v>
      </c>
      <c r="D4315">
        <v>4779</v>
      </c>
      <c r="E4315">
        <v>5300</v>
      </c>
      <c r="F4315" t="s">
        <v>209</v>
      </c>
      <c r="G4315">
        <v>172934</v>
      </c>
      <c r="H4315" s="22">
        <v>10228</v>
      </c>
    </row>
    <row r="4316" spans="1:8" x14ac:dyDescent="0.2">
      <c r="A4316" t="s">
        <v>1867</v>
      </c>
      <c r="B4316">
        <v>261230</v>
      </c>
      <c r="C4316" t="s">
        <v>3</v>
      </c>
      <c r="D4316">
        <v>15547</v>
      </c>
      <c r="E4316">
        <v>15843</v>
      </c>
      <c r="F4316" t="s">
        <v>1764</v>
      </c>
      <c r="G4316">
        <v>251549</v>
      </c>
      <c r="H4316" s="22">
        <v>1.5219999999999998E+16</v>
      </c>
    </row>
    <row r="4317" spans="1:8" x14ac:dyDescent="0.2">
      <c r="A4317" t="s">
        <v>3779</v>
      </c>
      <c r="B4317">
        <v>354515</v>
      </c>
      <c r="C4317" t="s">
        <v>0</v>
      </c>
      <c r="D4317">
        <v>7149</v>
      </c>
      <c r="E4317">
        <v>8286</v>
      </c>
      <c r="F4317" t="s">
        <v>209</v>
      </c>
      <c r="G4317">
        <v>99738</v>
      </c>
      <c r="H4317" s="22">
        <v>30936</v>
      </c>
    </row>
    <row r="4318" spans="1:8" x14ac:dyDescent="0.2">
      <c r="A4318" t="s">
        <v>3779</v>
      </c>
      <c r="B4318">
        <v>421535</v>
      </c>
      <c r="C4318" t="s">
        <v>46</v>
      </c>
      <c r="D4318">
        <v>4178</v>
      </c>
      <c r="E4318">
        <v>3781</v>
      </c>
      <c r="F4318" t="s">
        <v>4235</v>
      </c>
      <c r="G4318">
        <v>156568</v>
      </c>
      <c r="H4318" s="22">
        <v>14048</v>
      </c>
    </row>
    <row r="4319" spans="1:8" x14ac:dyDescent="0.2">
      <c r="A4319" t="s">
        <v>284</v>
      </c>
      <c r="B4319">
        <v>354520</v>
      </c>
      <c r="C4319" t="s">
        <v>0</v>
      </c>
      <c r="D4319">
        <v>109948</v>
      </c>
      <c r="E4319">
        <v>118663</v>
      </c>
      <c r="F4319" t="s">
        <v>209</v>
      </c>
      <c r="G4319">
        <v>133057</v>
      </c>
      <c r="H4319" s="22">
        <v>3.4933499999999996E+16</v>
      </c>
    </row>
    <row r="4320" spans="1:8" x14ac:dyDescent="0.2">
      <c r="A4320" t="s">
        <v>3033</v>
      </c>
      <c r="B4320">
        <v>315710</v>
      </c>
      <c r="C4320" t="s">
        <v>19</v>
      </c>
      <c r="D4320">
        <v>7157</v>
      </c>
      <c r="E4320">
        <v>7009</v>
      </c>
      <c r="F4320" t="s">
        <v>2424</v>
      </c>
      <c r="G4320">
        <v>938008</v>
      </c>
      <c r="H4320" s="22">
        <v>15583</v>
      </c>
    </row>
    <row r="4321" spans="1:8" x14ac:dyDescent="0.2">
      <c r="A4321" t="s">
        <v>3780</v>
      </c>
      <c r="B4321">
        <v>354530</v>
      </c>
      <c r="C4321" t="s">
        <v>0</v>
      </c>
      <c r="D4321">
        <v>39616</v>
      </c>
      <c r="E4321">
        <v>45422</v>
      </c>
      <c r="F4321" t="s">
        <v>209</v>
      </c>
      <c r="G4321">
        <v>280509</v>
      </c>
      <c r="H4321" s="22">
        <v>1.7000999999999898E+16</v>
      </c>
    </row>
    <row r="4322" spans="1:8" x14ac:dyDescent="0.2">
      <c r="A4322" t="s">
        <v>5120</v>
      </c>
      <c r="B4322">
        <v>510775</v>
      </c>
      <c r="C4322" t="s">
        <v>85</v>
      </c>
      <c r="D4322">
        <v>3584</v>
      </c>
      <c r="E4322">
        <v>3365</v>
      </c>
      <c r="F4322" t="s">
        <v>1674</v>
      </c>
      <c r="G4322">
        <v>1754501</v>
      </c>
      <c r="H4322" s="22">
        <v>10917</v>
      </c>
    </row>
    <row r="4323" spans="1:8" x14ac:dyDescent="0.2">
      <c r="A4323" t="s">
        <v>4163</v>
      </c>
      <c r="B4323">
        <v>412290</v>
      </c>
      <c r="C4323" t="s">
        <v>65</v>
      </c>
      <c r="D4323">
        <v>5134</v>
      </c>
      <c r="E4323">
        <v>4935</v>
      </c>
      <c r="F4323" t="s">
        <v>1495</v>
      </c>
      <c r="G4323">
        <v>20052</v>
      </c>
      <c r="H4323" s="22">
        <v>1.1639000000000002E+16</v>
      </c>
    </row>
    <row r="4324" spans="1:8" x14ac:dyDescent="0.2">
      <c r="A4324" t="s">
        <v>4819</v>
      </c>
      <c r="B4324">
        <v>431645</v>
      </c>
      <c r="C4324" t="s">
        <v>30</v>
      </c>
      <c r="D4324">
        <v>12770</v>
      </c>
      <c r="E4324">
        <v>12449</v>
      </c>
      <c r="F4324" t="s">
        <v>4486</v>
      </c>
      <c r="G4324">
        <v>507698</v>
      </c>
      <c r="H4324" s="22">
        <v>55251</v>
      </c>
    </row>
    <row r="4325" spans="1:8" x14ac:dyDescent="0.2">
      <c r="A4325" t="s">
        <v>4164</v>
      </c>
      <c r="B4325">
        <v>412300</v>
      </c>
      <c r="C4325" t="s">
        <v>65</v>
      </c>
      <c r="D4325">
        <v>12828</v>
      </c>
      <c r="E4325">
        <v>14785</v>
      </c>
      <c r="F4325" t="s">
        <v>1495</v>
      </c>
      <c r="G4325">
        <v>312717</v>
      </c>
      <c r="H4325" s="22">
        <v>404529999999999</v>
      </c>
    </row>
    <row r="4326" spans="1:8" x14ac:dyDescent="0.2">
      <c r="A4326" t="s">
        <v>3781</v>
      </c>
      <c r="B4326">
        <v>354540</v>
      </c>
      <c r="C4326" t="s">
        <v>0</v>
      </c>
      <c r="D4326">
        <v>8968</v>
      </c>
      <c r="E4326">
        <v>9331</v>
      </c>
      <c r="F4326" t="s">
        <v>209</v>
      </c>
      <c r="G4326">
        <v>188441</v>
      </c>
      <c r="H4326" s="22">
        <v>4.2635000000000008E+16</v>
      </c>
    </row>
    <row r="4327" spans="1:8" x14ac:dyDescent="0.2">
      <c r="A4327" t="s">
        <v>4428</v>
      </c>
      <c r="B4327">
        <v>421540</v>
      </c>
      <c r="C4327" t="s">
        <v>46</v>
      </c>
      <c r="D4327">
        <v>4367</v>
      </c>
      <c r="E4327">
        <v>4718</v>
      </c>
      <c r="F4327" t="s">
        <v>4235</v>
      </c>
      <c r="G4327">
        <v>104531</v>
      </c>
      <c r="H4327" s="22">
        <v>17151</v>
      </c>
    </row>
    <row r="4328" spans="1:8" x14ac:dyDescent="0.2">
      <c r="A4328" t="s">
        <v>383</v>
      </c>
      <c r="B4328">
        <v>292740</v>
      </c>
      <c r="C4328" t="s">
        <v>15</v>
      </c>
      <c r="D4328">
        <v>2998056</v>
      </c>
      <c r="E4328">
        <v>2872347</v>
      </c>
      <c r="F4328" t="s">
        <v>2059</v>
      </c>
      <c r="G4328">
        <v>693453</v>
      </c>
      <c r="H4328" s="22">
        <v>1962572</v>
      </c>
    </row>
    <row r="4329" spans="1:8" x14ac:dyDescent="0.2">
      <c r="A4329" t="s">
        <v>4820</v>
      </c>
      <c r="B4329">
        <v>431647</v>
      </c>
      <c r="C4329" t="s">
        <v>30</v>
      </c>
      <c r="D4329">
        <v>2671</v>
      </c>
      <c r="E4329">
        <v>2733</v>
      </c>
      <c r="F4329" t="s">
        <v>4486</v>
      </c>
      <c r="G4329">
        <v>94312</v>
      </c>
      <c r="H4329" s="22">
        <v>1.73269999999999E+16</v>
      </c>
    </row>
    <row r="4330" spans="1:8" x14ac:dyDescent="0.2">
      <c r="A4330" t="s">
        <v>4821</v>
      </c>
      <c r="B4330">
        <v>431650</v>
      </c>
      <c r="C4330" t="s">
        <v>30</v>
      </c>
      <c r="D4330">
        <v>7165</v>
      </c>
      <c r="E4330">
        <v>7799</v>
      </c>
      <c r="F4330" t="s">
        <v>4486</v>
      </c>
      <c r="G4330">
        <v>99046</v>
      </c>
      <c r="H4330" s="22">
        <v>33313</v>
      </c>
    </row>
    <row r="4331" spans="1:8" x14ac:dyDescent="0.2">
      <c r="A4331" t="s">
        <v>639</v>
      </c>
      <c r="B4331">
        <v>150630</v>
      </c>
      <c r="C4331" t="s">
        <v>108</v>
      </c>
      <c r="D4331">
        <v>18124</v>
      </c>
      <c r="E4331">
        <v>23752</v>
      </c>
      <c r="F4331" t="s">
        <v>554</v>
      </c>
      <c r="G4331">
        <v>918563</v>
      </c>
      <c r="H4331" s="22">
        <v>148538</v>
      </c>
    </row>
    <row r="4332" spans="1:8" x14ac:dyDescent="0.2">
      <c r="A4332" t="s">
        <v>970</v>
      </c>
      <c r="B4332">
        <v>210970</v>
      </c>
      <c r="C4332" t="s">
        <v>17</v>
      </c>
      <c r="D4332">
        <v>6038</v>
      </c>
      <c r="E4332">
        <v>5671</v>
      </c>
      <c r="F4332" t="s">
        <v>823</v>
      </c>
      <c r="G4332">
        <v>2478704</v>
      </c>
      <c r="H4332" s="22">
        <v>14748</v>
      </c>
    </row>
    <row r="4333" spans="1:8" x14ac:dyDescent="0.2">
      <c r="A4333" t="s">
        <v>796</v>
      </c>
      <c r="B4333">
        <v>171880</v>
      </c>
      <c r="C4333" t="s">
        <v>124</v>
      </c>
      <c r="D4333">
        <v>3886</v>
      </c>
      <c r="E4333">
        <v>4711</v>
      </c>
      <c r="F4333" t="s">
        <v>688</v>
      </c>
      <c r="G4333">
        <v>222436</v>
      </c>
      <c r="H4333" s="22">
        <v>11543</v>
      </c>
    </row>
    <row r="4334" spans="1:8" x14ac:dyDescent="0.2">
      <c r="A4334" t="s">
        <v>4822</v>
      </c>
      <c r="B4334">
        <v>431660</v>
      </c>
      <c r="C4334" t="s">
        <v>30</v>
      </c>
      <c r="D4334">
        <v>15216</v>
      </c>
      <c r="E4334">
        <v>16270</v>
      </c>
      <c r="F4334" t="s">
        <v>4486</v>
      </c>
      <c r="G4334">
        <v>504438</v>
      </c>
      <c r="H4334" s="22">
        <v>54596</v>
      </c>
    </row>
    <row r="4335" spans="1:8" x14ac:dyDescent="0.2">
      <c r="A4335" t="s">
        <v>5312</v>
      </c>
      <c r="B4335">
        <v>521900</v>
      </c>
      <c r="C4335" t="s">
        <v>49</v>
      </c>
      <c r="D4335">
        <v>7936</v>
      </c>
      <c r="E4335">
        <v>7637</v>
      </c>
      <c r="F4335" t="s">
        <v>5141</v>
      </c>
      <c r="G4335">
        <v>509213</v>
      </c>
      <c r="H4335" s="22">
        <v>32201</v>
      </c>
    </row>
    <row r="4336" spans="1:8" x14ac:dyDescent="0.2">
      <c r="A4336" t="s">
        <v>797</v>
      </c>
      <c r="B4336">
        <v>171884</v>
      </c>
      <c r="C4336" t="s">
        <v>124</v>
      </c>
      <c r="D4336">
        <v>3562</v>
      </c>
      <c r="E4336">
        <v>3375</v>
      </c>
      <c r="F4336" t="s">
        <v>688</v>
      </c>
      <c r="G4336">
        <v>3535715</v>
      </c>
      <c r="H4336" s="22">
        <v>1.5596E+16</v>
      </c>
    </row>
    <row r="4337" spans="1:8" x14ac:dyDescent="0.2">
      <c r="A4337" t="s">
        <v>3782</v>
      </c>
      <c r="B4337">
        <v>354550</v>
      </c>
      <c r="C4337" t="s">
        <v>0</v>
      </c>
      <c r="D4337">
        <v>3387</v>
      </c>
      <c r="E4337">
        <v>4302</v>
      </c>
      <c r="F4337" t="s">
        <v>209</v>
      </c>
      <c r="G4337">
        <v>455856</v>
      </c>
      <c r="H4337" s="22">
        <v>7948</v>
      </c>
    </row>
    <row r="4338" spans="1:8" x14ac:dyDescent="0.2">
      <c r="A4338" t="s">
        <v>4429</v>
      </c>
      <c r="B4338">
        <v>421545</v>
      </c>
      <c r="C4338" t="s">
        <v>46</v>
      </c>
      <c r="D4338">
        <v>11121</v>
      </c>
      <c r="E4338">
        <v>12678</v>
      </c>
      <c r="F4338" t="s">
        <v>4235</v>
      </c>
      <c r="G4338">
        <v>82984</v>
      </c>
      <c r="H4338" s="22">
        <v>935319999999999</v>
      </c>
    </row>
    <row r="4339" spans="1:8" x14ac:dyDescent="0.2">
      <c r="A4339" t="s">
        <v>1868</v>
      </c>
      <c r="B4339">
        <v>261240</v>
      </c>
      <c r="C4339" t="s">
        <v>3</v>
      </c>
      <c r="D4339">
        <v>18723</v>
      </c>
      <c r="E4339">
        <v>26462</v>
      </c>
      <c r="F4339" t="s">
        <v>1764</v>
      </c>
      <c r="G4339">
        <v>268686</v>
      </c>
      <c r="H4339" s="22">
        <v>59567</v>
      </c>
    </row>
    <row r="4340" spans="1:8" x14ac:dyDescent="0.2">
      <c r="A4340" t="s">
        <v>3783</v>
      </c>
      <c r="B4340">
        <v>354560</v>
      </c>
      <c r="C4340" t="s">
        <v>0</v>
      </c>
      <c r="D4340">
        <v>14537</v>
      </c>
      <c r="E4340">
        <v>15480</v>
      </c>
      <c r="F4340" t="s">
        <v>209</v>
      </c>
      <c r="G4340">
        <v>330269</v>
      </c>
      <c r="H4340" s="22">
        <v>399649999999999</v>
      </c>
    </row>
    <row r="4341" spans="1:8" x14ac:dyDescent="0.2">
      <c r="A4341" t="s">
        <v>3784</v>
      </c>
      <c r="B4341">
        <v>354570</v>
      </c>
      <c r="C4341" t="s">
        <v>0</v>
      </c>
      <c r="D4341">
        <v>4992</v>
      </c>
      <c r="E4341">
        <v>6008</v>
      </c>
      <c r="F4341" t="s">
        <v>209</v>
      </c>
      <c r="G4341">
        <v>272692</v>
      </c>
      <c r="H4341" s="22">
        <v>1.8533E+16</v>
      </c>
    </row>
    <row r="4342" spans="1:8" x14ac:dyDescent="0.2">
      <c r="A4342" t="s">
        <v>4165</v>
      </c>
      <c r="B4342">
        <v>412310</v>
      </c>
      <c r="C4342" t="s">
        <v>65</v>
      </c>
      <c r="D4342">
        <v>4105</v>
      </c>
      <c r="E4342">
        <v>3324</v>
      </c>
      <c r="F4342" t="s">
        <v>1495</v>
      </c>
      <c r="G4342">
        <v>78045</v>
      </c>
      <c r="H4342" s="22">
        <v>1161</v>
      </c>
    </row>
    <row r="4343" spans="1:8" x14ac:dyDescent="0.2">
      <c r="A4343" t="s">
        <v>2358</v>
      </c>
      <c r="B4343">
        <v>292750</v>
      </c>
      <c r="C4343" t="s">
        <v>15</v>
      </c>
      <c r="D4343">
        <v>20461</v>
      </c>
      <c r="E4343">
        <v>20791</v>
      </c>
      <c r="F4343" t="s">
        <v>2059</v>
      </c>
      <c r="G4343">
        <v>347021</v>
      </c>
      <c r="H4343" s="22">
        <v>47323</v>
      </c>
    </row>
    <row r="4344" spans="1:8" x14ac:dyDescent="0.2">
      <c r="A4344" t="s">
        <v>2358</v>
      </c>
      <c r="B4344">
        <v>315720</v>
      </c>
      <c r="C4344" t="s">
        <v>19</v>
      </c>
      <c r="D4344">
        <v>27571</v>
      </c>
      <c r="E4344">
        <v>31324</v>
      </c>
      <c r="F4344" t="s">
        <v>2424</v>
      </c>
      <c r="G4344">
        <v>684505</v>
      </c>
      <c r="H4344" s="22">
        <v>86107</v>
      </c>
    </row>
    <row r="4345" spans="1:8" x14ac:dyDescent="0.2">
      <c r="A4345" t="s">
        <v>5313</v>
      </c>
      <c r="B4345">
        <v>521910</v>
      </c>
      <c r="C4345" t="s">
        <v>49</v>
      </c>
      <c r="D4345">
        <v>6031</v>
      </c>
      <c r="E4345">
        <v>6560</v>
      </c>
      <c r="F4345" t="s">
        <v>5141</v>
      </c>
      <c r="G4345">
        <v>138234</v>
      </c>
      <c r="H4345" s="22">
        <v>237</v>
      </c>
    </row>
    <row r="4346" spans="1:8" x14ac:dyDescent="0.2">
      <c r="A4346" t="s">
        <v>3034</v>
      </c>
      <c r="B4346">
        <v>315725</v>
      </c>
      <c r="C4346" t="s">
        <v>19</v>
      </c>
      <c r="D4346">
        <v>7762</v>
      </c>
      <c r="E4346">
        <v>8147</v>
      </c>
      <c r="F4346" t="s">
        <v>2424</v>
      </c>
      <c r="G4346">
        <v>107402</v>
      </c>
      <c r="H4346" s="22">
        <v>7812</v>
      </c>
    </row>
    <row r="4347" spans="1:8" x14ac:dyDescent="0.2">
      <c r="A4347" t="s">
        <v>3035</v>
      </c>
      <c r="B4347">
        <v>315727</v>
      </c>
      <c r="C4347" t="s">
        <v>19</v>
      </c>
      <c r="D4347">
        <v>2999</v>
      </c>
      <c r="E4347">
        <v>3150</v>
      </c>
      <c r="F4347" t="s">
        <v>2424</v>
      </c>
      <c r="G4347">
        <v>417925</v>
      </c>
      <c r="H4347" s="22">
        <v>7138</v>
      </c>
    </row>
    <row r="4348" spans="1:8" x14ac:dyDescent="0.2">
      <c r="A4348" t="s">
        <v>640</v>
      </c>
      <c r="B4348">
        <v>150635</v>
      </c>
      <c r="C4348" t="s">
        <v>108</v>
      </c>
      <c r="D4348">
        <v>14740</v>
      </c>
      <c r="E4348">
        <v>21079</v>
      </c>
      <c r="F4348" t="s">
        <v>554</v>
      </c>
      <c r="G4348">
        <v>278154</v>
      </c>
      <c r="H4348" s="22">
        <v>72899</v>
      </c>
    </row>
    <row r="4349" spans="1:8" x14ac:dyDescent="0.2">
      <c r="A4349" t="s">
        <v>4823</v>
      </c>
      <c r="B4349">
        <v>431670</v>
      </c>
      <c r="C4349" t="s">
        <v>30</v>
      </c>
      <c r="D4349">
        <v>9164</v>
      </c>
      <c r="E4349">
        <v>7994</v>
      </c>
      <c r="F4349" t="s">
        <v>4486</v>
      </c>
      <c r="G4349">
        <v>975518</v>
      </c>
      <c r="H4349" s="22">
        <v>410139999999999</v>
      </c>
    </row>
    <row r="4350" spans="1:8" x14ac:dyDescent="0.2">
      <c r="A4350" t="s">
        <v>3036</v>
      </c>
      <c r="B4350">
        <v>315730</v>
      </c>
      <c r="C4350" t="s">
        <v>19</v>
      </c>
      <c r="D4350">
        <v>4574</v>
      </c>
      <c r="E4350">
        <v>4430</v>
      </c>
      <c r="F4350" t="s">
        <v>2424</v>
      </c>
      <c r="G4350">
        <v>194564</v>
      </c>
      <c r="H4350" s="22">
        <v>11052</v>
      </c>
    </row>
    <row r="4351" spans="1:8" x14ac:dyDescent="0.2">
      <c r="A4351" t="s">
        <v>35</v>
      </c>
      <c r="B4351">
        <v>354580</v>
      </c>
      <c r="C4351" t="s">
        <v>0</v>
      </c>
      <c r="D4351">
        <v>189573</v>
      </c>
      <c r="E4351">
        <v>193475</v>
      </c>
      <c r="F4351" t="s">
        <v>209</v>
      </c>
      <c r="G4351">
        <v>27103</v>
      </c>
      <c r="H4351" s="22">
        <v>39614</v>
      </c>
    </row>
    <row r="4352" spans="1:8" x14ac:dyDescent="0.2">
      <c r="A4352" t="s">
        <v>3785</v>
      </c>
      <c r="B4352">
        <v>354600</v>
      </c>
      <c r="C4352" t="s">
        <v>0</v>
      </c>
      <c r="D4352">
        <v>13881</v>
      </c>
      <c r="E4352">
        <v>14788</v>
      </c>
      <c r="F4352" t="s">
        <v>209</v>
      </c>
      <c r="G4352">
        <v>272238</v>
      </c>
      <c r="H4352" s="22">
        <v>5784</v>
      </c>
    </row>
    <row r="4353" spans="1:8" x14ac:dyDescent="0.2">
      <c r="A4353" t="s">
        <v>2359</v>
      </c>
      <c r="B4353">
        <v>292760</v>
      </c>
      <c r="C4353" t="s">
        <v>15</v>
      </c>
      <c r="D4353">
        <v>15652</v>
      </c>
      <c r="E4353">
        <v>14213</v>
      </c>
      <c r="F4353" t="s">
        <v>2059</v>
      </c>
      <c r="G4353">
        <v>934461</v>
      </c>
      <c r="H4353" s="22">
        <v>27528</v>
      </c>
    </row>
    <row r="4354" spans="1:8" x14ac:dyDescent="0.2">
      <c r="A4354" t="s">
        <v>5111</v>
      </c>
      <c r="B4354">
        <v>510724</v>
      </c>
      <c r="C4354" t="s">
        <v>85</v>
      </c>
      <c r="D4354">
        <v>4573</v>
      </c>
      <c r="E4354">
        <v>4525</v>
      </c>
      <c r="F4354" t="s">
        <v>1674</v>
      </c>
      <c r="G4354">
        <v>3855362</v>
      </c>
      <c r="H4354" s="22">
        <v>2.4956999999999896E+16</v>
      </c>
    </row>
    <row r="4355" spans="1:8" x14ac:dyDescent="0.2">
      <c r="A4355" t="s">
        <v>1715</v>
      </c>
      <c r="B4355">
        <v>251315</v>
      </c>
      <c r="C4355" t="s">
        <v>183</v>
      </c>
      <c r="D4355">
        <v>7244</v>
      </c>
      <c r="E4355">
        <v>6558</v>
      </c>
      <c r="F4355" t="s">
        <v>1565</v>
      </c>
      <c r="G4355">
        <v>217577</v>
      </c>
      <c r="H4355" s="22">
        <v>7044</v>
      </c>
    </row>
    <row r="4356" spans="1:8" x14ac:dyDescent="0.2">
      <c r="A4356" t="s">
        <v>1715</v>
      </c>
      <c r="B4356">
        <v>421550</v>
      </c>
      <c r="C4356" t="s">
        <v>46</v>
      </c>
      <c r="D4356">
        <v>15928</v>
      </c>
      <c r="E4356">
        <v>16830</v>
      </c>
      <c r="F4356" t="s">
        <v>4235</v>
      </c>
      <c r="G4356">
        <v>1145845</v>
      </c>
      <c r="H4356" s="22">
        <v>55775</v>
      </c>
    </row>
    <row r="4357" spans="1:8" x14ac:dyDescent="0.2">
      <c r="A4357" t="s">
        <v>4166</v>
      </c>
      <c r="B4357">
        <v>412320</v>
      </c>
      <c r="C4357" t="s">
        <v>65</v>
      </c>
      <c r="D4357">
        <v>3695</v>
      </c>
      <c r="E4357">
        <v>3334</v>
      </c>
      <c r="F4357" t="s">
        <v>1495</v>
      </c>
      <c r="G4357">
        <v>110199</v>
      </c>
      <c r="H4357" s="22">
        <v>13414</v>
      </c>
    </row>
    <row r="4358" spans="1:8" x14ac:dyDescent="0.2">
      <c r="A4358" t="s">
        <v>4824</v>
      </c>
      <c r="B4358">
        <v>431673</v>
      </c>
      <c r="C4358" t="s">
        <v>30</v>
      </c>
      <c r="D4358">
        <v>1776</v>
      </c>
      <c r="E4358">
        <v>1639</v>
      </c>
      <c r="F4358" t="s">
        <v>4486</v>
      </c>
      <c r="G4358">
        <v>200056</v>
      </c>
      <c r="H4358" s="22">
        <v>5559000000000001</v>
      </c>
    </row>
    <row r="4359" spans="1:8" x14ac:dyDescent="0.2">
      <c r="A4359" t="s">
        <v>4825</v>
      </c>
      <c r="B4359">
        <v>431675</v>
      </c>
      <c r="C4359" t="s">
        <v>30</v>
      </c>
      <c r="D4359">
        <v>5868</v>
      </c>
      <c r="E4359">
        <v>6603</v>
      </c>
      <c r="F4359" t="s">
        <v>4486</v>
      </c>
      <c r="G4359">
        <v>86752</v>
      </c>
      <c r="H4359" s="22">
        <v>59144</v>
      </c>
    </row>
    <row r="4360" spans="1:8" x14ac:dyDescent="0.2">
      <c r="A4360" t="s">
        <v>3786</v>
      </c>
      <c r="B4360">
        <v>354610</v>
      </c>
      <c r="C4360" t="s">
        <v>0</v>
      </c>
      <c r="D4360">
        <v>2141</v>
      </c>
      <c r="E4360">
        <v>2115</v>
      </c>
      <c r="F4360" t="s">
        <v>209</v>
      </c>
      <c r="G4360">
        <v>183458</v>
      </c>
      <c r="H4360" s="22">
        <v>1000899999999999</v>
      </c>
    </row>
    <row r="4361" spans="1:8" x14ac:dyDescent="0.2">
      <c r="A4361" t="s">
        <v>1524</v>
      </c>
      <c r="B4361">
        <v>241120</v>
      </c>
      <c r="C4361" t="s">
        <v>56</v>
      </c>
      <c r="D4361">
        <v>35095</v>
      </c>
      <c r="E4361">
        <v>39674</v>
      </c>
      <c r="F4361" t="s">
        <v>1410</v>
      </c>
      <c r="G4361">
        <v>624356</v>
      </c>
      <c r="H4361" s="22">
        <v>68235</v>
      </c>
    </row>
    <row r="4362" spans="1:8" x14ac:dyDescent="0.2">
      <c r="A4362" t="s">
        <v>1524</v>
      </c>
      <c r="B4362">
        <v>251320</v>
      </c>
      <c r="C4362" t="s">
        <v>183</v>
      </c>
      <c r="D4362">
        <v>6677</v>
      </c>
      <c r="E4362">
        <v>6583</v>
      </c>
      <c r="F4362" t="s">
        <v>1565</v>
      </c>
      <c r="G4362">
        <v>217677</v>
      </c>
      <c r="H4362" s="22">
        <v>14713</v>
      </c>
    </row>
    <row r="4363" spans="1:8" x14ac:dyDescent="0.2">
      <c r="A4363" t="s">
        <v>1524</v>
      </c>
      <c r="B4363">
        <v>261245</v>
      </c>
      <c r="C4363" t="s">
        <v>3</v>
      </c>
      <c r="D4363">
        <v>14782</v>
      </c>
      <c r="E4363">
        <v>15398</v>
      </c>
      <c r="F4363" t="s">
        <v>1764</v>
      </c>
      <c r="G4363">
        <v>1245983</v>
      </c>
      <c r="H4363" s="22">
        <v>12205</v>
      </c>
    </row>
    <row r="4364" spans="1:8" x14ac:dyDescent="0.2">
      <c r="A4364" t="s">
        <v>2360</v>
      </c>
      <c r="B4364">
        <v>292770</v>
      </c>
      <c r="C4364" t="s">
        <v>15</v>
      </c>
      <c r="D4364">
        <v>26250</v>
      </c>
      <c r="E4364">
        <v>27778</v>
      </c>
      <c r="F4364" t="s">
        <v>2059</v>
      </c>
      <c r="G4364">
        <v>1462942</v>
      </c>
      <c r="H4364" s="22">
        <v>105742</v>
      </c>
    </row>
    <row r="4365" spans="1:8" x14ac:dyDescent="0.2">
      <c r="A4365" t="s">
        <v>1869</v>
      </c>
      <c r="B4365">
        <v>261247</v>
      </c>
      <c r="C4365" t="s">
        <v>3</v>
      </c>
      <c r="D4365">
        <v>12209</v>
      </c>
      <c r="E4365">
        <v>12592</v>
      </c>
      <c r="F4365" t="s">
        <v>1764</v>
      </c>
      <c r="G4365">
        <v>114932</v>
      </c>
      <c r="H4365" s="22">
        <v>2512999999999999</v>
      </c>
    </row>
    <row r="4366" spans="1:8" x14ac:dyDescent="0.2">
      <c r="A4366" t="s">
        <v>3787</v>
      </c>
      <c r="B4366">
        <v>354620</v>
      </c>
      <c r="C4366" t="s">
        <v>0</v>
      </c>
      <c r="D4366">
        <v>4154</v>
      </c>
      <c r="E4366">
        <v>4503</v>
      </c>
      <c r="F4366" t="s">
        <v>209</v>
      </c>
      <c r="G4366">
        <v>15013</v>
      </c>
      <c r="H4366" s="22">
        <v>25393</v>
      </c>
    </row>
    <row r="4367" spans="1:8" x14ac:dyDescent="0.2">
      <c r="A4367" t="s">
        <v>3788</v>
      </c>
      <c r="B4367">
        <v>354625</v>
      </c>
      <c r="C4367" t="s">
        <v>0</v>
      </c>
      <c r="D4367">
        <v>1733</v>
      </c>
      <c r="E4367">
        <v>2139</v>
      </c>
      <c r="F4367" t="s">
        <v>209</v>
      </c>
      <c r="G4367">
        <v>148062</v>
      </c>
      <c r="H4367" s="22">
        <v>6496</v>
      </c>
    </row>
    <row r="4368" spans="1:8" x14ac:dyDescent="0.2">
      <c r="A4368" t="s">
        <v>2361</v>
      </c>
      <c r="B4368">
        <v>292780</v>
      </c>
      <c r="C4368" t="s">
        <v>15</v>
      </c>
      <c r="D4368">
        <v>6443</v>
      </c>
      <c r="E4368">
        <v>6315</v>
      </c>
      <c r="F4368" t="s">
        <v>2059</v>
      </c>
      <c r="G4368">
        <v>284083</v>
      </c>
      <c r="H4368" s="22">
        <v>6369</v>
      </c>
    </row>
    <row r="4369" spans="1:8" x14ac:dyDescent="0.2">
      <c r="A4369" t="s">
        <v>3789</v>
      </c>
      <c r="B4369">
        <v>354630</v>
      </c>
      <c r="C4369" t="s">
        <v>0</v>
      </c>
      <c r="D4369">
        <v>33583</v>
      </c>
      <c r="E4369">
        <v>34361</v>
      </c>
      <c r="F4369" t="s">
        <v>209</v>
      </c>
      <c r="G4369">
        <v>295337</v>
      </c>
      <c r="H4369" s="22">
        <v>5664499999999999</v>
      </c>
    </row>
    <row r="4370" spans="1:8" x14ac:dyDescent="0.2">
      <c r="A4370" t="s">
        <v>5314</v>
      </c>
      <c r="B4370">
        <v>521920</v>
      </c>
      <c r="C4370" t="s">
        <v>49</v>
      </c>
      <c r="D4370">
        <v>3680</v>
      </c>
      <c r="E4370">
        <v>2855</v>
      </c>
      <c r="F4370" t="s">
        <v>5141</v>
      </c>
      <c r="G4370">
        <v>1108963</v>
      </c>
      <c r="H4370" s="22">
        <v>7831</v>
      </c>
    </row>
    <row r="4371" spans="1:8" x14ac:dyDescent="0.2">
      <c r="A4371" t="s">
        <v>3037</v>
      </c>
      <c r="B4371">
        <v>315733</v>
      </c>
      <c r="C4371" t="s">
        <v>19</v>
      </c>
      <c r="D4371">
        <v>7671</v>
      </c>
      <c r="E4371">
        <v>8604</v>
      </c>
      <c r="F4371" t="s">
        <v>2424</v>
      </c>
      <c r="G4371">
        <v>3565</v>
      </c>
      <c r="H4371" s="22">
        <v>12871</v>
      </c>
    </row>
    <row r="4372" spans="1:8" x14ac:dyDescent="0.2">
      <c r="A4372" t="s">
        <v>4167</v>
      </c>
      <c r="B4372">
        <v>412330</v>
      </c>
      <c r="C4372" t="s">
        <v>65</v>
      </c>
      <c r="D4372">
        <v>8015</v>
      </c>
      <c r="E4372">
        <v>7800</v>
      </c>
      <c r="F4372" t="s">
        <v>1495</v>
      </c>
      <c r="G4372">
        <v>442013</v>
      </c>
      <c r="H4372" s="22">
        <v>3288499999999999</v>
      </c>
    </row>
    <row r="4373" spans="1:8" x14ac:dyDescent="0.2">
      <c r="A4373" t="s">
        <v>3038</v>
      </c>
      <c r="B4373">
        <v>315737</v>
      </c>
      <c r="C4373" t="s">
        <v>19</v>
      </c>
      <c r="D4373">
        <v>5466</v>
      </c>
      <c r="E4373">
        <v>4142</v>
      </c>
      <c r="F4373" t="s">
        <v>2424</v>
      </c>
      <c r="G4373">
        <v>589607</v>
      </c>
      <c r="H4373" s="22">
        <v>6394</v>
      </c>
    </row>
    <row r="4374" spans="1:8" x14ac:dyDescent="0.2">
      <c r="A4374" t="s">
        <v>641</v>
      </c>
      <c r="B4374">
        <v>150640</v>
      </c>
      <c r="C4374" t="s">
        <v>108</v>
      </c>
      <c r="D4374">
        <v>6280</v>
      </c>
      <c r="E4374">
        <v>10128</v>
      </c>
      <c r="F4374" t="s">
        <v>554</v>
      </c>
      <c r="G4374">
        <v>1076652</v>
      </c>
      <c r="H4374" s="22">
        <v>12292</v>
      </c>
    </row>
    <row r="4375" spans="1:8" x14ac:dyDescent="0.2">
      <c r="A4375" t="s">
        <v>110</v>
      </c>
      <c r="B4375">
        <v>261250</v>
      </c>
      <c r="C4375" t="s">
        <v>3</v>
      </c>
      <c r="D4375">
        <v>80330</v>
      </c>
      <c r="E4375">
        <v>107937</v>
      </c>
      <c r="F4375" t="s">
        <v>1764</v>
      </c>
      <c r="G4375">
        <v>335309</v>
      </c>
      <c r="H4375" s="22">
        <v>124338</v>
      </c>
    </row>
    <row r="4376" spans="1:8" x14ac:dyDescent="0.2">
      <c r="A4376" t="s">
        <v>3039</v>
      </c>
      <c r="B4376">
        <v>315740</v>
      </c>
      <c r="C4376" t="s">
        <v>19</v>
      </c>
      <c r="D4376">
        <v>5321</v>
      </c>
      <c r="E4376">
        <v>4758</v>
      </c>
      <c r="F4376" t="s">
        <v>2424</v>
      </c>
      <c r="G4376">
        <v>258726</v>
      </c>
      <c r="H4376" s="22">
        <v>925799999999999</v>
      </c>
    </row>
    <row r="4377" spans="1:8" x14ac:dyDescent="0.2">
      <c r="A4377" t="s">
        <v>1197</v>
      </c>
      <c r="B4377">
        <v>220910</v>
      </c>
      <c r="C4377" t="s">
        <v>26</v>
      </c>
      <c r="D4377">
        <v>5969</v>
      </c>
      <c r="E4377">
        <v>6240</v>
      </c>
      <c r="F4377" t="s">
        <v>1027</v>
      </c>
      <c r="G4377">
        <v>583097</v>
      </c>
      <c r="H4377" s="22">
        <v>8642999999999991</v>
      </c>
    </row>
    <row r="4378" spans="1:8" x14ac:dyDescent="0.2">
      <c r="A4378" t="s">
        <v>3790</v>
      </c>
      <c r="B4378">
        <v>354640</v>
      </c>
      <c r="C4378" t="s">
        <v>0</v>
      </c>
      <c r="D4378">
        <v>43483</v>
      </c>
      <c r="E4378">
        <v>47673</v>
      </c>
      <c r="F4378" t="s">
        <v>209</v>
      </c>
      <c r="G4378">
        <v>1114747</v>
      </c>
      <c r="H4378" s="22">
        <v>139248999999999</v>
      </c>
    </row>
    <row r="4379" spans="1:8" x14ac:dyDescent="0.2">
      <c r="A4379" t="s">
        <v>4826</v>
      </c>
      <c r="B4379">
        <v>431680</v>
      </c>
      <c r="C4379" t="s">
        <v>30</v>
      </c>
      <c r="D4379">
        <v>122451</v>
      </c>
      <c r="E4379">
        <v>130416</v>
      </c>
      <c r="F4379" t="s">
        <v>4486</v>
      </c>
      <c r="G4379">
        <v>733898</v>
      </c>
      <c r="H4379" s="22">
        <v>4825539999999989</v>
      </c>
    </row>
    <row r="4380" spans="1:8" x14ac:dyDescent="0.2">
      <c r="A4380" t="s">
        <v>5119</v>
      </c>
      <c r="B4380">
        <v>510774</v>
      </c>
      <c r="C4380" t="s">
        <v>85</v>
      </c>
      <c r="D4380">
        <v>2357</v>
      </c>
      <c r="E4380">
        <v>2564</v>
      </c>
      <c r="F4380" t="s">
        <v>1674</v>
      </c>
      <c r="G4380">
        <v>5651747</v>
      </c>
      <c r="H4380" s="22">
        <v>20218</v>
      </c>
    </row>
    <row r="4381" spans="1:8" x14ac:dyDescent="0.2">
      <c r="A4381" t="s">
        <v>1198</v>
      </c>
      <c r="B4381">
        <v>220915</v>
      </c>
      <c r="C4381" t="s">
        <v>26</v>
      </c>
      <c r="D4381">
        <v>3457</v>
      </c>
      <c r="E4381">
        <v>4019</v>
      </c>
      <c r="F4381" t="s">
        <v>1027</v>
      </c>
      <c r="G4381">
        <v>978565</v>
      </c>
      <c r="H4381" s="22">
        <v>12376</v>
      </c>
    </row>
    <row r="4382" spans="1:8" x14ac:dyDescent="0.2">
      <c r="A4382" t="s">
        <v>3040</v>
      </c>
      <c r="B4382">
        <v>315750</v>
      </c>
      <c r="C4382" t="s">
        <v>19</v>
      </c>
      <c r="D4382">
        <v>4568</v>
      </c>
      <c r="E4382">
        <v>4409</v>
      </c>
      <c r="F4382" t="s">
        <v>2424</v>
      </c>
      <c r="G4382">
        <v>131965</v>
      </c>
      <c r="H4382" s="22">
        <v>10579</v>
      </c>
    </row>
    <row r="4383" spans="1:8" x14ac:dyDescent="0.2">
      <c r="A4383" t="s">
        <v>3791</v>
      </c>
      <c r="B4383">
        <v>354650</v>
      </c>
      <c r="C4383" t="s">
        <v>0</v>
      </c>
      <c r="D4383">
        <v>5618</v>
      </c>
      <c r="E4383">
        <v>5599</v>
      </c>
      <c r="F4383" t="s">
        <v>209</v>
      </c>
      <c r="G4383">
        <v>134421</v>
      </c>
      <c r="H4383" s="22">
        <v>1.5590000000000002E+16</v>
      </c>
    </row>
    <row r="4384" spans="1:8" x14ac:dyDescent="0.2">
      <c r="A4384" t="s">
        <v>4168</v>
      </c>
      <c r="B4384">
        <v>412340</v>
      </c>
      <c r="C4384" t="s">
        <v>65</v>
      </c>
      <c r="D4384">
        <v>10354</v>
      </c>
      <c r="E4384">
        <v>12037</v>
      </c>
      <c r="F4384" t="s">
        <v>1495</v>
      </c>
      <c r="G4384">
        <v>276241</v>
      </c>
      <c r="H4384" s="22">
        <v>48136</v>
      </c>
    </row>
    <row r="4385" spans="1:8" x14ac:dyDescent="0.2">
      <c r="A4385" t="s">
        <v>5315</v>
      </c>
      <c r="B4385">
        <v>521925</v>
      </c>
      <c r="C4385" t="s">
        <v>49</v>
      </c>
      <c r="D4385">
        <v>4882</v>
      </c>
      <c r="E4385">
        <v>5459</v>
      </c>
      <c r="F4385" t="s">
        <v>5141</v>
      </c>
      <c r="G4385">
        <v>1169167</v>
      </c>
      <c r="H4385" s="22">
        <v>14555</v>
      </c>
    </row>
    <row r="4386" spans="1:8" x14ac:dyDescent="0.2">
      <c r="A4386" t="s">
        <v>3041</v>
      </c>
      <c r="B4386">
        <v>315760</v>
      </c>
      <c r="C4386" t="s">
        <v>19</v>
      </c>
      <c r="D4386">
        <v>4129</v>
      </c>
      <c r="E4386">
        <v>3846</v>
      </c>
      <c r="F4386" t="s">
        <v>2424</v>
      </c>
      <c r="G4386">
        <v>2917448</v>
      </c>
      <c r="H4386" s="22">
        <v>996</v>
      </c>
    </row>
    <row r="4387" spans="1:8" x14ac:dyDescent="0.2">
      <c r="A4387" t="s">
        <v>798</v>
      </c>
      <c r="B4387">
        <v>171886</v>
      </c>
      <c r="C4387" t="s">
        <v>124</v>
      </c>
      <c r="D4387">
        <v>5795</v>
      </c>
      <c r="E4387">
        <v>7512</v>
      </c>
      <c r="F4387" t="s">
        <v>688</v>
      </c>
      <c r="G4387">
        <v>1671239</v>
      </c>
      <c r="H4387" s="22">
        <v>2322</v>
      </c>
    </row>
    <row r="4388" spans="1:8" x14ac:dyDescent="0.2">
      <c r="A4388" t="s">
        <v>3792</v>
      </c>
      <c r="B4388">
        <v>354660</v>
      </c>
      <c r="C4388" t="s">
        <v>0</v>
      </c>
      <c r="D4388">
        <v>29192</v>
      </c>
      <c r="E4388">
        <v>32322</v>
      </c>
      <c r="F4388" t="s">
        <v>209</v>
      </c>
      <c r="G4388">
        <v>206537</v>
      </c>
      <c r="H4388" s="22">
        <v>1215539999999989</v>
      </c>
    </row>
    <row r="4389" spans="1:8" x14ac:dyDescent="0.2">
      <c r="A4389" t="s">
        <v>1199</v>
      </c>
      <c r="B4389">
        <v>220920</v>
      </c>
      <c r="C4389" t="s">
        <v>26</v>
      </c>
      <c r="D4389">
        <v>6180</v>
      </c>
      <c r="E4389">
        <v>6253</v>
      </c>
      <c r="F4389" t="s">
        <v>1027</v>
      </c>
      <c r="G4389">
        <v>528545</v>
      </c>
      <c r="H4389" s="22">
        <v>205</v>
      </c>
    </row>
    <row r="4390" spans="1:8" x14ac:dyDescent="0.2">
      <c r="A4390" t="s">
        <v>1199</v>
      </c>
      <c r="B4390">
        <v>261255</v>
      </c>
      <c r="C4390" t="s">
        <v>3</v>
      </c>
      <c r="D4390">
        <v>14694</v>
      </c>
      <c r="E4390">
        <v>14477</v>
      </c>
      <c r="F4390" t="s">
        <v>1764</v>
      </c>
      <c r="G4390">
        <v>1005341</v>
      </c>
      <c r="H4390" s="22">
        <v>1.2023E+16</v>
      </c>
    </row>
    <row r="4391" spans="1:8" x14ac:dyDescent="0.2">
      <c r="A4391" t="s">
        <v>971</v>
      </c>
      <c r="B4391">
        <v>210975</v>
      </c>
      <c r="C4391" t="s">
        <v>17</v>
      </c>
      <c r="D4391">
        <v>5804</v>
      </c>
      <c r="E4391">
        <v>7773</v>
      </c>
      <c r="F4391" t="s">
        <v>823</v>
      </c>
      <c r="G4391">
        <v>623213</v>
      </c>
      <c r="H4391" s="22">
        <v>1.1658999999999902E+16</v>
      </c>
    </row>
    <row r="4392" spans="1:8" x14ac:dyDescent="0.2">
      <c r="A4392" t="s">
        <v>3793</v>
      </c>
      <c r="B4392">
        <v>354670</v>
      </c>
      <c r="C4392" t="s">
        <v>0</v>
      </c>
      <c r="D4392">
        <v>21028</v>
      </c>
      <c r="E4392">
        <v>26898</v>
      </c>
      <c r="F4392" t="s">
        <v>209</v>
      </c>
      <c r="G4392">
        <v>98291</v>
      </c>
      <c r="H4392" s="22">
        <v>71392</v>
      </c>
    </row>
    <row r="4393" spans="1:8" x14ac:dyDescent="0.2">
      <c r="A4393" t="s">
        <v>972</v>
      </c>
      <c r="B4393">
        <v>210980</v>
      </c>
      <c r="C4393" t="s">
        <v>17</v>
      </c>
      <c r="D4393">
        <v>35472</v>
      </c>
      <c r="E4393">
        <v>42130</v>
      </c>
      <c r="F4393" t="s">
        <v>823</v>
      </c>
      <c r="G4393">
        <v>2191169</v>
      </c>
      <c r="H4393" s="22">
        <v>626949999999999</v>
      </c>
    </row>
    <row r="4394" spans="1:8" x14ac:dyDescent="0.2">
      <c r="A4394" t="s">
        <v>972</v>
      </c>
      <c r="B4394">
        <v>251330</v>
      </c>
      <c r="C4394" t="s">
        <v>183</v>
      </c>
      <c r="D4394">
        <v>6198</v>
      </c>
      <c r="E4394">
        <v>5889</v>
      </c>
      <c r="F4394" t="s">
        <v>1565</v>
      </c>
      <c r="G4394">
        <v>211143</v>
      </c>
      <c r="H4394" s="22">
        <v>9798</v>
      </c>
    </row>
    <row r="4395" spans="1:8" x14ac:dyDescent="0.2">
      <c r="A4395" t="s">
        <v>972</v>
      </c>
      <c r="B4395">
        <v>412350</v>
      </c>
      <c r="C4395" t="s">
        <v>65</v>
      </c>
      <c r="D4395">
        <v>24198</v>
      </c>
      <c r="E4395">
        <v>26490</v>
      </c>
      <c r="F4395" t="s">
        <v>1495</v>
      </c>
      <c r="G4395">
        <v>754701</v>
      </c>
      <c r="H4395" s="22">
        <v>1306199999999999</v>
      </c>
    </row>
    <row r="4396" spans="1:8" x14ac:dyDescent="0.2">
      <c r="A4396" t="s">
        <v>972</v>
      </c>
      <c r="B4396">
        <v>421555</v>
      </c>
      <c r="C4396" t="s">
        <v>46</v>
      </c>
      <c r="D4396">
        <v>2484</v>
      </c>
      <c r="E4396">
        <v>2223</v>
      </c>
      <c r="F4396" t="s">
        <v>4235</v>
      </c>
      <c r="G4396">
        <v>81004</v>
      </c>
      <c r="H4396" s="22">
        <v>727</v>
      </c>
    </row>
    <row r="4397" spans="1:8" x14ac:dyDescent="0.2">
      <c r="A4397" t="s">
        <v>5316</v>
      </c>
      <c r="B4397">
        <v>521930</v>
      </c>
      <c r="C4397" t="s">
        <v>49</v>
      </c>
      <c r="D4397">
        <v>36336</v>
      </c>
      <c r="E4397">
        <v>38648</v>
      </c>
      <c r="F4397" t="s">
        <v>5141</v>
      </c>
      <c r="G4397">
        <v>1141389</v>
      </c>
      <c r="H4397" s="22">
        <v>1.28733999999999E+16</v>
      </c>
    </row>
    <row r="4398" spans="1:8" x14ac:dyDescent="0.2">
      <c r="A4398" t="s">
        <v>3042</v>
      </c>
      <c r="B4398">
        <v>315765</v>
      </c>
      <c r="C4398" t="s">
        <v>19</v>
      </c>
      <c r="D4398">
        <v>6126</v>
      </c>
      <c r="E4398">
        <v>6366</v>
      </c>
      <c r="F4398" t="s">
        <v>2424</v>
      </c>
      <c r="G4398">
        <v>276433</v>
      </c>
      <c r="H4398" s="22">
        <v>10271</v>
      </c>
    </row>
    <row r="4399" spans="1:8" x14ac:dyDescent="0.2">
      <c r="A4399" t="s">
        <v>973</v>
      </c>
      <c r="B4399">
        <v>210990</v>
      </c>
      <c r="C4399" t="s">
        <v>17</v>
      </c>
      <c r="D4399">
        <v>85701</v>
      </c>
      <c r="E4399">
        <v>89044</v>
      </c>
      <c r="F4399" t="s">
        <v>823</v>
      </c>
      <c r="G4399">
        <v>786689</v>
      </c>
      <c r="H4399" s="22">
        <v>196720999999999</v>
      </c>
    </row>
    <row r="4400" spans="1:8" x14ac:dyDescent="0.2">
      <c r="A4400" t="s">
        <v>973</v>
      </c>
      <c r="B4400">
        <v>251335</v>
      </c>
      <c r="C4400" t="s">
        <v>183</v>
      </c>
      <c r="D4400">
        <v>3834</v>
      </c>
      <c r="E4400">
        <v>3595</v>
      </c>
      <c r="F4400" t="s">
        <v>1565</v>
      </c>
      <c r="G4400">
        <v>327635</v>
      </c>
      <c r="H4400" s="22">
        <v>3804</v>
      </c>
    </row>
    <row r="4401" spans="1:8" x14ac:dyDescent="0.2">
      <c r="A4401" t="s">
        <v>973</v>
      </c>
      <c r="B4401">
        <v>292790</v>
      </c>
      <c r="C4401" t="s">
        <v>15</v>
      </c>
      <c r="D4401">
        <v>10803</v>
      </c>
      <c r="E4401">
        <v>10631</v>
      </c>
      <c r="F4401" t="s">
        <v>2059</v>
      </c>
      <c r="G4401">
        <v>37927</v>
      </c>
      <c r="H4401" s="22">
        <v>24782</v>
      </c>
    </row>
    <row r="4402" spans="1:8" x14ac:dyDescent="0.2">
      <c r="A4402" t="s">
        <v>973</v>
      </c>
      <c r="B4402">
        <v>412360</v>
      </c>
      <c r="C4402" t="s">
        <v>65</v>
      </c>
      <c r="D4402">
        <v>1882</v>
      </c>
      <c r="E4402">
        <v>1596</v>
      </c>
      <c r="F4402" t="s">
        <v>1495</v>
      </c>
      <c r="G4402">
        <v>138481</v>
      </c>
      <c r="H4402" s="22">
        <v>8423</v>
      </c>
    </row>
    <row r="4403" spans="1:8" x14ac:dyDescent="0.2">
      <c r="A4403" t="s">
        <v>3794</v>
      </c>
      <c r="B4403">
        <v>354680</v>
      </c>
      <c r="C4403" t="s">
        <v>0</v>
      </c>
      <c r="D4403">
        <v>46902</v>
      </c>
      <c r="E4403">
        <v>57386</v>
      </c>
      <c r="F4403" t="s">
        <v>209</v>
      </c>
      <c r="G4403">
        <v>363332</v>
      </c>
      <c r="H4403" s="22">
        <v>166303999999999</v>
      </c>
    </row>
    <row r="4404" spans="1:8" x14ac:dyDescent="0.2">
      <c r="A4404" t="s">
        <v>3794</v>
      </c>
      <c r="B4404">
        <v>521935</v>
      </c>
      <c r="C4404" t="s">
        <v>49</v>
      </c>
      <c r="D4404">
        <v>3575</v>
      </c>
      <c r="E4404">
        <v>3809</v>
      </c>
      <c r="F4404" t="s">
        <v>5141</v>
      </c>
      <c r="G4404">
        <v>807204</v>
      </c>
      <c r="H4404" s="22">
        <v>12261</v>
      </c>
    </row>
    <row r="4405" spans="1:8" x14ac:dyDescent="0.2">
      <c r="A4405" t="s">
        <v>4169</v>
      </c>
      <c r="B4405">
        <v>412370</v>
      </c>
      <c r="C4405" t="s">
        <v>65</v>
      </c>
      <c r="D4405">
        <v>8621</v>
      </c>
      <c r="E4405">
        <v>8562</v>
      </c>
      <c r="F4405" t="s">
        <v>1495</v>
      </c>
      <c r="G4405">
        <v>349497</v>
      </c>
      <c r="H4405" s="22">
        <v>3083</v>
      </c>
    </row>
    <row r="4406" spans="1:8" x14ac:dyDescent="0.2">
      <c r="A4406" t="s">
        <v>526</v>
      </c>
      <c r="B4406">
        <v>130360</v>
      </c>
      <c r="C4406" t="s">
        <v>128</v>
      </c>
      <c r="D4406">
        <v>18506</v>
      </c>
      <c r="E4406">
        <v>25156</v>
      </c>
      <c r="F4406" t="s">
        <v>483</v>
      </c>
      <c r="G4406">
        <v>62800078</v>
      </c>
      <c r="H4406" s="22">
        <v>367</v>
      </c>
    </row>
    <row r="4407" spans="1:8" x14ac:dyDescent="0.2">
      <c r="A4407" t="s">
        <v>4170</v>
      </c>
      <c r="B4407">
        <v>412380</v>
      </c>
      <c r="C4407" t="s">
        <v>65</v>
      </c>
      <c r="D4407">
        <v>11747</v>
      </c>
      <c r="E4407">
        <v>14659</v>
      </c>
      <c r="F4407" t="s">
        <v>1495</v>
      </c>
      <c r="G4407">
        <v>321182</v>
      </c>
      <c r="H4407" s="22">
        <v>39814</v>
      </c>
    </row>
    <row r="4408" spans="1:8" x14ac:dyDescent="0.2">
      <c r="A4408" t="s">
        <v>642</v>
      </c>
      <c r="B4408">
        <v>150650</v>
      </c>
      <c r="C4408" t="s">
        <v>108</v>
      </c>
      <c r="D4408">
        <v>55570</v>
      </c>
      <c r="E4408">
        <v>70801</v>
      </c>
      <c r="F4408" t="s">
        <v>554</v>
      </c>
      <c r="G4408">
        <v>717662</v>
      </c>
      <c r="H4408" s="22">
        <v>155156</v>
      </c>
    </row>
    <row r="4409" spans="1:8" x14ac:dyDescent="0.2">
      <c r="A4409" t="s">
        <v>3043</v>
      </c>
      <c r="B4409">
        <v>315770</v>
      </c>
      <c r="C4409" t="s">
        <v>19</v>
      </c>
      <c r="D4409">
        <v>11571</v>
      </c>
      <c r="E4409">
        <v>14003</v>
      </c>
      <c r="F4409" t="s">
        <v>2424</v>
      </c>
      <c r="G4409">
        <v>723784</v>
      </c>
      <c r="H4409" s="22">
        <v>3100899999999999</v>
      </c>
    </row>
    <row r="4410" spans="1:8" x14ac:dyDescent="0.2">
      <c r="A4410" t="s">
        <v>3261</v>
      </c>
      <c r="B4410">
        <v>320450</v>
      </c>
      <c r="C4410" t="s">
        <v>54</v>
      </c>
      <c r="D4410">
        <v>12743</v>
      </c>
      <c r="E4410">
        <v>12224</v>
      </c>
      <c r="F4410" t="s">
        <v>3206</v>
      </c>
      <c r="G4410">
        <v>718325</v>
      </c>
      <c r="H4410" s="22">
        <v>1031</v>
      </c>
    </row>
    <row r="4411" spans="1:8" x14ac:dyDescent="0.2">
      <c r="A4411" t="s">
        <v>3795</v>
      </c>
      <c r="B4411">
        <v>354690</v>
      </c>
      <c r="C4411" t="s">
        <v>0</v>
      </c>
      <c r="D4411">
        <v>8154</v>
      </c>
      <c r="E4411">
        <v>8817</v>
      </c>
      <c r="F4411" t="s">
        <v>209</v>
      </c>
      <c r="G4411">
        <v>154033</v>
      </c>
      <c r="H4411" s="22">
        <v>14479</v>
      </c>
    </row>
    <row r="4412" spans="1:8" x14ac:dyDescent="0.2">
      <c r="A4412" t="s">
        <v>3795</v>
      </c>
      <c r="B4412">
        <v>412382</v>
      </c>
      <c r="C4412" t="s">
        <v>65</v>
      </c>
      <c r="D4412">
        <v>3743</v>
      </c>
      <c r="E4412">
        <v>3813</v>
      </c>
      <c r="F4412" t="s">
        <v>1495</v>
      </c>
      <c r="G4412">
        <v>116858</v>
      </c>
      <c r="H4412" s="22">
        <v>16626</v>
      </c>
    </row>
    <row r="4413" spans="1:8" x14ac:dyDescent="0.2">
      <c r="A4413" t="s">
        <v>1200</v>
      </c>
      <c r="B4413">
        <v>220930</v>
      </c>
      <c r="C4413" t="s">
        <v>26</v>
      </c>
      <c r="D4413">
        <v>5495</v>
      </c>
      <c r="E4413">
        <v>5860</v>
      </c>
      <c r="F4413" t="s">
        <v>1027</v>
      </c>
      <c r="G4413">
        <v>1186737</v>
      </c>
      <c r="H4413" s="22">
        <v>15224</v>
      </c>
    </row>
    <row r="4414" spans="1:8" x14ac:dyDescent="0.2">
      <c r="A4414" t="s">
        <v>47</v>
      </c>
      <c r="B4414">
        <v>211000</v>
      </c>
      <c r="C4414" t="s">
        <v>17</v>
      </c>
      <c r="D4414">
        <v>71455</v>
      </c>
      <c r="E4414">
        <v>72667</v>
      </c>
      <c r="F4414" t="s">
        <v>823</v>
      </c>
      <c r="G4414">
        <v>4837169</v>
      </c>
      <c r="H4414" s="22">
        <v>1553179999999999</v>
      </c>
    </row>
    <row r="4415" spans="1:8" x14ac:dyDescent="0.2">
      <c r="A4415" t="s">
        <v>47</v>
      </c>
      <c r="B4415">
        <v>251340</v>
      </c>
      <c r="C4415" t="s">
        <v>183</v>
      </c>
      <c r="D4415">
        <v>14752</v>
      </c>
      <c r="E4415">
        <v>15382</v>
      </c>
      <c r="F4415" t="s">
        <v>1565</v>
      </c>
      <c r="G4415">
        <v>440766</v>
      </c>
      <c r="H4415" s="22">
        <v>229579999999999</v>
      </c>
    </row>
    <row r="4416" spans="1:8" x14ac:dyDescent="0.2">
      <c r="A4416" t="s">
        <v>47</v>
      </c>
      <c r="B4416">
        <v>292805</v>
      </c>
      <c r="C4416" t="s">
        <v>15</v>
      </c>
      <c r="D4416">
        <v>15613</v>
      </c>
      <c r="E4416">
        <v>12597</v>
      </c>
      <c r="F4416" t="s">
        <v>2059</v>
      </c>
      <c r="G4416">
        <v>824473</v>
      </c>
      <c r="H4416" s="22">
        <v>12873</v>
      </c>
    </row>
    <row r="4417" spans="1:8" x14ac:dyDescent="0.2">
      <c r="A4417" t="s">
        <v>47</v>
      </c>
      <c r="B4417">
        <v>315780</v>
      </c>
      <c r="C4417" t="s">
        <v>19</v>
      </c>
      <c r="D4417">
        <v>231607</v>
      </c>
      <c r="E4417">
        <v>219134</v>
      </c>
      <c r="F4417" t="s">
        <v>2424</v>
      </c>
      <c r="G4417">
        <v>235205</v>
      </c>
      <c r="H4417" s="22">
        <v>424957999999999</v>
      </c>
    </row>
    <row r="4418" spans="1:8" x14ac:dyDescent="0.2">
      <c r="A4418" t="s">
        <v>2047</v>
      </c>
      <c r="B4418">
        <v>280630</v>
      </c>
      <c r="C4418" t="s">
        <v>5</v>
      </c>
      <c r="D4418">
        <v>13502</v>
      </c>
      <c r="E4418">
        <v>14035</v>
      </c>
      <c r="F4418" t="s">
        <v>1995</v>
      </c>
      <c r="G4418">
        <v>325258</v>
      </c>
      <c r="H4418" s="22">
        <v>3.4910999999999896E+16</v>
      </c>
    </row>
    <row r="4419" spans="1:8" x14ac:dyDescent="0.2">
      <c r="A4419" t="s">
        <v>1978</v>
      </c>
      <c r="B4419">
        <v>270790</v>
      </c>
      <c r="C4419" t="s">
        <v>138</v>
      </c>
      <c r="D4419">
        <v>7572</v>
      </c>
      <c r="E4419">
        <v>7296</v>
      </c>
      <c r="F4419" t="s">
        <v>1906</v>
      </c>
      <c r="G4419">
        <v>28857</v>
      </c>
      <c r="H4419" s="22">
        <v>10632</v>
      </c>
    </row>
    <row r="4420" spans="1:8" x14ac:dyDescent="0.2">
      <c r="A4420" t="s">
        <v>643</v>
      </c>
      <c r="B4420">
        <v>150655</v>
      </c>
      <c r="C4420" t="s">
        <v>108</v>
      </c>
      <c r="D4420">
        <v>18417</v>
      </c>
      <c r="E4420">
        <v>19848</v>
      </c>
      <c r="F4420" t="s">
        <v>554</v>
      </c>
      <c r="G4420">
        <v>1346502</v>
      </c>
      <c r="H4420" s="22">
        <v>60766</v>
      </c>
    </row>
    <row r="4421" spans="1:8" x14ac:dyDescent="0.2">
      <c r="A4421" t="s">
        <v>974</v>
      </c>
      <c r="B4421">
        <v>211003</v>
      </c>
      <c r="C4421" t="s">
        <v>17</v>
      </c>
      <c r="D4421">
        <v>20190</v>
      </c>
      <c r="E4421">
        <v>25254</v>
      </c>
      <c r="F4421" t="s">
        <v>823</v>
      </c>
      <c r="G4421">
        <v>1010483</v>
      </c>
      <c r="H4421" s="22">
        <v>5321599999999999</v>
      </c>
    </row>
    <row r="4422" spans="1:8" x14ac:dyDescent="0.2">
      <c r="A4422" t="s">
        <v>430</v>
      </c>
      <c r="B4422">
        <v>110029</v>
      </c>
      <c r="C4422" t="s">
        <v>37</v>
      </c>
      <c r="D4422">
        <v>9348</v>
      </c>
      <c r="E4422">
        <v>6495</v>
      </c>
      <c r="F4422" t="s">
        <v>414</v>
      </c>
      <c r="G4422">
        <v>1197796</v>
      </c>
      <c r="H4422" s="22">
        <v>22688</v>
      </c>
    </row>
    <row r="4423" spans="1:8" x14ac:dyDescent="0.2">
      <c r="A4423" t="s">
        <v>3044</v>
      </c>
      <c r="B4423">
        <v>315790</v>
      </c>
      <c r="C4423" t="s">
        <v>19</v>
      </c>
      <c r="D4423">
        <v>14806</v>
      </c>
      <c r="E4423">
        <v>16208</v>
      </c>
      <c r="F4423" t="s">
        <v>2424</v>
      </c>
      <c r="G4423">
        <v>25573</v>
      </c>
      <c r="H4423" s="22">
        <v>21789</v>
      </c>
    </row>
    <row r="4424" spans="1:8" x14ac:dyDescent="0.2">
      <c r="A4424" t="s">
        <v>4828</v>
      </c>
      <c r="B4424">
        <v>431697</v>
      </c>
      <c r="C4424" t="s">
        <v>30</v>
      </c>
      <c r="D4424">
        <v>2235</v>
      </c>
      <c r="E4424">
        <v>2562</v>
      </c>
      <c r="F4424" t="s">
        <v>4486</v>
      </c>
      <c r="G4424">
        <v>955299</v>
      </c>
      <c r="H4424" s="22">
        <v>650899999999998</v>
      </c>
    </row>
    <row r="4425" spans="1:8" x14ac:dyDescent="0.2">
      <c r="A4425" t="s">
        <v>1503</v>
      </c>
      <c r="B4425">
        <v>240933</v>
      </c>
      <c r="C4425" t="s">
        <v>56</v>
      </c>
      <c r="D4425">
        <v>4915</v>
      </c>
      <c r="E4425">
        <v>5551</v>
      </c>
      <c r="F4425" t="s">
        <v>1410</v>
      </c>
      <c r="G4425">
        <v>21957</v>
      </c>
      <c r="H4425" s="22">
        <v>13888</v>
      </c>
    </row>
    <row r="4426" spans="1:8" x14ac:dyDescent="0.2">
      <c r="A4426" t="s">
        <v>1503</v>
      </c>
      <c r="B4426">
        <v>431690</v>
      </c>
      <c r="C4426" t="s">
        <v>30</v>
      </c>
      <c r="D4426">
        <v>268969</v>
      </c>
      <c r="E4426">
        <v>282123</v>
      </c>
      <c r="F4426" t="s">
        <v>4486</v>
      </c>
      <c r="G4426">
        <v>1780796</v>
      </c>
      <c r="H4426" s="22">
        <v>800434999999999</v>
      </c>
    </row>
    <row r="4427" spans="1:8" x14ac:dyDescent="0.2">
      <c r="A4427" t="s">
        <v>1870</v>
      </c>
      <c r="B4427">
        <v>261260</v>
      </c>
      <c r="C4427" t="s">
        <v>3</v>
      </c>
      <c r="D4427">
        <v>41745</v>
      </c>
      <c r="E4427">
        <v>41931</v>
      </c>
      <c r="F4427" t="s">
        <v>1764</v>
      </c>
      <c r="G4427">
        <v>3000774</v>
      </c>
      <c r="H4427" s="22">
        <v>1192319999999999</v>
      </c>
    </row>
    <row r="4428" spans="1:8" x14ac:dyDescent="0.2">
      <c r="A4428" t="s">
        <v>3796</v>
      </c>
      <c r="B4428">
        <v>354700</v>
      </c>
      <c r="C4428" t="s">
        <v>0</v>
      </c>
      <c r="D4428">
        <v>5920</v>
      </c>
      <c r="E4428">
        <v>6173</v>
      </c>
      <c r="F4428" t="s">
        <v>209</v>
      </c>
      <c r="G4428">
        <v>252621</v>
      </c>
      <c r="H4428" s="22">
        <v>3.022E+16</v>
      </c>
    </row>
    <row r="4429" spans="1:8" x14ac:dyDescent="0.2">
      <c r="A4429" t="s">
        <v>2363</v>
      </c>
      <c r="B4429">
        <v>292810</v>
      </c>
      <c r="C4429" t="s">
        <v>15</v>
      </c>
      <c r="D4429">
        <v>41758</v>
      </c>
      <c r="E4429">
        <v>39845</v>
      </c>
      <c r="F4429" t="s">
        <v>2059</v>
      </c>
      <c r="G4429">
        <v>198491</v>
      </c>
      <c r="H4429" s="22">
        <v>7750400000000001</v>
      </c>
    </row>
    <row r="4430" spans="1:8" x14ac:dyDescent="0.2">
      <c r="A4430" t="s">
        <v>644</v>
      </c>
      <c r="B4430">
        <v>150658</v>
      </c>
      <c r="C4430" t="s">
        <v>108</v>
      </c>
      <c r="D4430">
        <v>17778</v>
      </c>
      <c r="E4430">
        <v>21449</v>
      </c>
      <c r="F4430" t="s">
        <v>554</v>
      </c>
      <c r="G4430">
        <v>10330214</v>
      </c>
      <c r="H4430" s="22">
        <v>47185</v>
      </c>
    </row>
    <row r="4431" spans="1:8" x14ac:dyDescent="0.2">
      <c r="A4431" t="s">
        <v>3045</v>
      </c>
      <c r="B4431">
        <v>315800</v>
      </c>
      <c r="C4431" t="s">
        <v>19</v>
      </c>
      <c r="D4431">
        <v>10821</v>
      </c>
      <c r="E4431">
        <v>10847</v>
      </c>
      <c r="F4431" t="s">
        <v>2424</v>
      </c>
      <c r="G4431">
        <v>597441</v>
      </c>
      <c r="H4431" s="22">
        <v>22306</v>
      </c>
    </row>
    <row r="4432" spans="1:8" x14ac:dyDescent="0.2">
      <c r="A4432" t="s">
        <v>3262</v>
      </c>
      <c r="B4432">
        <v>320455</v>
      </c>
      <c r="C4432" t="s">
        <v>54</v>
      </c>
      <c r="D4432">
        <v>33921</v>
      </c>
      <c r="E4432">
        <v>40431</v>
      </c>
      <c r="F4432" t="s">
        <v>3206</v>
      </c>
      <c r="G4432">
        <v>735198</v>
      </c>
      <c r="H4432" s="22">
        <v>8668</v>
      </c>
    </row>
    <row r="4433" spans="1:8" x14ac:dyDescent="0.2">
      <c r="A4433" t="s">
        <v>1871</v>
      </c>
      <c r="B4433">
        <v>261270</v>
      </c>
      <c r="C4433" t="s">
        <v>3</v>
      </c>
      <c r="D4433">
        <v>12942</v>
      </c>
      <c r="E4433">
        <v>14137</v>
      </c>
      <c r="F4433" t="s">
        <v>1764</v>
      </c>
      <c r="G4433">
        <v>92148</v>
      </c>
      <c r="H4433" s="22">
        <v>407939999999998</v>
      </c>
    </row>
    <row r="4434" spans="1:8" x14ac:dyDescent="0.2">
      <c r="A4434" t="s">
        <v>4827</v>
      </c>
      <c r="B4434">
        <v>431695</v>
      </c>
      <c r="C4434" t="s">
        <v>30</v>
      </c>
      <c r="D4434">
        <v>6476</v>
      </c>
      <c r="E4434">
        <v>6331</v>
      </c>
      <c r="F4434" t="s">
        <v>4486</v>
      </c>
      <c r="G4434">
        <v>139767</v>
      </c>
      <c r="H4434" s="22">
        <v>38874</v>
      </c>
    </row>
    <row r="4435" spans="1:8" x14ac:dyDescent="0.2">
      <c r="A4435" t="s">
        <v>4171</v>
      </c>
      <c r="B4435">
        <v>412385</v>
      </c>
      <c r="C4435" t="s">
        <v>65</v>
      </c>
      <c r="D4435">
        <v>11369</v>
      </c>
      <c r="E4435">
        <v>9615</v>
      </c>
      <c r="F4435" t="s">
        <v>1495</v>
      </c>
      <c r="G4435">
        <v>836669</v>
      </c>
      <c r="H4435" s="22">
        <v>398099999999999</v>
      </c>
    </row>
    <row r="4436" spans="1:8" x14ac:dyDescent="0.2">
      <c r="A4436" t="s">
        <v>645</v>
      </c>
      <c r="B4436">
        <v>150660</v>
      </c>
      <c r="C4436" t="s">
        <v>108</v>
      </c>
      <c r="D4436">
        <v>23202</v>
      </c>
      <c r="E4436">
        <v>24861</v>
      </c>
      <c r="F4436" t="s">
        <v>554</v>
      </c>
      <c r="G4436">
        <v>457724</v>
      </c>
      <c r="H4436" s="22">
        <v>65237</v>
      </c>
    </row>
    <row r="4437" spans="1:8" x14ac:dyDescent="0.2">
      <c r="A4437" t="s">
        <v>3046</v>
      </c>
      <c r="B4437">
        <v>315810</v>
      </c>
      <c r="C4437" t="s">
        <v>19</v>
      </c>
      <c r="D4437">
        <v>5989</v>
      </c>
      <c r="E4437">
        <v>5232</v>
      </c>
      <c r="F4437" t="s">
        <v>2424</v>
      </c>
      <c r="G4437">
        <v>440605</v>
      </c>
      <c r="H4437" s="22">
        <v>7686999999999999</v>
      </c>
    </row>
    <row r="4438" spans="1:8" x14ac:dyDescent="0.2">
      <c r="A4438" t="s">
        <v>3047</v>
      </c>
      <c r="B4438">
        <v>315820</v>
      </c>
      <c r="C4438" t="s">
        <v>19</v>
      </c>
      <c r="D4438">
        <v>14931</v>
      </c>
      <c r="E4438">
        <v>14615</v>
      </c>
      <c r="F4438" t="s">
        <v>2424</v>
      </c>
      <c r="G4438">
        <v>624047</v>
      </c>
      <c r="H4438" s="22">
        <v>27077</v>
      </c>
    </row>
    <row r="4439" spans="1:8" x14ac:dyDescent="0.2">
      <c r="A4439" t="s">
        <v>799</v>
      </c>
      <c r="B4439">
        <v>171888</v>
      </c>
      <c r="C4439" t="s">
        <v>124</v>
      </c>
      <c r="D4439">
        <v>2807</v>
      </c>
      <c r="E4439">
        <v>3434</v>
      </c>
      <c r="F4439" t="s">
        <v>688</v>
      </c>
      <c r="G4439">
        <v>1409516</v>
      </c>
      <c r="H4439" s="22">
        <v>8934</v>
      </c>
    </row>
    <row r="4440" spans="1:8" x14ac:dyDescent="0.2">
      <c r="A4440" t="s">
        <v>3331</v>
      </c>
      <c r="B4440">
        <v>330460</v>
      </c>
      <c r="C4440" t="s">
        <v>33</v>
      </c>
      <c r="D4440">
        <v>10775</v>
      </c>
      <c r="E4440">
        <v>10404</v>
      </c>
      <c r="F4440" t="s">
        <v>315</v>
      </c>
      <c r="G4440">
        <v>810963</v>
      </c>
      <c r="H4440" s="22">
        <v>2533199999999999</v>
      </c>
    </row>
    <row r="4441" spans="1:8" x14ac:dyDescent="0.2">
      <c r="A4441" t="s">
        <v>4172</v>
      </c>
      <c r="B4441">
        <v>412390</v>
      </c>
      <c r="C4441" t="s">
        <v>65</v>
      </c>
      <c r="D4441">
        <v>11996</v>
      </c>
      <c r="E4441">
        <v>11724</v>
      </c>
      <c r="F4441" t="s">
        <v>1495</v>
      </c>
      <c r="G4441">
        <v>427193</v>
      </c>
      <c r="H4441" s="22">
        <v>3493</v>
      </c>
    </row>
    <row r="4442" spans="1:8" x14ac:dyDescent="0.2">
      <c r="A4442" t="s">
        <v>3797</v>
      </c>
      <c r="B4442">
        <v>354710</v>
      </c>
      <c r="C4442" t="s">
        <v>0</v>
      </c>
      <c r="D4442">
        <v>2596</v>
      </c>
      <c r="E4442">
        <v>2939</v>
      </c>
      <c r="F4442" t="s">
        <v>209</v>
      </c>
      <c r="G4442">
        <v>166753</v>
      </c>
      <c r="H4442" s="22">
        <v>12699</v>
      </c>
    </row>
    <row r="4443" spans="1:8" x14ac:dyDescent="0.2">
      <c r="A4443" t="s">
        <v>4173</v>
      </c>
      <c r="B4443">
        <v>412395</v>
      </c>
      <c r="C4443" t="s">
        <v>65</v>
      </c>
      <c r="D4443">
        <v>3642</v>
      </c>
      <c r="E4443">
        <v>3981</v>
      </c>
      <c r="F4443" t="s">
        <v>1495</v>
      </c>
      <c r="G4443">
        <v>259957</v>
      </c>
      <c r="H4443" s="22">
        <v>12676</v>
      </c>
    </row>
    <row r="4444" spans="1:8" x14ac:dyDescent="0.2">
      <c r="A4444" t="s">
        <v>1387</v>
      </c>
      <c r="B4444">
        <v>231220</v>
      </c>
      <c r="C4444" t="s">
        <v>22</v>
      </c>
      <c r="D4444">
        <v>45080</v>
      </c>
      <c r="E4444">
        <v>43703</v>
      </c>
      <c r="F4444" t="s">
        <v>1247</v>
      </c>
      <c r="G4444">
        <v>4262298</v>
      </c>
      <c r="H4444" s="22">
        <v>5.4351999999999808E+16</v>
      </c>
    </row>
    <row r="4445" spans="1:8" x14ac:dyDescent="0.2">
      <c r="A4445" t="s">
        <v>975</v>
      </c>
      <c r="B4445">
        <v>211010</v>
      </c>
      <c r="C4445" t="s">
        <v>17</v>
      </c>
      <c r="D4445">
        <v>29551</v>
      </c>
      <c r="E4445">
        <v>25642</v>
      </c>
      <c r="F4445" t="s">
        <v>823</v>
      </c>
      <c r="G4445">
        <v>1434754</v>
      </c>
      <c r="H4445" s="22">
        <v>471919999999999</v>
      </c>
    </row>
    <row r="4446" spans="1:8" x14ac:dyDescent="0.2">
      <c r="A4446" t="s">
        <v>976</v>
      </c>
      <c r="B4446">
        <v>211020</v>
      </c>
      <c r="C4446" t="s">
        <v>17</v>
      </c>
      <c r="D4446">
        <v>32872</v>
      </c>
      <c r="E4446">
        <v>37855</v>
      </c>
      <c r="F4446" t="s">
        <v>823</v>
      </c>
      <c r="G4446">
        <v>756797</v>
      </c>
      <c r="H4446" s="22">
        <v>92814</v>
      </c>
    </row>
    <row r="4447" spans="1:8" x14ac:dyDescent="0.2">
      <c r="A4447" t="s">
        <v>976</v>
      </c>
      <c r="B4447">
        <v>251370</v>
      </c>
      <c r="C4447" t="s">
        <v>183</v>
      </c>
      <c r="D4447">
        <v>126775</v>
      </c>
      <c r="E4447">
        <v>136586</v>
      </c>
      <c r="F4447" t="s">
        <v>1565</v>
      </c>
      <c r="G4447">
        <v>718576</v>
      </c>
      <c r="H4447" s="22">
        <v>2274079999999999</v>
      </c>
    </row>
    <row r="4448" spans="1:8" x14ac:dyDescent="0.2">
      <c r="A4448" t="s">
        <v>3058</v>
      </c>
      <c r="B4448">
        <v>315920</v>
      </c>
      <c r="C4448" t="s">
        <v>19</v>
      </c>
      <c r="D4448">
        <v>9333</v>
      </c>
      <c r="E4448">
        <v>8949</v>
      </c>
      <c r="F4448" t="s">
        <v>2424</v>
      </c>
      <c r="G4448">
        <v>503011</v>
      </c>
      <c r="H4448" s="22">
        <v>17207</v>
      </c>
    </row>
    <row r="4449" spans="1:8" x14ac:dyDescent="0.2">
      <c r="A4449" t="s">
        <v>2365</v>
      </c>
      <c r="B4449">
        <v>292840</v>
      </c>
      <c r="C4449" t="s">
        <v>15</v>
      </c>
      <c r="D4449">
        <v>27528</v>
      </c>
      <c r="E4449">
        <v>28338</v>
      </c>
      <c r="F4449" t="s">
        <v>2059</v>
      </c>
      <c r="G4449">
        <v>6030491</v>
      </c>
      <c r="H4449" s="22">
        <v>68156</v>
      </c>
    </row>
    <row r="4450" spans="1:8" x14ac:dyDescent="0.2">
      <c r="A4450" t="s">
        <v>3061</v>
      </c>
      <c r="B4450">
        <v>315940</v>
      </c>
      <c r="C4450" t="s">
        <v>19</v>
      </c>
      <c r="D4450">
        <v>3847</v>
      </c>
      <c r="E4450">
        <v>3425</v>
      </c>
      <c r="F4450" t="s">
        <v>2424</v>
      </c>
      <c r="G4450">
        <v>324234</v>
      </c>
      <c r="H4450" s="22">
        <v>7346</v>
      </c>
    </row>
    <row r="4451" spans="1:8" x14ac:dyDescent="0.2">
      <c r="A4451" t="s">
        <v>3059</v>
      </c>
      <c r="B4451">
        <v>315930</v>
      </c>
      <c r="C4451" t="s">
        <v>19</v>
      </c>
      <c r="D4451">
        <v>5869</v>
      </c>
      <c r="E4451">
        <v>4884</v>
      </c>
      <c r="F4451" t="s">
        <v>2424</v>
      </c>
      <c r="G4451">
        <v>42094</v>
      </c>
      <c r="H4451" s="22">
        <v>1088</v>
      </c>
    </row>
    <row r="4452" spans="1:8" x14ac:dyDescent="0.2">
      <c r="A4452" t="s">
        <v>3060</v>
      </c>
      <c r="B4452">
        <v>315935</v>
      </c>
      <c r="C4452" t="s">
        <v>19</v>
      </c>
      <c r="D4452">
        <v>5980</v>
      </c>
      <c r="E4452">
        <v>7212</v>
      </c>
      <c r="F4452" t="s">
        <v>2424</v>
      </c>
      <c r="G4452">
        <v>68153</v>
      </c>
      <c r="H4452" s="22">
        <v>7805</v>
      </c>
    </row>
    <row r="4453" spans="1:8" x14ac:dyDescent="0.2">
      <c r="A4453" t="s">
        <v>5317</v>
      </c>
      <c r="B4453">
        <v>521940</v>
      </c>
      <c r="C4453" t="s">
        <v>49</v>
      </c>
      <c r="D4453">
        <v>6277</v>
      </c>
      <c r="E4453">
        <v>8756</v>
      </c>
      <c r="F4453" t="s">
        <v>5141</v>
      </c>
      <c r="G4453">
        <v>1355782</v>
      </c>
      <c r="H4453" s="22">
        <v>29242</v>
      </c>
    </row>
    <row r="4454" spans="1:8" x14ac:dyDescent="0.2">
      <c r="A4454" t="s">
        <v>3062</v>
      </c>
      <c r="B4454">
        <v>315950</v>
      </c>
      <c r="C4454" t="s">
        <v>19</v>
      </c>
      <c r="D4454">
        <v>5739</v>
      </c>
      <c r="E4454">
        <v>5489</v>
      </c>
      <c r="F4454" t="s">
        <v>2424</v>
      </c>
      <c r="G4454">
        <v>485081</v>
      </c>
      <c r="H4454" s="22">
        <v>7324999999999999</v>
      </c>
    </row>
    <row r="4455" spans="1:8" x14ac:dyDescent="0.2">
      <c r="A4455" t="s">
        <v>5318</v>
      </c>
      <c r="B4455">
        <v>521945</v>
      </c>
      <c r="C4455" t="s">
        <v>49</v>
      </c>
      <c r="D4455">
        <v>3576</v>
      </c>
      <c r="E4455">
        <v>3343</v>
      </c>
      <c r="F4455" t="s">
        <v>5141</v>
      </c>
      <c r="G4455">
        <v>956041</v>
      </c>
      <c r="H4455" s="22">
        <v>6803</v>
      </c>
    </row>
    <row r="4456" spans="1:8" x14ac:dyDescent="0.2">
      <c r="A4456" t="s">
        <v>5004</v>
      </c>
      <c r="B4456">
        <v>500755</v>
      </c>
      <c r="C4456" t="s">
        <v>88</v>
      </c>
      <c r="D4456">
        <v>7454</v>
      </c>
      <c r="E4456">
        <v>7851</v>
      </c>
      <c r="F4456" t="s">
        <v>4949</v>
      </c>
      <c r="G4456">
        <v>6142001</v>
      </c>
      <c r="H4456" s="22">
        <v>2524</v>
      </c>
    </row>
    <row r="4457" spans="1:8" x14ac:dyDescent="0.2">
      <c r="A4457" t="s">
        <v>3800</v>
      </c>
      <c r="B4457">
        <v>354750</v>
      </c>
      <c r="C4457" t="s">
        <v>0</v>
      </c>
      <c r="D4457">
        <v>27557</v>
      </c>
      <c r="E4457">
        <v>27557</v>
      </c>
      <c r="F4457" t="s">
        <v>209</v>
      </c>
      <c r="G4457">
        <v>754141</v>
      </c>
      <c r="H4457" s="22">
        <v>92957</v>
      </c>
    </row>
    <row r="4458" spans="1:8" x14ac:dyDescent="0.2">
      <c r="A4458" t="s">
        <v>3063</v>
      </c>
      <c r="B4458">
        <v>315960</v>
      </c>
      <c r="C4458" t="s">
        <v>19</v>
      </c>
      <c r="D4458">
        <v>36150</v>
      </c>
      <c r="E4458">
        <v>43260</v>
      </c>
      <c r="F4458" t="s">
        <v>2424</v>
      </c>
      <c r="G4458">
        <v>352969</v>
      </c>
      <c r="H4458" s="22">
        <v>1.01748E+16</v>
      </c>
    </row>
    <row r="4459" spans="1:8" x14ac:dyDescent="0.2">
      <c r="A4459" t="s">
        <v>800</v>
      </c>
      <c r="B4459">
        <v>171889</v>
      </c>
      <c r="C4459" t="s">
        <v>124</v>
      </c>
      <c r="D4459">
        <v>2377</v>
      </c>
      <c r="E4459">
        <v>2365</v>
      </c>
      <c r="F4459" t="s">
        <v>688</v>
      </c>
      <c r="G4459">
        <v>3274948</v>
      </c>
      <c r="H4459" s="22">
        <v>8454999999999999</v>
      </c>
    </row>
    <row r="4460" spans="1:8" x14ac:dyDescent="0.2">
      <c r="A4460" t="s">
        <v>5121</v>
      </c>
      <c r="B4460">
        <v>510776</v>
      </c>
      <c r="C4460" t="s">
        <v>85</v>
      </c>
      <c r="D4460">
        <v>2751</v>
      </c>
      <c r="E4460">
        <v>3429</v>
      </c>
      <c r="F4460" t="s">
        <v>1674</v>
      </c>
      <c r="G4460">
        <v>473493</v>
      </c>
      <c r="H4460" s="22">
        <v>13028</v>
      </c>
    </row>
    <row r="4461" spans="1:8" x14ac:dyDescent="0.2">
      <c r="A4461" t="s">
        <v>3799</v>
      </c>
      <c r="B4461">
        <v>354740</v>
      </c>
      <c r="C4461" t="s">
        <v>0</v>
      </c>
      <c r="D4461">
        <v>2501</v>
      </c>
      <c r="E4461">
        <v>2498</v>
      </c>
      <c r="F4461" t="s">
        <v>209</v>
      </c>
      <c r="G4461">
        <v>2098</v>
      </c>
      <c r="H4461" s="22">
        <v>6185</v>
      </c>
    </row>
    <row r="4462" spans="1:8" x14ac:dyDescent="0.2">
      <c r="A4462" t="s">
        <v>29</v>
      </c>
      <c r="B4462">
        <v>431720</v>
      </c>
      <c r="C4462" t="s">
        <v>30</v>
      </c>
      <c r="D4462">
        <v>66059</v>
      </c>
      <c r="E4462">
        <v>73254</v>
      </c>
      <c r="F4462" t="s">
        <v>4486</v>
      </c>
      <c r="G4462">
        <v>48938</v>
      </c>
      <c r="H4462" s="22">
        <v>267886999999999</v>
      </c>
    </row>
    <row r="4463" spans="1:8" x14ac:dyDescent="0.2">
      <c r="A4463" t="s">
        <v>3064</v>
      </c>
      <c r="B4463">
        <v>315970</v>
      </c>
      <c r="C4463" t="s">
        <v>19</v>
      </c>
      <c r="D4463">
        <v>3407</v>
      </c>
      <c r="E4463">
        <v>3350</v>
      </c>
      <c r="F4463" t="s">
        <v>2424</v>
      </c>
      <c r="G4463">
        <v>284334</v>
      </c>
      <c r="H4463" s="22">
        <v>10094</v>
      </c>
    </row>
    <row r="4464" spans="1:8" x14ac:dyDescent="0.2">
      <c r="A4464" t="s">
        <v>5319</v>
      </c>
      <c r="B4464">
        <v>521950</v>
      </c>
      <c r="C4464" t="s">
        <v>49</v>
      </c>
      <c r="D4464">
        <v>2765</v>
      </c>
      <c r="E4464">
        <v>2319</v>
      </c>
      <c r="F4464" t="s">
        <v>5141</v>
      </c>
      <c r="G4464">
        <v>164097</v>
      </c>
      <c r="H4464" s="22">
        <v>8835999999999999</v>
      </c>
    </row>
    <row r="4465" spans="1:8" x14ac:dyDescent="0.2">
      <c r="A4465" t="s">
        <v>2049</v>
      </c>
      <c r="B4465">
        <v>280650</v>
      </c>
      <c r="C4465" t="s">
        <v>5</v>
      </c>
      <c r="D4465">
        <v>3996</v>
      </c>
      <c r="E4465">
        <v>3913</v>
      </c>
      <c r="F4465" t="s">
        <v>1995</v>
      </c>
      <c r="G4465">
        <v>67672</v>
      </c>
      <c r="H4465" s="22">
        <v>89</v>
      </c>
    </row>
    <row r="4466" spans="1:8" x14ac:dyDescent="0.2">
      <c r="A4466" t="s">
        <v>2049</v>
      </c>
      <c r="B4466">
        <v>421560</v>
      </c>
      <c r="C4466" t="s">
        <v>46</v>
      </c>
      <c r="D4466">
        <v>2103</v>
      </c>
      <c r="E4466">
        <v>2142</v>
      </c>
      <c r="F4466" t="s">
        <v>4235</v>
      </c>
      <c r="G4466">
        <v>203218</v>
      </c>
      <c r="H4466" s="22">
        <v>6243000000000001</v>
      </c>
    </row>
    <row r="4467" spans="1:8" x14ac:dyDescent="0.2">
      <c r="A4467" t="s">
        <v>3801</v>
      </c>
      <c r="B4467">
        <v>354760</v>
      </c>
      <c r="C4467" t="s">
        <v>0</v>
      </c>
      <c r="D4467">
        <v>24049</v>
      </c>
      <c r="E4467">
        <v>26540</v>
      </c>
      <c r="F4467" t="s">
        <v>209</v>
      </c>
      <c r="G4467">
        <v>288576</v>
      </c>
      <c r="H4467" s="22">
        <v>7046599999999989</v>
      </c>
    </row>
    <row r="4468" spans="1:8" x14ac:dyDescent="0.2">
      <c r="A4468" t="s">
        <v>1202</v>
      </c>
      <c r="B4468">
        <v>220937</v>
      </c>
      <c r="C4468" t="s">
        <v>26</v>
      </c>
      <c r="D4468">
        <v>5304</v>
      </c>
      <c r="E4468">
        <v>5257</v>
      </c>
      <c r="F4468" t="s">
        <v>1027</v>
      </c>
      <c r="G4468">
        <v>340198</v>
      </c>
      <c r="H4468" s="22">
        <v>22157</v>
      </c>
    </row>
    <row r="4469" spans="1:8" x14ac:dyDescent="0.2">
      <c r="A4469" t="s">
        <v>476</v>
      </c>
      <c r="B4469">
        <v>120043</v>
      </c>
      <c r="C4469" t="s">
        <v>267</v>
      </c>
      <c r="D4469">
        <v>4358</v>
      </c>
      <c r="E4469">
        <v>6540</v>
      </c>
      <c r="F4469" t="s">
        <v>462</v>
      </c>
      <c r="G4469">
        <v>6145612</v>
      </c>
      <c r="H4469" s="22">
        <v>23143</v>
      </c>
    </row>
    <row r="4470" spans="1:8" x14ac:dyDescent="0.2">
      <c r="A4470" t="s">
        <v>4430</v>
      </c>
      <c r="B4470">
        <v>421565</v>
      </c>
      <c r="C4470" t="s">
        <v>46</v>
      </c>
      <c r="D4470">
        <v>8241</v>
      </c>
      <c r="E4470">
        <v>8358</v>
      </c>
      <c r="F4470" t="s">
        <v>4235</v>
      </c>
      <c r="G4470">
        <v>150299</v>
      </c>
      <c r="H4470" s="22">
        <v>54727</v>
      </c>
    </row>
    <row r="4471" spans="1:8" x14ac:dyDescent="0.2">
      <c r="A4471" t="s">
        <v>801</v>
      </c>
      <c r="B4471">
        <v>171890</v>
      </c>
      <c r="C4471" t="s">
        <v>124</v>
      </c>
      <c r="D4471">
        <v>4565</v>
      </c>
      <c r="E4471">
        <v>4829</v>
      </c>
      <c r="F4471" t="s">
        <v>688</v>
      </c>
      <c r="G4471">
        <v>1802173</v>
      </c>
      <c r="H4471" s="22">
        <v>2601</v>
      </c>
    </row>
    <row r="4472" spans="1:8" x14ac:dyDescent="0.2">
      <c r="A4472" t="s">
        <v>3802</v>
      </c>
      <c r="B4472">
        <v>354765</v>
      </c>
      <c r="C4472" t="s">
        <v>0</v>
      </c>
      <c r="D4472">
        <v>1446</v>
      </c>
      <c r="E4472">
        <v>1545</v>
      </c>
      <c r="F4472" t="s">
        <v>209</v>
      </c>
      <c r="G4472">
        <v>79192</v>
      </c>
      <c r="H4472" s="22">
        <v>4745</v>
      </c>
    </row>
    <row r="4473" spans="1:8" x14ac:dyDescent="0.2">
      <c r="A4473" t="s">
        <v>3263</v>
      </c>
      <c r="B4473">
        <v>320460</v>
      </c>
      <c r="C4473" t="s">
        <v>54</v>
      </c>
      <c r="D4473">
        <v>20742</v>
      </c>
      <c r="E4473">
        <v>23590</v>
      </c>
      <c r="F4473" t="s">
        <v>3206</v>
      </c>
      <c r="G4473">
        <v>683032</v>
      </c>
      <c r="H4473" s="22">
        <v>4.8260000000000008E+16</v>
      </c>
    </row>
    <row r="4474" spans="1:8" x14ac:dyDescent="0.2">
      <c r="A4474" t="s">
        <v>1719</v>
      </c>
      <c r="B4474">
        <v>251380</v>
      </c>
      <c r="C4474" t="s">
        <v>183</v>
      </c>
      <c r="D4474">
        <v>4778</v>
      </c>
      <c r="E4474">
        <v>4573</v>
      </c>
      <c r="F4474" t="s">
        <v>1565</v>
      </c>
      <c r="G4474">
        <v>359442</v>
      </c>
      <c r="H4474" s="22">
        <v>6205</v>
      </c>
    </row>
    <row r="4475" spans="1:8" x14ac:dyDescent="0.2">
      <c r="A4475" t="s">
        <v>4831</v>
      </c>
      <c r="B4475">
        <v>431725</v>
      </c>
      <c r="C4475" t="s">
        <v>30</v>
      </c>
      <c r="D4475">
        <v>1893</v>
      </c>
      <c r="E4475">
        <v>1729</v>
      </c>
      <c r="F4475" t="s">
        <v>4486</v>
      </c>
      <c r="G4475">
        <v>74054</v>
      </c>
      <c r="H4475" s="22">
        <v>4544</v>
      </c>
    </row>
    <row r="4476" spans="1:8" x14ac:dyDescent="0.2">
      <c r="A4476" t="s">
        <v>5320</v>
      </c>
      <c r="B4476">
        <v>521960</v>
      </c>
      <c r="C4476" t="s">
        <v>49</v>
      </c>
      <c r="D4476">
        <v>4141</v>
      </c>
      <c r="E4476">
        <v>3355</v>
      </c>
      <c r="F4476" t="s">
        <v>5141</v>
      </c>
      <c r="G4476">
        <v>794556</v>
      </c>
      <c r="H4476" s="22">
        <v>15948</v>
      </c>
    </row>
    <row r="4477" spans="1:8" x14ac:dyDescent="0.2">
      <c r="A4477" t="s">
        <v>4175</v>
      </c>
      <c r="B4477">
        <v>412402</v>
      </c>
      <c r="C4477" t="s">
        <v>65</v>
      </c>
      <c r="D4477">
        <v>9320</v>
      </c>
      <c r="E4477">
        <v>10139</v>
      </c>
      <c r="F4477" t="s">
        <v>1495</v>
      </c>
      <c r="G4477">
        <v>32619</v>
      </c>
      <c r="H4477" s="22">
        <v>53922</v>
      </c>
    </row>
    <row r="4478" spans="1:8" x14ac:dyDescent="0.2">
      <c r="A4478" t="s">
        <v>802</v>
      </c>
      <c r="B4478">
        <v>171900</v>
      </c>
      <c r="C4478" t="s">
        <v>124</v>
      </c>
      <c r="D4478">
        <v>2390</v>
      </c>
      <c r="E4478">
        <v>2866</v>
      </c>
      <c r="F4478" t="s">
        <v>688</v>
      </c>
      <c r="G4478">
        <v>542082</v>
      </c>
      <c r="H4478" s="22">
        <v>960699999999999</v>
      </c>
    </row>
    <row r="4479" spans="1:8" x14ac:dyDescent="0.2">
      <c r="A4479" t="s">
        <v>1872</v>
      </c>
      <c r="B4479">
        <v>261280</v>
      </c>
      <c r="C4479" t="s">
        <v>3</v>
      </c>
      <c r="D4479">
        <v>10184</v>
      </c>
      <c r="E4479">
        <v>11815</v>
      </c>
      <c r="F4479" t="s">
        <v>1764</v>
      </c>
      <c r="G4479">
        <v>20032</v>
      </c>
      <c r="H4479" s="22">
        <v>13394</v>
      </c>
    </row>
    <row r="4480" spans="1:8" x14ac:dyDescent="0.2">
      <c r="A4480" t="s">
        <v>1872</v>
      </c>
      <c r="B4480">
        <v>292850</v>
      </c>
      <c r="C4480" t="s">
        <v>15</v>
      </c>
      <c r="D4480">
        <v>10546</v>
      </c>
      <c r="E4480">
        <v>10405</v>
      </c>
      <c r="F4480" t="s">
        <v>2059</v>
      </c>
      <c r="G4480">
        <v>719257</v>
      </c>
      <c r="H4480" s="22">
        <v>204</v>
      </c>
    </row>
    <row r="4481" spans="1:8" x14ac:dyDescent="0.2">
      <c r="A4481" t="s">
        <v>1872</v>
      </c>
      <c r="B4481">
        <v>421567</v>
      </c>
      <c r="C4481" t="s">
        <v>46</v>
      </c>
      <c r="D4481">
        <v>9363</v>
      </c>
      <c r="E4481">
        <v>8787</v>
      </c>
      <c r="F4481" t="s">
        <v>4235</v>
      </c>
      <c r="G4481">
        <v>715551</v>
      </c>
      <c r="H4481" s="22">
        <v>18131</v>
      </c>
    </row>
    <row r="4482" spans="1:8" x14ac:dyDescent="0.2">
      <c r="A4482" t="s">
        <v>1872</v>
      </c>
      <c r="B4482">
        <v>510777</v>
      </c>
      <c r="C4482" t="s">
        <v>85</v>
      </c>
      <c r="D4482">
        <v>7690</v>
      </c>
      <c r="E4482">
        <v>8371</v>
      </c>
      <c r="F4482" t="s">
        <v>1674</v>
      </c>
      <c r="G4482">
        <v>6466902</v>
      </c>
      <c r="H4482" s="22">
        <v>3658</v>
      </c>
    </row>
    <row r="4483" spans="1:8" x14ac:dyDescent="0.2">
      <c r="A4483" t="s">
        <v>5321</v>
      </c>
      <c r="B4483">
        <v>521970</v>
      </c>
      <c r="C4483" t="s">
        <v>49</v>
      </c>
      <c r="D4483">
        <v>11829</v>
      </c>
      <c r="E4483">
        <v>8744</v>
      </c>
      <c r="F4483" t="s">
        <v>5141</v>
      </c>
      <c r="G4483">
        <v>1202246</v>
      </c>
      <c r="H4483" s="22">
        <v>31338</v>
      </c>
    </row>
    <row r="4484" spans="1:8" x14ac:dyDescent="0.2">
      <c r="A4484" t="s">
        <v>4176</v>
      </c>
      <c r="B4484">
        <v>412405</v>
      </c>
      <c r="C4484" t="s">
        <v>65</v>
      </c>
      <c r="D4484">
        <v>20539</v>
      </c>
      <c r="E4484">
        <v>23465</v>
      </c>
      <c r="F4484" t="s">
        <v>1495</v>
      </c>
      <c r="G4484">
        <v>259393</v>
      </c>
      <c r="H4484" s="22">
        <v>786409999999999</v>
      </c>
    </row>
    <row r="4485" spans="1:8" x14ac:dyDescent="0.2">
      <c r="A4485" t="s">
        <v>4431</v>
      </c>
      <c r="B4485">
        <v>421568</v>
      </c>
      <c r="C4485" t="s">
        <v>46</v>
      </c>
      <c r="D4485">
        <v>3062</v>
      </c>
      <c r="E4485">
        <v>2428</v>
      </c>
      <c r="F4485" t="s">
        <v>4235</v>
      </c>
      <c r="G4485">
        <v>119653</v>
      </c>
      <c r="H4485" s="22">
        <v>7786</v>
      </c>
    </row>
    <row r="4486" spans="1:8" x14ac:dyDescent="0.2">
      <c r="A4486" t="s">
        <v>803</v>
      </c>
      <c r="B4486">
        <v>172000</v>
      </c>
      <c r="C4486" t="s">
        <v>124</v>
      </c>
      <c r="D4486">
        <v>2343</v>
      </c>
      <c r="E4486">
        <v>2529</v>
      </c>
      <c r="F4486" t="s">
        <v>688</v>
      </c>
      <c r="G4486">
        <v>274104</v>
      </c>
      <c r="H4486" s="22">
        <v>10575</v>
      </c>
    </row>
    <row r="4487" spans="1:8" x14ac:dyDescent="0.2">
      <c r="A4487" t="s">
        <v>3065</v>
      </c>
      <c r="B4487">
        <v>315980</v>
      </c>
      <c r="C4487" t="s">
        <v>19</v>
      </c>
      <c r="D4487">
        <v>15791</v>
      </c>
      <c r="E4487">
        <v>19742</v>
      </c>
      <c r="F4487" t="s">
        <v>2424</v>
      </c>
      <c r="G4487">
        <v>3001357</v>
      </c>
      <c r="H4487" s="22">
        <v>68946</v>
      </c>
    </row>
    <row r="4488" spans="1:8" x14ac:dyDescent="0.2">
      <c r="A4488" t="s">
        <v>4832</v>
      </c>
      <c r="B4488">
        <v>431730</v>
      </c>
      <c r="C4488" t="s">
        <v>30</v>
      </c>
      <c r="D4488">
        <v>31605</v>
      </c>
      <c r="E4488">
        <v>29676</v>
      </c>
      <c r="F4488" t="s">
        <v>4486</v>
      </c>
      <c r="G4488">
        <v>5195667</v>
      </c>
      <c r="H4488" s="22">
        <v>162878999999999</v>
      </c>
    </row>
    <row r="4489" spans="1:8" x14ac:dyDescent="0.2">
      <c r="A4489" t="s">
        <v>2362</v>
      </c>
      <c r="B4489">
        <v>292800</v>
      </c>
      <c r="C4489" t="s">
        <v>15</v>
      </c>
      <c r="D4489">
        <v>35416</v>
      </c>
      <c r="E4489">
        <v>37348</v>
      </c>
      <c r="F4489" t="s">
        <v>2059</v>
      </c>
      <c r="G4489">
        <v>1623445</v>
      </c>
      <c r="H4489" s="22">
        <v>750779999999999</v>
      </c>
    </row>
    <row r="4490" spans="1:8" x14ac:dyDescent="0.2">
      <c r="A4490" t="s">
        <v>684</v>
      </c>
      <c r="B4490">
        <v>160060</v>
      </c>
      <c r="C4490" t="s">
        <v>328</v>
      </c>
      <c r="D4490">
        <v>97220</v>
      </c>
      <c r="E4490">
        <v>121364</v>
      </c>
      <c r="F4490" t="s">
        <v>673</v>
      </c>
      <c r="G4490">
        <v>1541224</v>
      </c>
      <c r="H4490" s="22">
        <v>189743</v>
      </c>
    </row>
    <row r="4491" spans="1:8" x14ac:dyDescent="0.2">
      <c r="A4491" t="s">
        <v>684</v>
      </c>
      <c r="B4491">
        <v>292820</v>
      </c>
      <c r="C4491" t="s">
        <v>15</v>
      </c>
      <c r="D4491">
        <v>27259</v>
      </c>
      <c r="E4491">
        <v>26614</v>
      </c>
      <c r="F4491" t="s">
        <v>2059</v>
      </c>
      <c r="G4491">
        <v>1909353</v>
      </c>
      <c r="H4491" s="22">
        <v>57044</v>
      </c>
    </row>
    <row r="4492" spans="1:8" x14ac:dyDescent="0.2">
      <c r="A4492" t="s">
        <v>4829</v>
      </c>
      <c r="B4492">
        <v>431700</v>
      </c>
      <c r="C4492" t="s">
        <v>30</v>
      </c>
      <c r="D4492">
        <v>8891</v>
      </c>
      <c r="E4492">
        <v>8098</v>
      </c>
      <c r="F4492" t="s">
        <v>4486</v>
      </c>
      <c r="G4492">
        <v>1420616</v>
      </c>
      <c r="H4492" s="22">
        <v>1955799999999999</v>
      </c>
    </row>
    <row r="4493" spans="1:8" x14ac:dyDescent="0.2">
      <c r="A4493" t="s">
        <v>3798</v>
      </c>
      <c r="B4493">
        <v>354720</v>
      </c>
      <c r="C4493" t="s">
        <v>0</v>
      </c>
      <c r="D4493">
        <v>1616</v>
      </c>
      <c r="E4493">
        <v>1487</v>
      </c>
      <c r="F4493" t="s">
        <v>209</v>
      </c>
      <c r="G4493">
        <v>129888</v>
      </c>
      <c r="H4493" s="22">
        <v>424</v>
      </c>
    </row>
    <row r="4494" spans="1:8" x14ac:dyDescent="0.2">
      <c r="A4494" t="s">
        <v>3048</v>
      </c>
      <c r="B4494">
        <v>315830</v>
      </c>
      <c r="C4494" t="s">
        <v>19</v>
      </c>
      <c r="D4494">
        <v>7222</v>
      </c>
      <c r="E4494">
        <v>7100</v>
      </c>
      <c r="F4494" t="s">
        <v>2424</v>
      </c>
      <c r="G4494">
        <v>172444</v>
      </c>
      <c r="H4494" s="22">
        <v>11854</v>
      </c>
    </row>
    <row r="4495" spans="1:8" x14ac:dyDescent="0.2">
      <c r="A4495" t="s">
        <v>3049</v>
      </c>
      <c r="B4495">
        <v>315840</v>
      </c>
      <c r="C4495" t="s">
        <v>19</v>
      </c>
      <c r="D4495">
        <v>3785</v>
      </c>
      <c r="E4495">
        <v>3872</v>
      </c>
      <c r="F4495" t="s">
        <v>2424</v>
      </c>
      <c r="G4495">
        <v>161486</v>
      </c>
      <c r="H4495" s="22">
        <v>699299999999999</v>
      </c>
    </row>
    <row r="4496" spans="1:8" x14ac:dyDescent="0.2">
      <c r="A4496" t="s">
        <v>1716</v>
      </c>
      <c r="B4496">
        <v>251350</v>
      </c>
      <c r="C4496" t="s">
        <v>183</v>
      </c>
      <c r="D4496">
        <v>5764</v>
      </c>
      <c r="E4496">
        <v>5162</v>
      </c>
      <c r="F4496" t="s">
        <v>1565</v>
      </c>
      <c r="G4496">
        <v>405164</v>
      </c>
      <c r="H4496" s="22">
        <v>4356</v>
      </c>
    </row>
    <row r="4497" spans="1:8" x14ac:dyDescent="0.2">
      <c r="A4497" t="s">
        <v>308</v>
      </c>
      <c r="B4497">
        <v>354730</v>
      </c>
      <c r="C4497" t="s">
        <v>0</v>
      </c>
      <c r="D4497">
        <v>114321</v>
      </c>
      <c r="E4497">
        <v>139447</v>
      </c>
      <c r="F4497" t="s">
        <v>209</v>
      </c>
      <c r="G4497">
        <v>179949</v>
      </c>
      <c r="H4497" s="22">
        <v>3593439999999989</v>
      </c>
    </row>
    <row r="4498" spans="1:8" x14ac:dyDescent="0.2">
      <c r="A4498" t="s">
        <v>3050</v>
      </c>
      <c r="B4498">
        <v>315850</v>
      </c>
      <c r="C4498" t="s">
        <v>19</v>
      </c>
      <c r="D4498">
        <v>8820</v>
      </c>
      <c r="E4498">
        <v>7642</v>
      </c>
      <c r="F4498" t="s">
        <v>2424</v>
      </c>
      <c r="G4498">
        <v>1255832</v>
      </c>
      <c r="H4498" s="22">
        <v>1607199999999999</v>
      </c>
    </row>
    <row r="4499" spans="1:8" x14ac:dyDescent="0.2">
      <c r="A4499" t="s">
        <v>1385</v>
      </c>
      <c r="B4499">
        <v>231200</v>
      </c>
      <c r="C4499" t="s">
        <v>22</v>
      </c>
      <c r="D4499">
        <v>30410</v>
      </c>
      <c r="E4499">
        <v>32452</v>
      </c>
      <c r="F4499" t="s">
        <v>1247</v>
      </c>
      <c r="G4499">
        <v>972573</v>
      </c>
      <c r="H4499" s="22">
        <v>30616</v>
      </c>
    </row>
    <row r="4500" spans="1:8" x14ac:dyDescent="0.2">
      <c r="A4500" t="s">
        <v>198</v>
      </c>
      <c r="B4500">
        <v>150670</v>
      </c>
      <c r="C4500" t="s">
        <v>108</v>
      </c>
      <c r="D4500">
        <v>55033</v>
      </c>
      <c r="E4500">
        <v>72817</v>
      </c>
      <c r="F4500" t="s">
        <v>554</v>
      </c>
      <c r="G4500">
        <v>11591443</v>
      </c>
      <c r="H4500" s="22">
        <v>119974</v>
      </c>
    </row>
    <row r="4501" spans="1:8" x14ac:dyDescent="0.2">
      <c r="A4501" t="s">
        <v>1386</v>
      </c>
      <c r="B4501">
        <v>231210</v>
      </c>
      <c r="C4501" t="s">
        <v>22</v>
      </c>
      <c r="D4501">
        <v>18369</v>
      </c>
      <c r="E4501">
        <v>17700</v>
      </c>
      <c r="F4501" t="s">
        <v>1247</v>
      </c>
      <c r="G4501">
        <v>855165</v>
      </c>
      <c r="H4501" s="22">
        <v>2.5578999999999904E+16</v>
      </c>
    </row>
    <row r="4502" spans="1:8" x14ac:dyDescent="0.2">
      <c r="A4502" t="s">
        <v>3051</v>
      </c>
      <c r="B4502">
        <v>315860</v>
      </c>
      <c r="C4502" t="s">
        <v>19</v>
      </c>
      <c r="D4502">
        <v>3977</v>
      </c>
      <c r="E4502">
        <v>3976</v>
      </c>
      <c r="F4502" t="s">
        <v>2424</v>
      </c>
      <c r="G4502">
        <v>182655</v>
      </c>
      <c r="H4502" s="22">
        <v>12007</v>
      </c>
    </row>
    <row r="4503" spans="1:8" x14ac:dyDescent="0.2">
      <c r="A4503" t="s">
        <v>3052</v>
      </c>
      <c r="B4503">
        <v>315870</v>
      </c>
      <c r="C4503" t="s">
        <v>19</v>
      </c>
      <c r="D4503">
        <v>2205</v>
      </c>
      <c r="E4503">
        <v>2458</v>
      </c>
      <c r="F4503" t="s">
        <v>2424</v>
      </c>
      <c r="G4503">
        <v>203074</v>
      </c>
      <c r="H4503" s="22">
        <v>599</v>
      </c>
    </row>
    <row r="4504" spans="1:8" x14ac:dyDescent="0.2">
      <c r="A4504" t="s">
        <v>1979</v>
      </c>
      <c r="B4504">
        <v>270800</v>
      </c>
      <c r="C4504" t="s">
        <v>138</v>
      </c>
      <c r="D4504">
        <v>43699</v>
      </c>
      <c r="E4504">
        <v>47654</v>
      </c>
      <c r="F4504" t="s">
        <v>1906</v>
      </c>
      <c r="G4504">
        <v>437875</v>
      </c>
      <c r="H4504" s="22">
        <v>6379</v>
      </c>
    </row>
    <row r="4505" spans="1:8" x14ac:dyDescent="0.2">
      <c r="A4505" t="s">
        <v>4174</v>
      </c>
      <c r="B4505">
        <v>412400</v>
      </c>
      <c r="C4505" t="s">
        <v>65</v>
      </c>
      <c r="D4505">
        <v>5697</v>
      </c>
      <c r="E4505">
        <v>4992</v>
      </c>
      <c r="F4505" t="s">
        <v>1495</v>
      </c>
      <c r="G4505">
        <v>251269</v>
      </c>
      <c r="H4505" s="22">
        <v>10882</v>
      </c>
    </row>
    <row r="4506" spans="1:8" x14ac:dyDescent="0.2">
      <c r="A4506" t="s">
        <v>3053</v>
      </c>
      <c r="B4506">
        <v>315880</v>
      </c>
      <c r="C4506" t="s">
        <v>19</v>
      </c>
      <c r="D4506">
        <v>4716</v>
      </c>
      <c r="E4506">
        <v>4821</v>
      </c>
      <c r="F4506" t="s">
        <v>2424</v>
      </c>
      <c r="G4506">
        <v>106169</v>
      </c>
      <c r="H4506" s="22">
        <v>8765</v>
      </c>
    </row>
    <row r="4507" spans="1:8" x14ac:dyDescent="0.2">
      <c r="A4507" t="s">
        <v>4830</v>
      </c>
      <c r="B4507">
        <v>431710</v>
      </c>
      <c r="C4507" t="s">
        <v>30</v>
      </c>
      <c r="D4507">
        <v>84079</v>
      </c>
      <c r="E4507">
        <v>77027</v>
      </c>
      <c r="F4507" t="s">
        <v>4486</v>
      </c>
      <c r="G4507">
        <v>6946407</v>
      </c>
      <c r="H4507" s="22">
        <v>2431089999999989</v>
      </c>
    </row>
    <row r="4508" spans="1:8" x14ac:dyDescent="0.2">
      <c r="A4508" t="s">
        <v>3054</v>
      </c>
      <c r="B4508">
        <v>315890</v>
      </c>
      <c r="C4508" t="s">
        <v>19</v>
      </c>
      <c r="D4508">
        <v>8353</v>
      </c>
      <c r="E4508">
        <v>8674</v>
      </c>
      <c r="F4508" t="s">
        <v>2424</v>
      </c>
      <c r="G4508">
        <v>347362</v>
      </c>
      <c r="H4508" s="22">
        <v>9077</v>
      </c>
    </row>
    <row r="4509" spans="1:8" x14ac:dyDescent="0.2">
      <c r="A4509" t="s">
        <v>977</v>
      </c>
      <c r="B4509">
        <v>211023</v>
      </c>
      <c r="C4509" t="s">
        <v>17</v>
      </c>
      <c r="D4509">
        <v>11170</v>
      </c>
      <c r="E4509">
        <v>13386</v>
      </c>
      <c r="F4509" t="s">
        <v>823</v>
      </c>
      <c r="G4509">
        <v>93203</v>
      </c>
      <c r="H4509" s="22">
        <v>19904</v>
      </c>
    </row>
    <row r="4510" spans="1:8" x14ac:dyDescent="0.2">
      <c r="A4510" t="s">
        <v>1525</v>
      </c>
      <c r="B4510">
        <v>241140</v>
      </c>
      <c r="C4510" t="s">
        <v>56</v>
      </c>
      <c r="D4510">
        <v>14544</v>
      </c>
      <c r="E4510">
        <v>12791</v>
      </c>
      <c r="F4510" t="s">
        <v>1410</v>
      </c>
      <c r="G4510">
        <v>1425364</v>
      </c>
      <c r="H4510" s="22">
        <v>23786</v>
      </c>
    </row>
    <row r="4511" spans="1:8" x14ac:dyDescent="0.2">
      <c r="A4511" t="s">
        <v>1980</v>
      </c>
      <c r="B4511">
        <v>270810</v>
      </c>
      <c r="C4511" t="s">
        <v>138</v>
      </c>
      <c r="D4511">
        <v>12039</v>
      </c>
      <c r="E4511">
        <v>10740</v>
      </c>
      <c r="F4511" t="s">
        <v>1906</v>
      </c>
      <c r="G4511">
        <v>232169</v>
      </c>
      <c r="H4511" s="22">
        <v>1.2938999999999998E+16</v>
      </c>
    </row>
    <row r="4512" spans="1:8" x14ac:dyDescent="0.2">
      <c r="A4512" t="s">
        <v>3055</v>
      </c>
      <c r="B4512">
        <v>315895</v>
      </c>
      <c r="C4512" t="s">
        <v>19</v>
      </c>
      <c r="D4512">
        <v>24695</v>
      </c>
      <c r="E4512">
        <v>34663</v>
      </c>
      <c r="F4512" t="s">
        <v>2424</v>
      </c>
      <c r="G4512">
        <v>276067</v>
      </c>
      <c r="H4512" s="22">
        <v>1.102189999999998E+16</v>
      </c>
    </row>
    <row r="4513" spans="1:8" x14ac:dyDescent="0.2">
      <c r="A4513" t="s">
        <v>1201</v>
      </c>
      <c r="B4513">
        <v>220935</v>
      </c>
      <c r="C4513" t="s">
        <v>26</v>
      </c>
      <c r="D4513">
        <v>5015</v>
      </c>
      <c r="E4513">
        <v>4634</v>
      </c>
      <c r="F4513" t="s">
        <v>1027</v>
      </c>
      <c r="G4513">
        <v>111063</v>
      </c>
      <c r="H4513" s="22">
        <v>1.6758000000000002E+16</v>
      </c>
    </row>
    <row r="4514" spans="1:8" x14ac:dyDescent="0.2">
      <c r="A4514" t="s">
        <v>3056</v>
      </c>
      <c r="B4514">
        <v>315900</v>
      </c>
      <c r="C4514" t="s">
        <v>19</v>
      </c>
      <c r="D4514">
        <v>4405</v>
      </c>
      <c r="E4514">
        <v>4295</v>
      </c>
      <c r="F4514" t="s">
        <v>2424</v>
      </c>
      <c r="G4514">
        <v>677207</v>
      </c>
      <c r="H4514" s="22">
        <v>42657</v>
      </c>
    </row>
    <row r="4515" spans="1:8" x14ac:dyDescent="0.2">
      <c r="A4515" t="s">
        <v>2048</v>
      </c>
      <c r="B4515">
        <v>280640</v>
      </c>
      <c r="C4515" t="s">
        <v>5</v>
      </c>
      <c r="D4515">
        <v>6861</v>
      </c>
      <c r="E4515">
        <v>7780</v>
      </c>
      <c r="F4515" t="s">
        <v>1995</v>
      </c>
      <c r="G4515">
        <v>45105</v>
      </c>
      <c r="H4515" s="22">
        <v>9551</v>
      </c>
    </row>
    <row r="4516" spans="1:8" x14ac:dyDescent="0.2">
      <c r="A4516" t="s">
        <v>1526</v>
      </c>
      <c r="B4516">
        <v>241142</v>
      </c>
      <c r="C4516" t="s">
        <v>56</v>
      </c>
      <c r="D4516">
        <v>2858</v>
      </c>
      <c r="E4516">
        <v>2680</v>
      </c>
      <c r="F4516" t="s">
        <v>1410</v>
      </c>
      <c r="G4516">
        <v>188403</v>
      </c>
      <c r="H4516" s="22">
        <v>6906</v>
      </c>
    </row>
    <row r="4517" spans="1:8" x14ac:dyDescent="0.2">
      <c r="A4517" t="s">
        <v>1717</v>
      </c>
      <c r="B4517">
        <v>251360</v>
      </c>
      <c r="C4517" t="s">
        <v>183</v>
      </c>
      <c r="D4517">
        <v>7817</v>
      </c>
      <c r="E4517">
        <v>7031</v>
      </c>
      <c r="F4517" t="s">
        <v>1565</v>
      </c>
      <c r="G4517">
        <v>361484</v>
      </c>
      <c r="H4517" s="22">
        <v>8869</v>
      </c>
    </row>
    <row r="4518" spans="1:8" x14ac:dyDescent="0.2">
      <c r="A4518" t="s">
        <v>3057</v>
      </c>
      <c r="B4518">
        <v>315910</v>
      </c>
      <c r="C4518" t="s">
        <v>19</v>
      </c>
      <c r="D4518">
        <v>4134</v>
      </c>
      <c r="E4518">
        <v>3777</v>
      </c>
      <c r="F4518" t="s">
        <v>2424</v>
      </c>
      <c r="G4518">
        <v>196565</v>
      </c>
      <c r="H4518" s="22">
        <v>8861</v>
      </c>
    </row>
    <row r="4519" spans="1:8" x14ac:dyDescent="0.2">
      <c r="A4519" t="s">
        <v>2364</v>
      </c>
      <c r="B4519">
        <v>292830</v>
      </c>
      <c r="C4519" t="s">
        <v>15</v>
      </c>
      <c r="D4519">
        <v>9643</v>
      </c>
      <c r="E4519">
        <v>8943</v>
      </c>
      <c r="F4519" t="s">
        <v>2059</v>
      </c>
      <c r="G4519">
        <v>222686</v>
      </c>
      <c r="H4519" s="22">
        <v>22594</v>
      </c>
    </row>
    <row r="4520" spans="1:8" x14ac:dyDescent="0.2">
      <c r="A4520" t="s">
        <v>382</v>
      </c>
      <c r="B4520">
        <v>150680</v>
      </c>
      <c r="C4520" t="s">
        <v>108</v>
      </c>
      <c r="D4520">
        <v>276665</v>
      </c>
      <c r="E4520">
        <v>304589</v>
      </c>
      <c r="F4520" t="s">
        <v>554</v>
      </c>
      <c r="G4520">
        <v>17898389</v>
      </c>
      <c r="H4520" s="22">
        <v>9500740000000000</v>
      </c>
    </row>
    <row r="4521" spans="1:8" x14ac:dyDescent="0.2">
      <c r="A4521" t="s">
        <v>646</v>
      </c>
      <c r="B4521">
        <v>150690</v>
      </c>
      <c r="C4521" t="s">
        <v>108</v>
      </c>
      <c r="D4521">
        <v>6347</v>
      </c>
      <c r="E4521">
        <v>6709</v>
      </c>
      <c r="F4521" t="s">
        <v>554</v>
      </c>
      <c r="G4521">
        <v>22951</v>
      </c>
      <c r="H4521" s="22">
        <v>29827</v>
      </c>
    </row>
    <row r="4522" spans="1:8" x14ac:dyDescent="0.2">
      <c r="A4522" t="s">
        <v>4833</v>
      </c>
      <c r="B4522">
        <v>431740</v>
      </c>
      <c r="C4522" t="s">
        <v>30</v>
      </c>
      <c r="D4522">
        <v>51160</v>
      </c>
      <c r="E4522">
        <v>49425</v>
      </c>
      <c r="F4522" t="s">
        <v>4486</v>
      </c>
      <c r="G4522">
        <v>2414195</v>
      </c>
      <c r="H4522" s="22">
        <v>169369999999999</v>
      </c>
    </row>
    <row r="4523" spans="1:8" x14ac:dyDescent="0.2">
      <c r="A4523" t="s">
        <v>4432</v>
      </c>
      <c r="B4523">
        <v>421569</v>
      </c>
      <c r="C4523" t="s">
        <v>46</v>
      </c>
      <c r="D4523">
        <v>1443</v>
      </c>
      <c r="E4523">
        <v>1260</v>
      </c>
      <c r="F4523" t="s">
        <v>4235</v>
      </c>
      <c r="G4523">
        <v>73335</v>
      </c>
      <c r="H4523" s="22">
        <v>5671</v>
      </c>
    </row>
    <row r="4524" spans="1:8" x14ac:dyDescent="0.2">
      <c r="A4524" t="s">
        <v>5112</v>
      </c>
      <c r="B4524">
        <v>510726</v>
      </c>
      <c r="C4524" t="s">
        <v>85</v>
      </c>
      <c r="D4524">
        <v>2944</v>
      </c>
      <c r="E4524">
        <v>3146</v>
      </c>
      <c r="F4524" t="s">
        <v>1674</v>
      </c>
      <c r="G4524">
        <v>1174212</v>
      </c>
      <c r="H4524" s="22">
        <v>10622</v>
      </c>
    </row>
    <row r="4525" spans="1:8" x14ac:dyDescent="0.2">
      <c r="A4525" t="s">
        <v>2366</v>
      </c>
      <c r="B4525">
        <v>292860</v>
      </c>
      <c r="C4525" t="s">
        <v>15</v>
      </c>
      <c r="D4525">
        <v>58387</v>
      </c>
      <c r="E4525">
        <v>60069</v>
      </c>
      <c r="F4525" t="s">
        <v>2059</v>
      </c>
      <c r="G4525">
        <v>494502</v>
      </c>
      <c r="H4525" s="22">
        <v>1417559999999998</v>
      </c>
    </row>
    <row r="4526" spans="1:8" x14ac:dyDescent="0.2">
      <c r="A4526" t="s">
        <v>4433</v>
      </c>
      <c r="B4526">
        <v>421570</v>
      </c>
      <c r="C4526" t="s">
        <v>46</v>
      </c>
      <c r="D4526">
        <v>18436</v>
      </c>
      <c r="E4526">
        <v>23245</v>
      </c>
      <c r="F4526" t="s">
        <v>4235</v>
      </c>
      <c r="G4526">
        <v>344235</v>
      </c>
      <c r="H4526" s="22">
        <v>103186</v>
      </c>
    </row>
    <row r="4527" spans="1:8" x14ac:dyDescent="0.2">
      <c r="A4527" t="s">
        <v>2050</v>
      </c>
      <c r="B4527">
        <v>280660</v>
      </c>
      <c r="C4527" t="s">
        <v>5</v>
      </c>
      <c r="D4527">
        <v>12140</v>
      </c>
      <c r="E4527">
        <v>12102</v>
      </c>
      <c r="F4527" t="s">
        <v>1995</v>
      </c>
      <c r="G4527">
        <v>236965</v>
      </c>
      <c r="H4527" s="22">
        <v>24549</v>
      </c>
    </row>
    <row r="4528" spans="1:8" x14ac:dyDescent="0.2">
      <c r="A4528" t="s">
        <v>978</v>
      </c>
      <c r="B4528">
        <v>211027</v>
      </c>
      <c r="C4528" t="s">
        <v>17</v>
      </c>
      <c r="D4528">
        <v>11693</v>
      </c>
      <c r="E4528">
        <v>15846</v>
      </c>
      <c r="F4528" t="s">
        <v>823</v>
      </c>
      <c r="G4528">
        <v>1584832</v>
      </c>
      <c r="H4528" s="22">
        <v>32746</v>
      </c>
    </row>
    <row r="4529" spans="1:8" x14ac:dyDescent="0.2">
      <c r="A4529" t="s">
        <v>3803</v>
      </c>
      <c r="B4529">
        <v>354770</v>
      </c>
      <c r="C4529" t="s">
        <v>0</v>
      </c>
      <c r="D4529">
        <v>21222</v>
      </c>
      <c r="E4529">
        <v>20878</v>
      </c>
      <c r="F4529" t="s">
        <v>209</v>
      </c>
      <c r="G4529">
        <v>552876</v>
      </c>
      <c r="H4529" s="22">
        <v>52177</v>
      </c>
    </row>
    <row r="4530" spans="1:8" x14ac:dyDescent="0.2">
      <c r="A4530" t="s">
        <v>293</v>
      </c>
      <c r="B4530">
        <v>251385</v>
      </c>
      <c r="C4530" t="s">
        <v>183</v>
      </c>
      <c r="D4530">
        <v>2707</v>
      </c>
      <c r="E4530">
        <v>2521</v>
      </c>
      <c r="F4530" t="s">
        <v>1565</v>
      </c>
      <c r="G4530">
        <v>197791</v>
      </c>
      <c r="H4530" s="22">
        <v>5643</v>
      </c>
    </row>
    <row r="4531" spans="1:8" x14ac:dyDescent="0.2">
      <c r="A4531" t="s">
        <v>293</v>
      </c>
      <c r="B4531">
        <v>354780</v>
      </c>
      <c r="C4531" t="s">
        <v>0</v>
      </c>
      <c r="D4531">
        <v>673396</v>
      </c>
      <c r="E4531">
        <v>718773</v>
      </c>
      <c r="F4531" t="s">
        <v>209</v>
      </c>
      <c r="G4531">
        <v>175782</v>
      </c>
      <c r="H4531" s="22">
        <v>7042519999999999</v>
      </c>
    </row>
    <row r="4532" spans="1:8" x14ac:dyDescent="0.2">
      <c r="A4532" t="s">
        <v>4834</v>
      </c>
      <c r="B4532">
        <v>431750</v>
      </c>
      <c r="C4532" t="s">
        <v>30</v>
      </c>
      <c r="D4532">
        <v>75445</v>
      </c>
      <c r="E4532">
        <v>77593</v>
      </c>
      <c r="F4532" t="s">
        <v>4486</v>
      </c>
      <c r="G4532">
        <v>67934</v>
      </c>
      <c r="H4532" s="22">
        <v>264748</v>
      </c>
    </row>
    <row r="4533" spans="1:8" x14ac:dyDescent="0.2">
      <c r="A4533" t="s">
        <v>1527</v>
      </c>
      <c r="B4533">
        <v>241150</v>
      </c>
      <c r="C4533" t="s">
        <v>56</v>
      </c>
      <c r="D4533">
        <v>22071</v>
      </c>
      <c r="E4533">
        <v>24136</v>
      </c>
      <c r="F4533" t="s">
        <v>1410</v>
      </c>
      <c r="G4533">
        <v>301082</v>
      </c>
      <c r="H4533" s="22">
        <v>40379</v>
      </c>
    </row>
    <row r="4534" spans="1:8" x14ac:dyDescent="0.2">
      <c r="A4534" t="s">
        <v>3804</v>
      </c>
      <c r="B4534">
        <v>354790</v>
      </c>
      <c r="C4534" t="s">
        <v>0</v>
      </c>
      <c r="D4534">
        <v>6346</v>
      </c>
      <c r="E4534">
        <v>6929</v>
      </c>
      <c r="F4534" t="s">
        <v>209</v>
      </c>
      <c r="G4534">
        <v>310311</v>
      </c>
      <c r="H4534" s="22">
        <v>16598</v>
      </c>
    </row>
    <row r="4535" spans="1:8" x14ac:dyDescent="0.2">
      <c r="A4535" t="s">
        <v>5322</v>
      </c>
      <c r="B4535">
        <v>521971</v>
      </c>
      <c r="C4535" t="s">
        <v>49</v>
      </c>
      <c r="D4535">
        <v>4295</v>
      </c>
      <c r="E4535">
        <v>4821</v>
      </c>
      <c r="F4535" t="s">
        <v>5141</v>
      </c>
      <c r="G4535">
        <v>451598</v>
      </c>
      <c r="H4535" s="22">
        <v>11528</v>
      </c>
    </row>
    <row r="4536" spans="1:8" x14ac:dyDescent="0.2">
      <c r="A4536" t="s">
        <v>4836</v>
      </c>
      <c r="B4536">
        <v>431760</v>
      </c>
      <c r="C4536" t="s">
        <v>30</v>
      </c>
      <c r="D4536">
        <v>39500</v>
      </c>
      <c r="E4536">
        <v>42894</v>
      </c>
      <c r="F4536" t="s">
        <v>4486</v>
      </c>
      <c r="G4536">
        <v>1049807</v>
      </c>
      <c r="H4536" s="22">
        <v>206402</v>
      </c>
    </row>
    <row r="4537" spans="1:8" x14ac:dyDescent="0.2">
      <c r="A4537" t="s">
        <v>4177</v>
      </c>
      <c r="B4537">
        <v>412410</v>
      </c>
      <c r="C4537" t="s">
        <v>65</v>
      </c>
      <c r="D4537">
        <v>42002</v>
      </c>
      <c r="E4537">
        <v>45993</v>
      </c>
      <c r="F4537" t="s">
        <v>1495</v>
      </c>
      <c r="G4537">
        <v>721472</v>
      </c>
      <c r="H4537" s="22">
        <v>115258</v>
      </c>
    </row>
    <row r="4538" spans="1:8" x14ac:dyDescent="0.2">
      <c r="A4538" t="s">
        <v>4837</v>
      </c>
      <c r="B4538">
        <v>431770</v>
      </c>
      <c r="C4538" t="s">
        <v>30</v>
      </c>
      <c r="D4538">
        <v>12016</v>
      </c>
      <c r="E4538">
        <v>10175</v>
      </c>
      <c r="F4538" t="s">
        <v>4486</v>
      </c>
      <c r="G4538">
        <v>1710869</v>
      </c>
      <c r="H4538" s="22">
        <v>4.5311999999999896E+16</v>
      </c>
    </row>
    <row r="4539" spans="1:8" x14ac:dyDescent="0.2">
      <c r="A4539" t="s">
        <v>5323</v>
      </c>
      <c r="B4539">
        <v>521973</v>
      </c>
      <c r="C4539" t="s">
        <v>49</v>
      </c>
      <c r="D4539">
        <v>4230</v>
      </c>
      <c r="E4539">
        <v>6283</v>
      </c>
      <c r="F4539" t="s">
        <v>5141</v>
      </c>
      <c r="G4539">
        <v>132805</v>
      </c>
      <c r="H4539" s="22">
        <v>31768</v>
      </c>
    </row>
    <row r="4540" spans="1:8" x14ac:dyDescent="0.2">
      <c r="A4540" t="s">
        <v>103</v>
      </c>
      <c r="B4540">
        <v>292870</v>
      </c>
      <c r="C4540" t="s">
        <v>15</v>
      </c>
      <c r="D4540">
        <v>88768</v>
      </c>
      <c r="E4540">
        <v>101512</v>
      </c>
      <c r="F4540" t="s">
        <v>2059</v>
      </c>
      <c r="G4540">
        <v>26174</v>
      </c>
      <c r="H4540" s="22">
        <v>1.5751599999999992E+16</v>
      </c>
    </row>
    <row r="4541" spans="1:8" x14ac:dyDescent="0.2">
      <c r="A4541" t="s">
        <v>5123</v>
      </c>
      <c r="B4541">
        <v>510780</v>
      </c>
      <c r="C4541" t="s">
        <v>85</v>
      </c>
      <c r="D4541">
        <v>20412</v>
      </c>
      <c r="E4541">
        <v>16628</v>
      </c>
      <c r="F4541" t="s">
        <v>1674</v>
      </c>
      <c r="G4541">
        <v>9442471</v>
      </c>
      <c r="H4541" s="22">
        <v>523249999999999</v>
      </c>
    </row>
    <row r="4542" spans="1:8" x14ac:dyDescent="0.2">
      <c r="A4542" t="s">
        <v>1203</v>
      </c>
      <c r="B4542">
        <v>220940</v>
      </c>
      <c r="C4542" t="s">
        <v>26</v>
      </c>
      <c r="D4542">
        <v>5965</v>
      </c>
      <c r="E4542">
        <v>6415</v>
      </c>
      <c r="F4542" t="s">
        <v>1027</v>
      </c>
      <c r="G4542">
        <v>385135</v>
      </c>
      <c r="H4542" s="22">
        <v>13121</v>
      </c>
    </row>
    <row r="4543" spans="1:8" x14ac:dyDescent="0.2">
      <c r="A4543" t="s">
        <v>3332</v>
      </c>
      <c r="B4543">
        <v>330470</v>
      </c>
      <c r="C4543" t="s">
        <v>33</v>
      </c>
      <c r="D4543">
        <v>42405</v>
      </c>
      <c r="E4543">
        <v>42479</v>
      </c>
      <c r="F4543" t="s">
        <v>315</v>
      </c>
      <c r="G4543">
        <v>603633</v>
      </c>
      <c r="H4543" s="22">
        <v>85504</v>
      </c>
    </row>
    <row r="4544" spans="1:8" x14ac:dyDescent="0.2">
      <c r="A4544" t="s">
        <v>3805</v>
      </c>
      <c r="B4544">
        <v>354800</v>
      </c>
      <c r="C4544" t="s">
        <v>0</v>
      </c>
      <c r="D4544">
        <v>21247</v>
      </c>
      <c r="E4544">
        <v>23310</v>
      </c>
      <c r="F4544" t="s">
        <v>209</v>
      </c>
      <c r="G4544">
        <v>154133</v>
      </c>
      <c r="H4544" s="22">
        <v>8833</v>
      </c>
    </row>
    <row r="4545" spans="1:8" x14ac:dyDescent="0.2">
      <c r="A4545" t="s">
        <v>3066</v>
      </c>
      <c r="B4545">
        <v>315990</v>
      </c>
      <c r="C4545" t="s">
        <v>19</v>
      </c>
      <c r="D4545">
        <v>18125</v>
      </c>
      <c r="E4545">
        <v>18525</v>
      </c>
      <c r="F4545" t="s">
        <v>2424</v>
      </c>
      <c r="G4545">
        <v>488885</v>
      </c>
      <c r="H4545" s="22">
        <v>37384</v>
      </c>
    </row>
    <row r="4546" spans="1:8" x14ac:dyDescent="0.2">
      <c r="A4546" t="s">
        <v>3806</v>
      </c>
      <c r="B4546">
        <v>354805</v>
      </c>
      <c r="C4546" t="s">
        <v>0</v>
      </c>
      <c r="D4546">
        <v>7335</v>
      </c>
      <c r="E4546">
        <v>8420</v>
      </c>
      <c r="F4546" t="s">
        <v>209</v>
      </c>
      <c r="G4546">
        <v>1308432</v>
      </c>
      <c r="H4546" s="22">
        <v>5123499999999989</v>
      </c>
    </row>
    <row r="4547" spans="1:8" x14ac:dyDescent="0.2">
      <c r="A4547" t="s">
        <v>3067</v>
      </c>
      <c r="B4547">
        <v>316000</v>
      </c>
      <c r="C4547" t="s">
        <v>19</v>
      </c>
      <c r="D4547">
        <v>3600</v>
      </c>
      <c r="E4547">
        <v>3602</v>
      </c>
      <c r="F4547" t="s">
        <v>2424</v>
      </c>
      <c r="G4547">
        <v>202032</v>
      </c>
      <c r="H4547" s="22">
        <v>9472</v>
      </c>
    </row>
    <row r="4548" spans="1:8" x14ac:dyDescent="0.2">
      <c r="A4548" t="s">
        <v>4178</v>
      </c>
      <c r="B4548">
        <v>412420</v>
      </c>
      <c r="C4548" t="s">
        <v>65</v>
      </c>
      <c r="D4548">
        <v>2733</v>
      </c>
      <c r="E4548">
        <v>2641</v>
      </c>
      <c r="F4548" t="s">
        <v>1495</v>
      </c>
      <c r="G4548">
        <v>219068</v>
      </c>
      <c r="H4548" s="22">
        <v>8888</v>
      </c>
    </row>
    <row r="4549" spans="1:8" x14ac:dyDescent="0.2">
      <c r="A4549" t="s">
        <v>5324</v>
      </c>
      <c r="B4549">
        <v>521975</v>
      </c>
      <c r="C4549" t="s">
        <v>49</v>
      </c>
      <c r="D4549">
        <v>58474</v>
      </c>
      <c r="E4549">
        <v>74744</v>
      </c>
      <c r="F4549" t="s">
        <v>5141</v>
      </c>
      <c r="G4549">
        <v>94565</v>
      </c>
      <c r="H4549" s="22">
        <v>181244999999999</v>
      </c>
    </row>
    <row r="4550" spans="1:8" x14ac:dyDescent="0.2">
      <c r="A4550" t="s">
        <v>3068</v>
      </c>
      <c r="B4550">
        <v>316010</v>
      </c>
      <c r="C4550" t="s">
        <v>19</v>
      </c>
      <c r="D4550">
        <v>4349</v>
      </c>
      <c r="E4550">
        <v>3911</v>
      </c>
      <c r="F4550" t="s">
        <v>2424</v>
      </c>
      <c r="G4550">
        <v>130213</v>
      </c>
      <c r="H4550" s="22">
        <v>7398</v>
      </c>
    </row>
    <row r="4551" spans="1:8" x14ac:dyDescent="0.2">
      <c r="A4551" t="s">
        <v>527</v>
      </c>
      <c r="B4551">
        <v>130370</v>
      </c>
      <c r="C4551" t="s">
        <v>128</v>
      </c>
      <c r="D4551">
        <v>30351</v>
      </c>
      <c r="E4551">
        <v>21602</v>
      </c>
      <c r="F4551" t="s">
        <v>483</v>
      </c>
      <c r="G4551">
        <v>12366143</v>
      </c>
      <c r="H4551" s="22">
        <v>5885599999999999</v>
      </c>
    </row>
    <row r="4552" spans="1:8" x14ac:dyDescent="0.2">
      <c r="A4552" t="s">
        <v>3069</v>
      </c>
      <c r="B4552">
        <v>316020</v>
      </c>
      <c r="C4552" t="s">
        <v>19</v>
      </c>
      <c r="D4552">
        <v>4651</v>
      </c>
      <c r="E4552">
        <v>3838</v>
      </c>
      <c r="F4552" t="s">
        <v>2424</v>
      </c>
      <c r="G4552">
        <v>305737</v>
      </c>
      <c r="H4552" s="22">
        <v>4932</v>
      </c>
    </row>
    <row r="4553" spans="1:8" x14ac:dyDescent="0.2">
      <c r="A4553" t="s">
        <v>3070</v>
      </c>
      <c r="B4553">
        <v>316030</v>
      </c>
      <c r="C4553" t="s">
        <v>19</v>
      </c>
      <c r="D4553">
        <v>11458</v>
      </c>
      <c r="E4553">
        <v>11640</v>
      </c>
      <c r="F4553" t="s">
        <v>2424</v>
      </c>
      <c r="G4553">
        <v>503706</v>
      </c>
      <c r="H4553" s="22">
        <v>1.2082000000000002E+16</v>
      </c>
    </row>
    <row r="4554" spans="1:8" x14ac:dyDescent="0.2">
      <c r="A4554" t="s">
        <v>3807</v>
      </c>
      <c r="B4554">
        <v>354810</v>
      </c>
      <c r="C4554" t="s">
        <v>0</v>
      </c>
      <c r="D4554">
        <v>5785</v>
      </c>
      <c r="E4554">
        <v>5954</v>
      </c>
      <c r="F4554" t="s">
        <v>209</v>
      </c>
      <c r="G4554">
        <v>109956</v>
      </c>
      <c r="H4554" s="22">
        <v>14697</v>
      </c>
    </row>
    <row r="4555" spans="1:8" x14ac:dyDescent="0.2">
      <c r="A4555" t="s">
        <v>5122</v>
      </c>
      <c r="B4555">
        <v>510779</v>
      </c>
      <c r="C4555" t="s">
        <v>85</v>
      </c>
      <c r="D4555">
        <v>3573</v>
      </c>
      <c r="E4555">
        <v>5174</v>
      </c>
      <c r="F4555" t="s">
        <v>1674</v>
      </c>
      <c r="G4555">
        <v>3404565</v>
      </c>
      <c r="H4555" s="22">
        <v>1234899999999999</v>
      </c>
    </row>
    <row r="4556" spans="1:8" x14ac:dyDescent="0.2">
      <c r="A4556" t="s">
        <v>3071</v>
      </c>
      <c r="B4556">
        <v>316040</v>
      </c>
      <c r="C4556" t="s">
        <v>19</v>
      </c>
      <c r="D4556">
        <v>25899</v>
      </c>
      <c r="E4556">
        <v>28243</v>
      </c>
      <c r="F4556" t="s">
        <v>2424</v>
      </c>
      <c r="G4556">
        <v>112578</v>
      </c>
      <c r="H4556" s="22">
        <v>72827</v>
      </c>
    </row>
    <row r="4557" spans="1:8" x14ac:dyDescent="0.2">
      <c r="A4557" t="s">
        <v>4835</v>
      </c>
      <c r="B4557">
        <v>431755</v>
      </c>
      <c r="C4557" t="s">
        <v>30</v>
      </c>
      <c r="D4557">
        <v>2295</v>
      </c>
      <c r="E4557">
        <v>2128</v>
      </c>
      <c r="F4557" t="s">
        <v>4486</v>
      </c>
      <c r="G4557">
        <v>126094</v>
      </c>
      <c r="H4557" s="22">
        <v>7171</v>
      </c>
    </row>
    <row r="4558" spans="1:8" x14ac:dyDescent="0.2">
      <c r="A4558" t="s">
        <v>4179</v>
      </c>
      <c r="B4558">
        <v>412430</v>
      </c>
      <c r="C4558" t="s">
        <v>65</v>
      </c>
      <c r="D4558">
        <v>2315</v>
      </c>
      <c r="E4558">
        <v>2106</v>
      </c>
      <c r="F4558" t="s">
        <v>1495</v>
      </c>
      <c r="G4558">
        <v>165904</v>
      </c>
      <c r="H4558" s="22">
        <v>7801</v>
      </c>
    </row>
    <row r="4559" spans="1:8" x14ac:dyDescent="0.2">
      <c r="A4559" t="s">
        <v>3808</v>
      </c>
      <c r="B4559">
        <v>354820</v>
      </c>
      <c r="C4559" t="s">
        <v>0</v>
      </c>
      <c r="D4559">
        <v>6896</v>
      </c>
      <c r="E4559">
        <v>6811</v>
      </c>
      <c r="F4559" t="s">
        <v>209</v>
      </c>
      <c r="G4559">
        <v>133008</v>
      </c>
      <c r="H4559" s="22">
        <v>449709999999999</v>
      </c>
    </row>
    <row r="4560" spans="1:8" x14ac:dyDescent="0.2">
      <c r="A4560" t="s">
        <v>4838</v>
      </c>
      <c r="B4560">
        <v>431775</v>
      </c>
      <c r="C4560" t="s">
        <v>30</v>
      </c>
      <c r="D4560">
        <v>2108</v>
      </c>
      <c r="E4560">
        <v>2019</v>
      </c>
      <c r="F4560" t="s">
        <v>4486</v>
      </c>
      <c r="G4560">
        <v>20344</v>
      </c>
      <c r="H4560" s="22">
        <v>16189</v>
      </c>
    </row>
    <row r="4561" spans="1:8" x14ac:dyDescent="0.2">
      <c r="A4561" t="s">
        <v>3072</v>
      </c>
      <c r="B4561">
        <v>316045</v>
      </c>
      <c r="C4561" t="s">
        <v>19</v>
      </c>
      <c r="D4561">
        <v>7087</v>
      </c>
      <c r="E4561">
        <v>7277</v>
      </c>
      <c r="F4561" t="s">
        <v>2424</v>
      </c>
      <c r="G4561">
        <v>79629</v>
      </c>
      <c r="H4561" s="22">
        <v>8462</v>
      </c>
    </row>
    <row r="4562" spans="1:8" x14ac:dyDescent="0.2">
      <c r="A4562" t="s">
        <v>3073</v>
      </c>
      <c r="B4562">
        <v>316050</v>
      </c>
      <c r="C4562" t="s">
        <v>19</v>
      </c>
      <c r="D4562">
        <v>1794</v>
      </c>
      <c r="E4562">
        <v>1765</v>
      </c>
      <c r="F4562" t="s">
        <v>2424</v>
      </c>
      <c r="G4562">
        <v>107269</v>
      </c>
      <c r="H4562" s="22">
        <v>6776</v>
      </c>
    </row>
    <row r="4563" spans="1:8" x14ac:dyDescent="0.2">
      <c r="A4563" t="s">
        <v>4180</v>
      </c>
      <c r="B4563">
        <v>412440</v>
      </c>
      <c r="C4563" t="s">
        <v>65</v>
      </c>
      <c r="D4563">
        <v>19386</v>
      </c>
      <c r="E4563">
        <v>20166</v>
      </c>
      <c r="F4563" t="s">
        <v>1495</v>
      </c>
      <c r="G4563">
        <v>325651</v>
      </c>
      <c r="H4563" s="22">
        <v>58212</v>
      </c>
    </row>
    <row r="4564" spans="1:8" x14ac:dyDescent="0.2">
      <c r="A4564" t="s">
        <v>647</v>
      </c>
      <c r="B4564">
        <v>150700</v>
      </c>
      <c r="C4564" t="s">
        <v>108</v>
      </c>
      <c r="D4564">
        <v>26855</v>
      </c>
      <c r="E4564">
        <v>31482</v>
      </c>
      <c r="F4564" t="s">
        <v>554</v>
      </c>
      <c r="G4564">
        <v>537618</v>
      </c>
      <c r="H4564" s="22">
        <v>99585</v>
      </c>
    </row>
    <row r="4565" spans="1:8" x14ac:dyDescent="0.2">
      <c r="A4565" t="s">
        <v>979</v>
      </c>
      <c r="B4565">
        <v>211030</v>
      </c>
      <c r="C4565" t="s">
        <v>17</v>
      </c>
      <c r="D4565">
        <v>14663</v>
      </c>
      <c r="E4565">
        <v>14528</v>
      </c>
      <c r="F4565" t="s">
        <v>823</v>
      </c>
      <c r="G4565">
        <v>770923</v>
      </c>
      <c r="H4565" s="22">
        <v>283449999999999</v>
      </c>
    </row>
    <row r="4566" spans="1:8" x14ac:dyDescent="0.2">
      <c r="A4566" t="s">
        <v>1204</v>
      </c>
      <c r="B4566">
        <v>220945</v>
      </c>
      <c r="C4566" t="s">
        <v>26</v>
      </c>
      <c r="D4566">
        <v>2032</v>
      </c>
      <c r="E4566">
        <v>2161</v>
      </c>
      <c r="F4566" t="s">
        <v>1027</v>
      </c>
      <c r="G4566">
        <v>33668</v>
      </c>
      <c r="H4566" s="22">
        <v>8391</v>
      </c>
    </row>
    <row r="4567" spans="1:8" x14ac:dyDescent="0.2">
      <c r="A4567" t="s">
        <v>4839</v>
      </c>
      <c r="B4567">
        <v>431780</v>
      </c>
      <c r="C4567" t="s">
        <v>30</v>
      </c>
      <c r="D4567">
        <v>13845</v>
      </c>
      <c r="E4567">
        <v>13885</v>
      </c>
      <c r="F4567" t="s">
        <v>4486</v>
      </c>
      <c r="G4567">
        <v>467775</v>
      </c>
      <c r="H4567" s="22">
        <v>55384</v>
      </c>
    </row>
    <row r="4568" spans="1:8" x14ac:dyDescent="0.2">
      <c r="A4568" t="s">
        <v>4840</v>
      </c>
      <c r="B4568">
        <v>431790</v>
      </c>
      <c r="C4568" t="s">
        <v>30</v>
      </c>
      <c r="D4568">
        <v>14585</v>
      </c>
      <c r="E4568">
        <v>14257</v>
      </c>
      <c r="F4568" t="s">
        <v>4486</v>
      </c>
      <c r="G4568">
        <v>367202</v>
      </c>
      <c r="H4568" s="22">
        <v>5466099999999999</v>
      </c>
    </row>
    <row r="4569" spans="1:8" x14ac:dyDescent="0.2">
      <c r="A4569" t="s">
        <v>2367</v>
      </c>
      <c r="B4569">
        <v>292880</v>
      </c>
      <c r="C4569" t="s">
        <v>15</v>
      </c>
      <c r="D4569">
        <v>46855</v>
      </c>
      <c r="E4569">
        <v>52850</v>
      </c>
      <c r="F4569" t="s">
        <v>2059</v>
      </c>
      <c r="G4569">
        <v>360334</v>
      </c>
      <c r="H4569" s="22">
        <v>190429999999999</v>
      </c>
    </row>
    <row r="4570" spans="1:8" x14ac:dyDescent="0.2">
      <c r="A4570" t="s">
        <v>3809</v>
      </c>
      <c r="B4570">
        <v>354830</v>
      </c>
      <c r="C4570" t="s">
        <v>0</v>
      </c>
      <c r="D4570">
        <v>2956</v>
      </c>
      <c r="E4570">
        <v>3111</v>
      </c>
      <c r="F4570" t="s">
        <v>209</v>
      </c>
      <c r="G4570">
        <v>94465</v>
      </c>
      <c r="H4570" s="22">
        <v>9391</v>
      </c>
    </row>
    <row r="4571" spans="1:8" x14ac:dyDescent="0.2">
      <c r="A4571" t="s">
        <v>4841</v>
      </c>
      <c r="B4571">
        <v>431795</v>
      </c>
      <c r="C4571" t="s">
        <v>30</v>
      </c>
      <c r="D4571">
        <v>2684</v>
      </c>
      <c r="E4571">
        <v>2324</v>
      </c>
      <c r="F4571" t="s">
        <v>4486</v>
      </c>
      <c r="G4571">
        <v>125595</v>
      </c>
      <c r="H4571" s="22">
        <v>6665</v>
      </c>
    </row>
    <row r="4572" spans="1:8" x14ac:dyDescent="0.2">
      <c r="A4572" t="s">
        <v>3074</v>
      </c>
      <c r="B4572">
        <v>316060</v>
      </c>
      <c r="C4572" t="s">
        <v>19</v>
      </c>
      <c r="D4572">
        <v>3673</v>
      </c>
      <c r="E4572">
        <v>3087</v>
      </c>
      <c r="F4572" t="s">
        <v>2424</v>
      </c>
      <c r="G4572">
        <v>430656</v>
      </c>
      <c r="H4572" s="22">
        <v>13627</v>
      </c>
    </row>
    <row r="4573" spans="1:8" x14ac:dyDescent="0.2">
      <c r="A4573" t="s">
        <v>4181</v>
      </c>
      <c r="B4573">
        <v>412450</v>
      </c>
      <c r="C4573" t="s">
        <v>65</v>
      </c>
      <c r="D4573">
        <v>4956</v>
      </c>
      <c r="E4573">
        <v>5438</v>
      </c>
      <c r="F4573" t="s">
        <v>1495</v>
      </c>
      <c r="G4573">
        <v>306871</v>
      </c>
      <c r="H4573" s="22">
        <v>28035</v>
      </c>
    </row>
    <row r="4574" spans="1:8" x14ac:dyDescent="0.2">
      <c r="A4574" t="s">
        <v>1205</v>
      </c>
      <c r="B4574">
        <v>220950</v>
      </c>
      <c r="C4574" t="s">
        <v>26</v>
      </c>
      <c r="D4574">
        <v>3756</v>
      </c>
      <c r="E4574">
        <v>3798</v>
      </c>
      <c r="F4574" t="s">
        <v>1027</v>
      </c>
      <c r="G4574">
        <v>852088</v>
      </c>
      <c r="H4574" s="22">
        <v>11673</v>
      </c>
    </row>
    <row r="4575" spans="1:8" x14ac:dyDescent="0.2">
      <c r="A4575" t="s">
        <v>3810</v>
      </c>
      <c r="B4575">
        <v>354840</v>
      </c>
      <c r="C4575" t="s">
        <v>0</v>
      </c>
      <c r="D4575">
        <v>4234</v>
      </c>
      <c r="E4575">
        <v>4777</v>
      </c>
      <c r="F4575" t="s">
        <v>209</v>
      </c>
      <c r="G4575">
        <v>128026</v>
      </c>
      <c r="H4575" s="22">
        <v>9746</v>
      </c>
    </row>
    <row r="4576" spans="1:8" x14ac:dyDescent="0.2">
      <c r="A4576" t="s">
        <v>3811</v>
      </c>
      <c r="B4576">
        <v>354850</v>
      </c>
      <c r="C4576" t="s">
        <v>0</v>
      </c>
      <c r="D4576">
        <v>417098</v>
      </c>
      <c r="E4576">
        <v>433311</v>
      </c>
      <c r="F4576" t="s">
        <v>209</v>
      </c>
      <c r="G4576">
        <v>281033</v>
      </c>
      <c r="H4576" s="22">
        <v>3.90549E+16</v>
      </c>
    </row>
    <row r="4577" spans="1:8" x14ac:dyDescent="0.2">
      <c r="A4577" t="s">
        <v>3075</v>
      </c>
      <c r="B4577">
        <v>316070</v>
      </c>
      <c r="C4577" t="s">
        <v>19</v>
      </c>
      <c r="D4577">
        <v>47244</v>
      </c>
      <c r="E4577">
        <v>46487</v>
      </c>
      <c r="F4577" t="s">
        <v>2424</v>
      </c>
      <c r="G4577">
        <v>637373</v>
      </c>
      <c r="H4577" s="22">
        <v>890589999999999</v>
      </c>
    </row>
    <row r="4578" spans="1:8" x14ac:dyDescent="0.2">
      <c r="A4578" t="s">
        <v>1388</v>
      </c>
      <c r="B4578">
        <v>231230</v>
      </c>
      <c r="C4578" t="s">
        <v>22</v>
      </c>
      <c r="D4578">
        <v>45407</v>
      </c>
      <c r="E4578">
        <v>47903</v>
      </c>
      <c r="F4578" t="s">
        <v>1247</v>
      </c>
      <c r="G4578">
        <v>350847</v>
      </c>
      <c r="H4578" s="22">
        <v>133774</v>
      </c>
    </row>
    <row r="4579" spans="1:8" x14ac:dyDescent="0.2">
      <c r="A4579" t="s">
        <v>980</v>
      </c>
      <c r="B4579">
        <v>211040</v>
      </c>
      <c r="C4579" t="s">
        <v>17</v>
      </c>
      <c r="D4579">
        <v>17818</v>
      </c>
      <c r="E4579">
        <v>18663</v>
      </c>
      <c r="F4579" t="s">
        <v>823</v>
      </c>
      <c r="G4579">
        <v>931485</v>
      </c>
      <c r="H4579" s="22">
        <v>44702</v>
      </c>
    </row>
    <row r="4580" spans="1:8" x14ac:dyDescent="0.2">
      <c r="A4580" t="s">
        <v>1873</v>
      </c>
      <c r="B4580">
        <v>261290</v>
      </c>
      <c r="C4580" t="s">
        <v>3</v>
      </c>
      <c r="D4580">
        <v>10838</v>
      </c>
      <c r="E4580">
        <v>15895</v>
      </c>
      <c r="F4580" t="s">
        <v>1764</v>
      </c>
      <c r="G4580">
        <v>160477</v>
      </c>
      <c r="H4580" s="22">
        <v>11421</v>
      </c>
    </row>
    <row r="4581" spans="1:8" x14ac:dyDescent="0.2">
      <c r="A4581" t="s">
        <v>1720</v>
      </c>
      <c r="B4581">
        <v>251392</v>
      </c>
      <c r="C4581" t="s">
        <v>183</v>
      </c>
      <c r="D4581">
        <v>4214</v>
      </c>
      <c r="E4581">
        <v>4529</v>
      </c>
      <c r="F4581" t="s">
        <v>1565</v>
      </c>
      <c r="G4581">
        <v>199635</v>
      </c>
      <c r="H4581" s="22">
        <v>11791</v>
      </c>
    </row>
    <row r="4582" spans="1:8" x14ac:dyDescent="0.2">
      <c r="A4582" t="s">
        <v>981</v>
      </c>
      <c r="B4582">
        <v>211050</v>
      </c>
      <c r="C4582" t="s">
        <v>17</v>
      </c>
      <c r="D4582">
        <v>39312</v>
      </c>
      <c r="E4582">
        <v>45211</v>
      </c>
      <c r="F4582" t="s">
        <v>823</v>
      </c>
      <c r="G4582">
        <v>458052</v>
      </c>
      <c r="H4582" s="22">
        <v>7.1678999999999992E+16</v>
      </c>
    </row>
    <row r="4583" spans="1:8" x14ac:dyDescent="0.2">
      <c r="A4583" t="s">
        <v>981</v>
      </c>
      <c r="B4583">
        <v>251390</v>
      </c>
      <c r="C4583" t="s">
        <v>183</v>
      </c>
      <c r="D4583">
        <v>30353</v>
      </c>
      <c r="E4583">
        <v>34031</v>
      </c>
      <c r="F4583" t="s">
        <v>1565</v>
      </c>
      <c r="G4583">
        <v>24584</v>
      </c>
      <c r="H4583" s="22">
        <v>76258</v>
      </c>
    </row>
    <row r="4584" spans="1:8" x14ac:dyDescent="0.2">
      <c r="A4584" t="s">
        <v>3076</v>
      </c>
      <c r="B4584">
        <v>316080</v>
      </c>
      <c r="C4584" t="s">
        <v>19</v>
      </c>
      <c r="D4584">
        <v>4715</v>
      </c>
      <c r="E4584">
        <v>5286</v>
      </c>
      <c r="F4584" t="s">
        <v>2424</v>
      </c>
      <c r="G4584">
        <v>80403</v>
      </c>
      <c r="H4584" s="22">
        <v>12201</v>
      </c>
    </row>
    <row r="4585" spans="1:8" x14ac:dyDescent="0.2">
      <c r="A4585" t="s">
        <v>1528</v>
      </c>
      <c r="B4585">
        <v>241160</v>
      </c>
      <c r="C4585" t="s">
        <v>56</v>
      </c>
      <c r="D4585">
        <v>3658</v>
      </c>
      <c r="E4585">
        <v>2747</v>
      </c>
      <c r="F4585" t="s">
        <v>1410</v>
      </c>
      <c r="G4585">
        <v>288761</v>
      </c>
      <c r="H4585" s="22">
        <v>16717</v>
      </c>
    </row>
    <row r="4586" spans="1:8" x14ac:dyDescent="0.2">
      <c r="A4586" t="s">
        <v>3812</v>
      </c>
      <c r="B4586">
        <v>354860</v>
      </c>
      <c r="C4586" t="s">
        <v>0</v>
      </c>
      <c r="D4586">
        <v>10966</v>
      </c>
      <c r="E4586">
        <v>10878</v>
      </c>
      <c r="F4586" t="s">
        <v>209</v>
      </c>
      <c r="G4586">
        <v>252579</v>
      </c>
      <c r="H4586" s="22">
        <v>55227</v>
      </c>
    </row>
    <row r="4587" spans="1:8" x14ac:dyDescent="0.2">
      <c r="A4587" t="s">
        <v>4435</v>
      </c>
      <c r="B4587">
        <v>421580</v>
      </c>
      <c r="C4587" t="s">
        <v>46</v>
      </c>
      <c r="D4587">
        <v>76514</v>
      </c>
      <c r="E4587">
        <v>84507</v>
      </c>
      <c r="F4587" t="s">
        <v>4235</v>
      </c>
      <c r="G4587">
        <v>495772</v>
      </c>
      <c r="H4587" s="22">
        <v>3386769999999989</v>
      </c>
    </row>
    <row r="4588" spans="1:8" x14ac:dyDescent="0.2">
      <c r="A4588" t="s">
        <v>804</v>
      </c>
      <c r="B4588">
        <v>172010</v>
      </c>
      <c r="C4588" t="s">
        <v>124</v>
      </c>
      <c r="D4588">
        <v>4666</v>
      </c>
      <c r="E4588">
        <v>5324</v>
      </c>
      <c r="F4588" t="s">
        <v>688</v>
      </c>
      <c r="G4588">
        <v>11059</v>
      </c>
      <c r="H4588" s="22">
        <v>214059999999999</v>
      </c>
    </row>
    <row r="4589" spans="1:8" x14ac:dyDescent="0.2">
      <c r="A4589" t="s">
        <v>1529</v>
      </c>
      <c r="B4589">
        <v>241170</v>
      </c>
      <c r="C4589" t="s">
        <v>56</v>
      </c>
      <c r="D4589">
        <v>3875</v>
      </c>
      <c r="E4589">
        <v>4449</v>
      </c>
      <c r="F4589" t="s">
        <v>1410</v>
      </c>
      <c r="G4589">
        <v>190818</v>
      </c>
      <c r="H4589" s="22">
        <v>5579</v>
      </c>
    </row>
    <row r="4590" spans="1:8" x14ac:dyDescent="0.2">
      <c r="A4590" t="s">
        <v>1874</v>
      </c>
      <c r="B4590">
        <v>261300</v>
      </c>
      <c r="C4590" t="s">
        <v>3</v>
      </c>
      <c r="D4590">
        <v>49372</v>
      </c>
      <c r="E4590">
        <v>59504</v>
      </c>
      <c r="F4590" t="s">
        <v>1764</v>
      </c>
      <c r="G4590">
        <v>719148</v>
      </c>
      <c r="H4590" s="22">
        <v>1.2806799999999988E+16</v>
      </c>
    </row>
    <row r="4591" spans="1:8" x14ac:dyDescent="0.2">
      <c r="A4591" t="s">
        <v>4434</v>
      </c>
      <c r="B4591">
        <v>421575</v>
      </c>
      <c r="C4591" t="s">
        <v>46</v>
      </c>
      <c r="D4591">
        <v>2633</v>
      </c>
      <c r="E4591">
        <v>2336</v>
      </c>
      <c r="F4591" t="s">
        <v>4235</v>
      </c>
      <c r="G4591">
        <v>149891</v>
      </c>
      <c r="H4591" s="22">
        <v>7001</v>
      </c>
    </row>
    <row r="4592" spans="1:8" x14ac:dyDescent="0.2">
      <c r="A4592" t="s">
        <v>982</v>
      </c>
      <c r="B4592">
        <v>211060</v>
      </c>
      <c r="C4592" t="s">
        <v>17</v>
      </c>
      <c r="D4592">
        <v>26615</v>
      </c>
      <c r="E4592">
        <v>28507</v>
      </c>
      <c r="F4592" t="s">
        <v>823</v>
      </c>
      <c r="G4592">
        <v>100692</v>
      </c>
      <c r="H4592" s="22">
        <v>7106199999999999</v>
      </c>
    </row>
    <row r="4593" spans="1:8" x14ac:dyDescent="0.2">
      <c r="A4593" t="s">
        <v>3813</v>
      </c>
      <c r="B4593">
        <v>354870</v>
      </c>
      <c r="C4593" t="s">
        <v>0</v>
      </c>
      <c r="D4593">
        <v>810979</v>
      </c>
      <c r="E4593">
        <v>838936</v>
      </c>
      <c r="F4593" t="s">
        <v>209</v>
      </c>
      <c r="G4593">
        <v>409532</v>
      </c>
      <c r="H4593" s="22">
        <v>841271999999999</v>
      </c>
    </row>
    <row r="4594" spans="1:8" x14ac:dyDescent="0.2">
      <c r="A4594" t="s">
        <v>4436</v>
      </c>
      <c r="B4594">
        <v>421590</v>
      </c>
      <c r="C4594" t="s">
        <v>46</v>
      </c>
      <c r="D4594">
        <v>3274</v>
      </c>
      <c r="E4594">
        <v>2838</v>
      </c>
      <c r="F4594" t="s">
        <v>4235</v>
      </c>
      <c r="G4594">
        <v>461438</v>
      </c>
      <c r="H4594" s="22">
        <v>5871999999999999</v>
      </c>
    </row>
    <row r="4595" spans="1:8" x14ac:dyDescent="0.2">
      <c r="A4595" t="s">
        <v>4842</v>
      </c>
      <c r="B4595">
        <v>431800</v>
      </c>
      <c r="C4595" t="s">
        <v>30</v>
      </c>
      <c r="D4595">
        <v>63035</v>
      </c>
      <c r="E4595">
        <v>60282</v>
      </c>
      <c r="F4595" t="s">
        <v>4486</v>
      </c>
      <c r="G4595">
        <v>361669</v>
      </c>
      <c r="H4595" s="22">
        <v>187754999999999</v>
      </c>
    </row>
    <row r="4596" spans="1:8" x14ac:dyDescent="0.2">
      <c r="A4596" t="s">
        <v>1981</v>
      </c>
      <c r="B4596">
        <v>270820</v>
      </c>
      <c r="C4596" t="s">
        <v>138</v>
      </c>
      <c r="D4596">
        <v>7062</v>
      </c>
      <c r="E4596">
        <v>6961</v>
      </c>
      <c r="F4596" t="s">
        <v>1906</v>
      </c>
      <c r="G4596">
        <v>140705</v>
      </c>
      <c r="H4596" s="22">
        <v>1340199999999999</v>
      </c>
    </row>
    <row r="4597" spans="1:8" x14ac:dyDescent="0.2">
      <c r="A4597" t="s">
        <v>3077</v>
      </c>
      <c r="B4597">
        <v>316090</v>
      </c>
      <c r="C4597" t="s">
        <v>19</v>
      </c>
      <c r="D4597">
        <v>3657</v>
      </c>
      <c r="E4597">
        <v>3738</v>
      </c>
      <c r="F4597" t="s">
        <v>2424</v>
      </c>
      <c r="G4597">
        <v>110019</v>
      </c>
      <c r="H4597" s="22">
        <v>2.1719999999999996E+16</v>
      </c>
    </row>
    <row r="4598" spans="1:8" x14ac:dyDescent="0.2">
      <c r="A4598" t="s">
        <v>1206</v>
      </c>
      <c r="B4598">
        <v>220955</v>
      </c>
      <c r="C4598" t="s">
        <v>26</v>
      </c>
      <c r="D4598">
        <v>4455</v>
      </c>
      <c r="E4598">
        <v>4448</v>
      </c>
      <c r="F4598" t="s">
        <v>1027</v>
      </c>
      <c r="G4598">
        <v>656367</v>
      </c>
      <c r="H4598" s="22">
        <v>1.7599999999999992E+16</v>
      </c>
    </row>
    <row r="4599" spans="1:8" x14ac:dyDescent="0.2">
      <c r="A4599" t="s">
        <v>648</v>
      </c>
      <c r="B4599">
        <v>150710</v>
      </c>
      <c r="C4599" t="s">
        <v>108</v>
      </c>
      <c r="D4599">
        <v>16862</v>
      </c>
      <c r="E4599">
        <v>18050</v>
      </c>
      <c r="F4599" t="s">
        <v>554</v>
      </c>
      <c r="G4599">
        <v>464166</v>
      </c>
      <c r="H4599" s="22">
        <v>3168299999999999</v>
      </c>
    </row>
    <row r="4600" spans="1:8" x14ac:dyDescent="0.2">
      <c r="A4600" t="s">
        <v>3814</v>
      </c>
      <c r="B4600">
        <v>354880</v>
      </c>
      <c r="C4600" t="s">
        <v>0</v>
      </c>
      <c r="D4600">
        <v>152093</v>
      </c>
      <c r="E4600">
        <v>161127</v>
      </c>
      <c r="F4600" t="s">
        <v>209</v>
      </c>
      <c r="G4600">
        <v>15331</v>
      </c>
      <c r="H4600" s="22">
        <v>153307</v>
      </c>
    </row>
    <row r="4601" spans="1:8" x14ac:dyDescent="0.2">
      <c r="A4601" t="s">
        <v>1875</v>
      </c>
      <c r="B4601">
        <v>261310</v>
      </c>
      <c r="C4601" t="s">
        <v>3</v>
      </c>
      <c r="D4601">
        <v>36336</v>
      </c>
      <c r="E4601">
        <v>37245</v>
      </c>
      <c r="F4601" t="s">
        <v>1764</v>
      </c>
      <c r="G4601">
        <v>382465</v>
      </c>
      <c r="H4601" s="22">
        <v>83459</v>
      </c>
    </row>
    <row r="4602" spans="1:8" x14ac:dyDescent="0.2">
      <c r="A4602" t="s">
        <v>101</v>
      </c>
      <c r="B4602">
        <v>354890</v>
      </c>
      <c r="C4602" t="s">
        <v>0</v>
      </c>
      <c r="D4602">
        <v>220463</v>
      </c>
      <c r="E4602">
        <v>251983</v>
      </c>
      <c r="F4602" t="s">
        <v>209</v>
      </c>
      <c r="G4602">
        <v>1136907</v>
      </c>
      <c r="H4602" s="22">
        <v>798654999999998</v>
      </c>
    </row>
    <row r="4603" spans="1:8" x14ac:dyDescent="0.2">
      <c r="A4603" t="s">
        <v>101</v>
      </c>
      <c r="B4603">
        <v>421600</v>
      </c>
      <c r="C4603" t="s">
        <v>46</v>
      </c>
      <c r="D4603">
        <v>10938</v>
      </c>
      <c r="E4603">
        <v>11281</v>
      </c>
      <c r="F4603" t="s">
        <v>4235</v>
      </c>
      <c r="G4603">
        <v>16212</v>
      </c>
      <c r="H4603" s="22">
        <v>3.6297E+16</v>
      </c>
    </row>
    <row r="4604" spans="1:8" x14ac:dyDescent="0.2">
      <c r="A4604" t="s">
        <v>4182</v>
      </c>
      <c r="B4604">
        <v>412460</v>
      </c>
      <c r="C4604" t="s">
        <v>65</v>
      </c>
      <c r="D4604">
        <v>5990</v>
      </c>
      <c r="E4604">
        <v>6878</v>
      </c>
      <c r="F4604" t="s">
        <v>1495</v>
      </c>
      <c r="G4604">
        <v>225079</v>
      </c>
      <c r="H4604" s="22">
        <v>41332</v>
      </c>
    </row>
    <row r="4605" spans="1:8" x14ac:dyDescent="0.2">
      <c r="A4605" t="s">
        <v>186</v>
      </c>
      <c r="B4605">
        <v>280670</v>
      </c>
      <c r="C4605" t="s">
        <v>5</v>
      </c>
      <c r="D4605">
        <v>75104</v>
      </c>
      <c r="E4605">
        <v>90072</v>
      </c>
      <c r="F4605" t="s">
        <v>1995</v>
      </c>
      <c r="G4605">
        <v>438037</v>
      </c>
      <c r="H4605" s="22">
        <v>232422</v>
      </c>
    </row>
    <row r="4606" spans="1:8" x14ac:dyDescent="0.2">
      <c r="A4606" t="s">
        <v>4437</v>
      </c>
      <c r="B4606">
        <v>421605</v>
      </c>
      <c r="C4606" t="s">
        <v>46</v>
      </c>
      <c r="D4606">
        <v>5087</v>
      </c>
      <c r="E4606">
        <v>5549</v>
      </c>
      <c r="F4606" t="s">
        <v>4235</v>
      </c>
      <c r="G4606">
        <v>345903</v>
      </c>
      <c r="H4606" s="22">
        <v>2343</v>
      </c>
    </row>
    <row r="4607" spans="1:8" x14ac:dyDescent="0.2">
      <c r="A4607" t="s">
        <v>2368</v>
      </c>
      <c r="B4607">
        <v>292890</v>
      </c>
      <c r="C4607" t="s">
        <v>15</v>
      </c>
      <c r="D4607">
        <v>27513</v>
      </c>
      <c r="E4607">
        <v>33742</v>
      </c>
      <c r="F4607" t="s">
        <v>2059</v>
      </c>
      <c r="G4607">
        <v>15156712</v>
      </c>
      <c r="H4607" s="22">
        <v>908629999999999</v>
      </c>
    </row>
    <row r="4608" spans="1:8" x14ac:dyDescent="0.2">
      <c r="A4608" t="s">
        <v>1722</v>
      </c>
      <c r="B4608">
        <v>251396</v>
      </c>
      <c r="C4608" t="s">
        <v>183</v>
      </c>
      <c r="D4608">
        <v>2822</v>
      </c>
      <c r="E4608">
        <v>3073</v>
      </c>
      <c r="F4608" t="s">
        <v>1565</v>
      </c>
      <c r="G4608">
        <v>170361</v>
      </c>
      <c r="H4608" s="22">
        <v>4.7799999999999808E+16</v>
      </c>
    </row>
    <row r="4609" spans="1:8" x14ac:dyDescent="0.2">
      <c r="A4609" t="s">
        <v>1722</v>
      </c>
      <c r="B4609">
        <v>280680</v>
      </c>
      <c r="C4609" t="s">
        <v>5</v>
      </c>
      <c r="D4609">
        <v>10555</v>
      </c>
      <c r="E4609">
        <v>11137</v>
      </c>
      <c r="F4609" t="s">
        <v>1995</v>
      </c>
      <c r="G4609">
        <v>101999</v>
      </c>
      <c r="H4609" s="22">
        <v>407169999999999</v>
      </c>
    </row>
    <row r="4610" spans="1:8" x14ac:dyDescent="0.2">
      <c r="A4610" t="s">
        <v>1722</v>
      </c>
      <c r="B4610">
        <v>292895</v>
      </c>
      <c r="C4610" t="s">
        <v>15</v>
      </c>
      <c r="D4610">
        <v>9730</v>
      </c>
      <c r="E4610">
        <v>9058</v>
      </c>
      <c r="F4610" t="s">
        <v>2059</v>
      </c>
      <c r="G4610">
        <v>289963</v>
      </c>
      <c r="H4610" s="22">
        <v>2292</v>
      </c>
    </row>
    <row r="4611" spans="1:8" x14ac:dyDescent="0.2">
      <c r="A4611" t="s">
        <v>1722</v>
      </c>
      <c r="B4611">
        <v>421610</v>
      </c>
      <c r="C4611" t="s">
        <v>46</v>
      </c>
      <c r="D4611">
        <v>9611</v>
      </c>
      <c r="E4611">
        <v>9445</v>
      </c>
      <c r="F4611" t="s">
        <v>4235</v>
      </c>
      <c r="G4611">
        <v>367525</v>
      </c>
      <c r="H4611" s="22">
        <v>42234</v>
      </c>
    </row>
    <row r="4612" spans="1:8" x14ac:dyDescent="0.2">
      <c r="A4612" t="s">
        <v>1722</v>
      </c>
      <c r="B4612">
        <v>521980</v>
      </c>
      <c r="C4612" t="s">
        <v>49</v>
      </c>
      <c r="D4612">
        <v>10156</v>
      </c>
      <c r="E4612">
        <v>12949</v>
      </c>
      <c r="F4612" t="s">
        <v>5141</v>
      </c>
      <c r="G4612">
        <v>3334497</v>
      </c>
      <c r="H4612" s="22">
        <v>27058</v>
      </c>
    </row>
    <row r="4613" spans="1:8" x14ac:dyDescent="0.2">
      <c r="A4613" t="s">
        <v>3078</v>
      </c>
      <c r="B4613">
        <v>316095</v>
      </c>
      <c r="C4613" t="s">
        <v>19</v>
      </c>
      <c r="D4613">
        <v>5418</v>
      </c>
      <c r="E4613">
        <v>5644</v>
      </c>
      <c r="F4613" t="s">
        <v>2424</v>
      </c>
      <c r="G4613">
        <v>60865</v>
      </c>
      <c r="H4613" s="22">
        <v>6757</v>
      </c>
    </row>
    <row r="4614" spans="1:8" x14ac:dyDescent="0.2">
      <c r="A4614" t="s">
        <v>649</v>
      </c>
      <c r="B4614">
        <v>150715</v>
      </c>
      <c r="C4614" t="s">
        <v>108</v>
      </c>
      <c r="D4614">
        <v>22063</v>
      </c>
      <c r="E4614">
        <v>25557</v>
      </c>
      <c r="F4614" t="s">
        <v>554</v>
      </c>
      <c r="G4614">
        <v>1392464</v>
      </c>
      <c r="H4614" s="22">
        <v>545289999999999</v>
      </c>
    </row>
    <row r="4615" spans="1:8" x14ac:dyDescent="0.2">
      <c r="A4615" t="s">
        <v>983</v>
      </c>
      <c r="B4615">
        <v>211065</v>
      </c>
      <c r="C4615" t="s">
        <v>17</v>
      </c>
      <c r="D4615">
        <v>7252</v>
      </c>
      <c r="E4615">
        <v>7392</v>
      </c>
      <c r="F4615" t="s">
        <v>823</v>
      </c>
      <c r="G4615">
        <v>960932</v>
      </c>
      <c r="H4615" s="22">
        <v>16711</v>
      </c>
    </row>
    <row r="4616" spans="1:8" x14ac:dyDescent="0.2">
      <c r="A4616" t="s">
        <v>650</v>
      </c>
      <c r="B4616">
        <v>150720</v>
      </c>
      <c r="C4616" t="s">
        <v>108</v>
      </c>
      <c r="D4616">
        <v>27923</v>
      </c>
      <c r="E4616">
        <v>31989</v>
      </c>
      <c r="F4616" t="s">
        <v>554</v>
      </c>
      <c r="G4616">
        <v>1686765</v>
      </c>
      <c r="H4616" s="22">
        <v>3299999999999999</v>
      </c>
    </row>
    <row r="4617" spans="1:8" x14ac:dyDescent="0.2">
      <c r="A4617" t="s">
        <v>1721</v>
      </c>
      <c r="B4617">
        <v>251394</v>
      </c>
      <c r="C4617" t="s">
        <v>183</v>
      </c>
      <c r="D4617">
        <v>2341</v>
      </c>
      <c r="E4617">
        <v>2615</v>
      </c>
      <c r="F4617" t="s">
        <v>1565</v>
      </c>
      <c r="G4617">
        <v>233835</v>
      </c>
      <c r="H4617" s="22">
        <v>5169</v>
      </c>
    </row>
    <row r="4618" spans="1:8" x14ac:dyDescent="0.2">
      <c r="A4618" t="s">
        <v>984</v>
      </c>
      <c r="B4618">
        <v>211070</v>
      </c>
      <c r="C4618" t="s">
        <v>17</v>
      </c>
      <c r="D4618">
        <v>33506</v>
      </c>
      <c r="E4618">
        <v>34376</v>
      </c>
      <c r="F4618" t="s">
        <v>823</v>
      </c>
      <c r="G4618">
        <v>1151978</v>
      </c>
      <c r="H4618" s="22">
        <v>99205</v>
      </c>
    </row>
    <row r="4619" spans="1:8" x14ac:dyDescent="0.2">
      <c r="A4619" t="s">
        <v>3264</v>
      </c>
      <c r="B4619">
        <v>320465</v>
      </c>
      <c r="C4619" t="s">
        <v>54</v>
      </c>
      <c r="D4619">
        <v>8205</v>
      </c>
      <c r="E4619">
        <v>8638</v>
      </c>
      <c r="F4619" t="s">
        <v>3206</v>
      </c>
      <c r="G4619">
        <v>29858</v>
      </c>
      <c r="H4619" s="22">
        <v>11724</v>
      </c>
    </row>
    <row r="4620" spans="1:8" x14ac:dyDescent="0.2">
      <c r="A4620" t="s">
        <v>3079</v>
      </c>
      <c r="B4620">
        <v>316100</v>
      </c>
      <c r="C4620" t="s">
        <v>19</v>
      </c>
      <c r="D4620">
        <v>17857</v>
      </c>
      <c r="E4620">
        <v>17359</v>
      </c>
      <c r="F4620" t="s">
        <v>2424</v>
      </c>
      <c r="G4620">
        <v>743768</v>
      </c>
      <c r="H4620" s="22">
        <v>33603</v>
      </c>
    </row>
    <row r="4621" spans="1:8" x14ac:dyDescent="0.2">
      <c r="A4621" t="s">
        <v>4843</v>
      </c>
      <c r="B4621">
        <v>431805</v>
      </c>
      <c r="C4621" t="s">
        <v>30</v>
      </c>
      <c r="D4621">
        <v>2961</v>
      </c>
      <c r="E4621">
        <v>3074</v>
      </c>
      <c r="F4621" t="s">
        <v>4486</v>
      </c>
      <c r="G4621">
        <v>7867</v>
      </c>
      <c r="H4621" s="22">
        <v>1.2214999999999998E+16</v>
      </c>
    </row>
    <row r="4622" spans="1:8" x14ac:dyDescent="0.2">
      <c r="A4622" t="s">
        <v>2371</v>
      </c>
      <c r="B4622">
        <v>292910</v>
      </c>
      <c r="C4622" t="s">
        <v>15</v>
      </c>
      <c r="D4622">
        <v>20952</v>
      </c>
      <c r="E4622">
        <v>21074</v>
      </c>
      <c r="F4622" t="s">
        <v>2059</v>
      </c>
      <c r="G4622">
        <v>222407</v>
      </c>
      <c r="H4622" s="22">
        <v>27091</v>
      </c>
    </row>
    <row r="4623" spans="1:8" x14ac:dyDescent="0.2">
      <c r="A4623" t="s">
        <v>453</v>
      </c>
      <c r="B4623">
        <v>110148</v>
      </c>
      <c r="C4623" t="s">
        <v>37</v>
      </c>
      <c r="D4623">
        <v>6412</v>
      </c>
      <c r="E4623">
        <v>5172</v>
      </c>
      <c r="F4623" t="s">
        <v>414</v>
      </c>
      <c r="G4623">
        <v>541647</v>
      </c>
      <c r="H4623" s="22">
        <v>12909</v>
      </c>
    </row>
    <row r="4624" spans="1:8" x14ac:dyDescent="0.2">
      <c r="A4624" t="s">
        <v>2369</v>
      </c>
      <c r="B4624">
        <v>292900</v>
      </c>
      <c r="C4624" t="s">
        <v>15</v>
      </c>
      <c r="D4624">
        <v>16208</v>
      </c>
      <c r="E4624">
        <v>14740</v>
      </c>
      <c r="F4624" t="s">
        <v>2059</v>
      </c>
      <c r="G4624">
        <v>103226</v>
      </c>
      <c r="H4624" s="22">
        <v>9891</v>
      </c>
    </row>
    <row r="4625" spans="1:8" x14ac:dyDescent="0.2">
      <c r="A4625" t="s">
        <v>985</v>
      </c>
      <c r="B4625">
        <v>211080</v>
      </c>
      <c r="C4625" t="s">
        <v>17</v>
      </c>
      <c r="D4625">
        <v>4442</v>
      </c>
      <c r="E4625">
        <v>4585</v>
      </c>
      <c r="F4625" t="s">
        <v>823</v>
      </c>
      <c r="G4625">
        <v>2032364</v>
      </c>
      <c r="H4625" s="22">
        <v>12184</v>
      </c>
    </row>
    <row r="4626" spans="1:8" x14ac:dyDescent="0.2">
      <c r="A4626" t="s">
        <v>3080</v>
      </c>
      <c r="B4626">
        <v>316105</v>
      </c>
      <c r="C4626" t="s">
        <v>19</v>
      </c>
      <c r="D4626">
        <v>3484</v>
      </c>
      <c r="E4626">
        <v>3369</v>
      </c>
      <c r="F4626" t="s">
        <v>2424</v>
      </c>
      <c r="G4626">
        <v>16256</v>
      </c>
      <c r="H4626" s="22">
        <v>7309</v>
      </c>
    </row>
    <row r="4627" spans="1:8" x14ac:dyDescent="0.2">
      <c r="A4627" t="s">
        <v>5124</v>
      </c>
      <c r="B4627">
        <v>510785</v>
      </c>
      <c r="C4627" t="s">
        <v>85</v>
      </c>
      <c r="D4627">
        <v>11257</v>
      </c>
      <c r="E4627">
        <v>11708</v>
      </c>
      <c r="F4627" t="s">
        <v>1674</v>
      </c>
      <c r="G4627">
        <v>16713479</v>
      </c>
      <c r="H4627" s="22">
        <v>5474</v>
      </c>
    </row>
    <row r="4628" spans="1:8" x14ac:dyDescent="0.2">
      <c r="A4628" t="s">
        <v>2370</v>
      </c>
      <c r="B4628">
        <v>292905</v>
      </c>
      <c r="C4628" t="s">
        <v>15</v>
      </c>
      <c r="D4628">
        <v>13504</v>
      </c>
      <c r="E4628">
        <v>15391</v>
      </c>
      <c r="F4628" t="s">
        <v>2059</v>
      </c>
      <c r="G4628">
        <v>1751671</v>
      </c>
      <c r="H4628" s="22">
        <v>32161</v>
      </c>
    </row>
    <row r="4629" spans="1:8" x14ac:dyDescent="0.2">
      <c r="A4629" t="s">
        <v>1207</v>
      </c>
      <c r="B4629">
        <v>220960</v>
      </c>
      <c r="C4629" t="s">
        <v>26</v>
      </c>
      <c r="D4629">
        <v>3201</v>
      </c>
      <c r="E4629">
        <v>2942</v>
      </c>
      <c r="F4629" t="s">
        <v>1027</v>
      </c>
      <c r="G4629">
        <v>627157</v>
      </c>
      <c r="H4629" s="22">
        <v>1.0312E+16</v>
      </c>
    </row>
    <row r="4630" spans="1:8" x14ac:dyDescent="0.2">
      <c r="A4630" t="s">
        <v>805</v>
      </c>
      <c r="B4630">
        <v>172015</v>
      </c>
      <c r="C4630" t="s">
        <v>124</v>
      </c>
      <c r="D4630">
        <v>1468</v>
      </c>
      <c r="E4630">
        <v>1585</v>
      </c>
      <c r="F4630" t="s">
        <v>688</v>
      </c>
      <c r="G4630">
        <v>1908678</v>
      </c>
      <c r="H4630" s="22">
        <v>9247000000000000</v>
      </c>
    </row>
    <row r="4631" spans="1:8" x14ac:dyDescent="0.2">
      <c r="A4631" t="s">
        <v>384</v>
      </c>
      <c r="B4631">
        <v>150730</v>
      </c>
      <c r="C4631" t="s">
        <v>108</v>
      </c>
      <c r="D4631">
        <v>67208</v>
      </c>
      <c r="E4631">
        <v>128481</v>
      </c>
      <c r="F4631" t="s">
        <v>554</v>
      </c>
      <c r="G4631">
        <v>84212958</v>
      </c>
      <c r="H4631" s="22">
        <v>1.86927E+16</v>
      </c>
    </row>
    <row r="4632" spans="1:8" x14ac:dyDescent="0.2">
      <c r="A4632" t="s">
        <v>1530</v>
      </c>
      <c r="B4632">
        <v>241180</v>
      </c>
      <c r="C4632" t="s">
        <v>56</v>
      </c>
      <c r="D4632">
        <v>3505</v>
      </c>
      <c r="E4632">
        <v>3584</v>
      </c>
      <c r="F4632" t="s">
        <v>1410</v>
      </c>
      <c r="G4632">
        <v>404427</v>
      </c>
      <c r="H4632" s="22">
        <v>6004</v>
      </c>
    </row>
    <row r="4633" spans="1:8" x14ac:dyDescent="0.2">
      <c r="A4633" t="s">
        <v>3334</v>
      </c>
      <c r="B4633">
        <v>330480</v>
      </c>
      <c r="C4633" t="s">
        <v>33</v>
      </c>
      <c r="D4633">
        <v>39256</v>
      </c>
      <c r="E4633">
        <v>38669</v>
      </c>
      <c r="F4633" t="s">
        <v>315</v>
      </c>
      <c r="G4633">
        <v>1034833</v>
      </c>
      <c r="H4633" s="22">
        <v>5836499999999999</v>
      </c>
    </row>
    <row r="4634" spans="1:8" x14ac:dyDescent="0.2">
      <c r="A4634" t="s">
        <v>1723</v>
      </c>
      <c r="B4634">
        <v>251398</v>
      </c>
      <c r="C4634" t="s">
        <v>183</v>
      </c>
      <c r="D4634">
        <v>3544</v>
      </c>
      <c r="E4634">
        <v>3392</v>
      </c>
      <c r="F4634" t="s">
        <v>1565</v>
      </c>
      <c r="G4634">
        <v>90724</v>
      </c>
      <c r="H4634" s="22">
        <v>6801999999999999</v>
      </c>
    </row>
    <row r="4635" spans="1:8" x14ac:dyDescent="0.2">
      <c r="A4635" t="s">
        <v>1723</v>
      </c>
      <c r="B4635">
        <v>280690</v>
      </c>
      <c r="C4635" t="s">
        <v>5</v>
      </c>
      <c r="D4635">
        <v>3007</v>
      </c>
      <c r="E4635">
        <v>3724</v>
      </c>
      <c r="F4635" t="s">
        <v>1995</v>
      </c>
      <c r="G4635">
        <v>83985</v>
      </c>
      <c r="H4635" s="22">
        <v>1000699999999999</v>
      </c>
    </row>
    <row r="4636" spans="1:8" x14ac:dyDescent="0.2">
      <c r="A4636" t="s">
        <v>1723</v>
      </c>
      <c r="B4636">
        <v>316110</v>
      </c>
      <c r="C4636" t="s">
        <v>19</v>
      </c>
      <c r="D4636">
        <v>55141</v>
      </c>
      <c r="E4636">
        <v>56323</v>
      </c>
      <c r="F4636" t="s">
        <v>2424</v>
      </c>
      <c r="G4636">
        <v>33081</v>
      </c>
      <c r="H4636" s="22">
        <v>121064</v>
      </c>
    </row>
    <row r="4637" spans="1:8" x14ac:dyDescent="0.2">
      <c r="A4637" t="s">
        <v>1723</v>
      </c>
      <c r="B4637">
        <v>354900</v>
      </c>
      <c r="C4637" t="s">
        <v>0</v>
      </c>
      <c r="D4637">
        <v>2894</v>
      </c>
      <c r="E4637">
        <v>2821</v>
      </c>
      <c r="F4637" t="s">
        <v>209</v>
      </c>
      <c r="G4637">
        <v>75579</v>
      </c>
      <c r="H4637" s="22">
        <v>7682</v>
      </c>
    </row>
    <row r="4638" spans="1:8" x14ac:dyDescent="0.2">
      <c r="A4638" t="s">
        <v>4844</v>
      </c>
      <c r="B4638">
        <v>431810</v>
      </c>
      <c r="C4638" t="s">
        <v>30</v>
      </c>
      <c r="D4638">
        <v>19799</v>
      </c>
      <c r="E4638">
        <v>18335</v>
      </c>
      <c r="F4638" t="s">
        <v>4486</v>
      </c>
      <c r="G4638">
        <v>2508453</v>
      </c>
      <c r="H4638" s="22">
        <v>7490200000000001</v>
      </c>
    </row>
    <row r="4639" spans="1:8" x14ac:dyDescent="0.2">
      <c r="A4639" t="s">
        <v>1208</v>
      </c>
      <c r="B4639">
        <v>220965</v>
      </c>
      <c r="C4639" t="s">
        <v>26</v>
      </c>
      <c r="D4639">
        <v>5224</v>
      </c>
      <c r="E4639">
        <v>5755</v>
      </c>
      <c r="F4639" t="s">
        <v>1027</v>
      </c>
      <c r="G4639">
        <v>107248</v>
      </c>
      <c r="H4639" s="22">
        <v>8140999999999999</v>
      </c>
    </row>
    <row r="4640" spans="1:8" x14ac:dyDescent="0.2">
      <c r="A4640" t="s">
        <v>5325</v>
      </c>
      <c r="B4640">
        <v>521990</v>
      </c>
      <c r="C4640" t="s">
        <v>49</v>
      </c>
      <c r="D4640">
        <v>5823</v>
      </c>
      <c r="E4640">
        <v>6264</v>
      </c>
      <c r="F4640" t="s">
        <v>5141</v>
      </c>
      <c r="G4640">
        <v>415791</v>
      </c>
      <c r="H4640" s="22">
        <v>20966</v>
      </c>
    </row>
    <row r="4641" spans="1:8" x14ac:dyDescent="0.2">
      <c r="A4641" t="s">
        <v>3333</v>
      </c>
      <c r="B4641">
        <v>330475</v>
      </c>
      <c r="C4641" t="s">
        <v>33</v>
      </c>
      <c r="D4641">
        <v>47832</v>
      </c>
      <c r="E4641">
        <v>42205</v>
      </c>
      <c r="F4641" t="s">
        <v>315</v>
      </c>
      <c r="G4641">
        <v>1118037</v>
      </c>
      <c r="H4641" s="22">
        <v>2.56123999999998E+16</v>
      </c>
    </row>
    <row r="4642" spans="1:8" x14ac:dyDescent="0.2">
      <c r="A4642" t="s">
        <v>3081</v>
      </c>
      <c r="B4642">
        <v>316120</v>
      </c>
      <c r="C4642" t="s">
        <v>19</v>
      </c>
      <c r="D4642">
        <v>6384</v>
      </c>
      <c r="E4642">
        <v>6527</v>
      </c>
      <c r="F4642" t="s">
        <v>2424</v>
      </c>
      <c r="G4642">
        <v>316822</v>
      </c>
      <c r="H4642" s="22">
        <v>14598</v>
      </c>
    </row>
    <row r="4643" spans="1:8" x14ac:dyDescent="0.2">
      <c r="A4643" t="s">
        <v>3081</v>
      </c>
      <c r="B4643">
        <v>431820</v>
      </c>
      <c r="C4643" t="s">
        <v>30</v>
      </c>
      <c r="D4643">
        <v>22503</v>
      </c>
      <c r="E4643">
        <v>21710</v>
      </c>
      <c r="F4643" t="s">
        <v>4486</v>
      </c>
      <c r="G4643">
        <v>3265004</v>
      </c>
      <c r="H4643" s="22">
        <v>115119</v>
      </c>
    </row>
    <row r="4644" spans="1:8" x14ac:dyDescent="0.2">
      <c r="A4644" t="s">
        <v>3082</v>
      </c>
      <c r="B4644">
        <v>316130</v>
      </c>
      <c r="C4644" t="s">
        <v>19</v>
      </c>
      <c r="D4644">
        <v>5314</v>
      </c>
      <c r="E4644">
        <v>6238</v>
      </c>
      <c r="F4644" t="s">
        <v>2424</v>
      </c>
      <c r="G4644">
        <v>1128864</v>
      </c>
      <c r="H4644" s="22">
        <v>1.9349999999999992E+16</v>
      </c>
    </row>
    <row r="4645" spans="1:8" x14ac:dyDescent="0.2">
      <c r="A4645" t="s">
        <v>986</v>
      </c>
      <c r="B4645">
        <v>211085</v>
      </c>
      <c r="C4645" t="s">
        <v>17</v>
      </c>
      <c r="D4645">
        <v>8863</v>
      </c>
      <c r="E4645">
        <v>11798</v>
      </c>
      <c r="F4645" t="s">
        <v>823</v>
      </c>
      <c r="G4645">
        <v>745606</v>
      </c>
      <c r="H4645" s="22">
        <v>23626</v>
      </c>
    </row>
    <row r="4646" spans="1:8" x14ac:dyDescent="0.2">
      <c r="A4646" t="s">
        <v>2372</v>
      </c>
      <c r="B4646">
        <v>292920</v>
      </c>
      <c r="C4646" t="s">
        <v>15</v>
      </c>
      <c r="D4646">
        <v>31699</v>
      </c>
      <c r="E4646">
        <v>39802</v>
      </c>
      <c r="F4646" t="s">
        <v>2059</v>
      </c>
      <c r="G4646">
        <v>269715</v>
      </c>
      <c r="H4646" s="22">
        <v>1081989999999999</v>
      </c>
    </row>
    <row r="4647" spans="1:8" x14ac:dyDescent="0.2">
      <c r="A4647" t="s">
        <v>3083</v>
      </c>
      <c r="B4647">
        <v>316140</v>
      </c>
      <c r="C4647" t="s">
        <v>19</v>
      </c>
      <c r="D4647">
        <v>5685</v>
      </c>
      <c r="E4647">
        <v>4844</v>
      </c>
      <c r="F4647" t="s">
        <v>2424</v>
      </c>
      <c r="G4647">
        <v>164613</v>
      </c>
      <c r="H4647" s="22">
        <v>9462</v>
      </c>
    </row>
    <row r="4648" spans="1:8" x14ac:dyDescent="0.2">
      <c r="A4648" t="s">
        <v>454</v>
      </c>
      <c r="B4648">
        <v>110149</v>
      </c>
      <c r="C4648" t="s">
        <v>37</v>
      </c>
      <c r="D4648">
        <v>16491</v>
      </c>
      <c r="E4648">
        <v>20266</v>
      </c>
      <c r="F4648" t="s">
        <v>414</v>
      </c>
      <c r="G4648">
        <v>10959767</v>
      </c>
      <c r="H4648" s="22">
        <v>6140599999999989</v>
      </c>
    </row>
    <row r="4649" spans="1:8" x14ac:dyDescent="0.2">
      <c r="A4649" t="s">
        <v>987</v>
      </c>
      <c r="B4649">
        <v>211090</v>
      </c>
      <c r="C4649" t="s">
        <v>17</v>
      </c>
      <c r="D4649">
        <v>14801</v>
      </c>
      <c r="E4649">
        <v>12210</v>
      </c>
      <c r="F4649" t="s">
        <v>823</v>
      </c>
      <c r="G4649">
        <v>2280205</v>
      </c>
      <c r="H4649" s="22">
        <v>2.0967E+16</v>
      </c>
    </row>
    <row r="4650" spans="1:8" x14ac:dyDescent="0.2">
      <c r="A4650" t="s">
        <v>1531</v>
      </c>
      <c r="B4650">
        <v>241190</v>
      </c>
      <c r="C4650" t="s">
        <v>56</v>
      </c>
      <c r="D4650">
        <v>3807</v>
      </c>
      <c r="E4650">
        <v>4228</v>
      </c>
      <c r="F4650" t="s">
        <v>1410</v>
      </c>
      <c r="G4650">
        <v>75588</v>
      </c>
      <c r="H4650" s="22">
        <v>8818</v>
      </c>
    </row>
    <row r="4651" spans="1:8" x14ac:dyDescent="0.2">
      <c r="A4651" t="s">
        <v>651</v>
      </c>
      <c r="B4651">
        <v>150740</v>
      </c>
      <c r="C4651" t="s">
        <v>108</v>
      </c>
      <c r="D4651">
        <v>11743</v>
      </c>
      <c r="E4651">
        <v>15882</v>
      </c>
      <c r="F4651" t="s">
        <v>554</v>
      </c>
      <c r="G4651">
        <v>479441</v>
      </c>
      <c r="H4651" s="22">
        <v>42628</v>
      </c>
    </row>
    <row r="4652" spans="1:8" x14ac:dyDescent="0.2">
      <c r="A4652" t="s">
        <v>1209</v>
      </c>
      <c r="B4652">
        <v>220970</v>
      </c>
      <c r="C4652" t="s">
        <v>26</v>
      </c>
      <c r="D4652">
        <v>6461</v>
      </c>
      <c r="E4652">
        <v>6423</v>
      </c>
      <c r="F4652" t="s">
        <v>1027</v>
      </c>
      <c r="G4652">
        <v>1340665</v>
      </c>
      <c r="H4652" s="22">
        <v>2205</v>
      </c>
    </row>
    <row r="4653" spans="1:8" x14ac:dyDescent="0.2">
      <c r="A4653" t="s">
        <v>4438</v>
      </c>
      <c r="B4653">
        <v>421620</v>
      </c>
      <c r="C4653" t="s">
        <v>46</v>
      </c>
      <c r="D4653">
        <v>40030</v>
      </c>
      <c r="E4653">
        <v>52721</v>
      </c>
      <c r="F4653" t="s">
        <v>4235</v>
      </c>
      <c r="G4653">
        <v>493266</v>
      </c>
      <c r="H4653" s="22">
        <v>371409</v>
      </c>
    </row>
    <row r="4654" spans="1:8" x14ac:dyDescent="0.2">
      <c r="A4654" t="s">
        <v>255</v>
      </c>
      <c r="B4654">
        <v>292925</v>
      </c>
      <c r="C4654" t="s">
        <v>15</v>
      </c>
      <c r="D4654">
        <v>19099</v>
      </c>
      <c r="E4654">
        <v>18793</v>
      </c>
      <c r="F4654" t="s">
        <v>2059</v>
      </c>
      <c r="G4654">
        <v>1146054</v>
      </c>
      <c r="H4654" s="22">
        <v>73416</v>
      </c>
    </row>
    <row r="4655" spans="1:8" x14ac:dyDescent="0.2">
      <c r="A4655" t="s">
        <v>255</v>
      </c>
      <c r="B4655">
        <v>431830</v>
      </c>
      <c r="C4655" t="s">
        <v>30</v>
      </c>
      <c r="D4655">
        <v>59337</v>
      </c>
      <c r="E4655">
        <v>62105</v>
      </c>
      <c r="F4655" t="s">
        <v>4486</v>
      </c>
      <c r="G4655">
        <v>5051904</v>
      </c>
      <c r="H4655" s="22">
        <v>1.83058E+16</v>
      </c>
    </row>
    <row r="4656" spans="1:8" x14ac:dyDescent="0.2">
      <c r="A4656" t="s">
        <v>528</v>
      </c>
      <c r="B4656">
        <v>130380</v>
      </c>
      <c r="C4656" t="s">
        <v>128</v>
      </c>
      <c r="D4656">
        <v>41885</v>
      </c>
      <c r="E4656">
        <v>45564</v>
      </c>
      <c r="F4656" t="s">
        <v>483</v>
      </c>
      <c r="G4656">
        <v>109181245</v>
      </c>
      <c r="H4656" s="22">
        <v>1.7109299999999998E+16</v>
      </c>
    </row>
    <row r="4657" spans="1:8" x14ac:dyDescent="0.2">
      <c r="A4657" t="s">
        <v>3265</v>
      </c>
      <c r="B4657">
        <v>320470</v>
      </c>
      <c r="C4657" t="s">
        <v>54</v>
      </c>
      <c r="D4657">
        <v>30604</v>
      </c>
      <c r="E4657">
        <v>37947</v>
      </c>
      <c r="F4657" t="s">
        <v>3206</v>
      </c>
      <c r="G4657">
        <v>434887</v>
      </c>
      <c r="H4657" s="22">
        <v>5.2639999999999984E+16</v>
      </c>
    </row>
    <row r="4658" spans="1:8" x14ac:dyDescent="0.2">
      <c r="A4658" t="s">
        <v>5005</v>
      </c>
      <c r="B4658">
        <v>500769</v>
      </c>
      <c r="C4658" t="s">
        <v>88</v>
      </c>
      <c r="D4658">
        <v>21650</v>
      </c>
      <c r="E4658">
        <v>26771</v>
      </c>
      <c r="F4658" t="s">
        <v>4949</v>
      </c>
      <c r="G4658">
        <v>3849875</v>
      </c>
      <c r="H4658" s="22">
        <v>9629900000000000</v>
      </c>
    </row>
    <row r="4659" spans="1:8" x14ac:dyDescent="0.2">
      <c r="A4659" t="s">
        <v>3084</v>
      </c>
      <c r="B4659">
        <v>316150</v>
      </c>
      <c r="C4659" t="s">
        <v>19</v>
      </c>
      <c r="D4659">
        <v>9846</v>
      </c>
      <c r="E4659">
        <v>12366</v>
      </c>
      <c r="F4659" t="s">
        <v>2424</v>
      </c>
      <c r="G4659">
        <v>185578</v>
      </c>
      <c r="H4659" s="22">
        <v>28088</v>
      </c>
    </row>
    <row r="4660" spans="1:8" x14ac:dyDescent="0.2">
      <c r="A4660" t="s">
        <v>3085</v>
      </c>
      <c r="B4660">
        <v>316160</v>
      </c>
      <c r="C4660" t="s">
        <v>19</v>
      </c>
      <c r="D4660">
        <v>4865</v>
      </c>
      <c r="E4660">
        <v>3962</v>
      </c>
      <c r="F4660" t="s">
        <v>2424</v>
      </c>
      <c r="G4660">
        <v>152336</v>
      </c>
      <c r="H4660" s="22">
        <v>87</v>
      </c>
    </row>
    <row r="4661" spans="1:8" x14ac:dyDescent="0.2">
      <c r="A4661" t="s">
        <v>652</v>
      </c>
      <c r="B4661">
        <v>150745</v>
      </c>
      <c r="C4661" t="s">
        <v>108</v>
      </c>
      <c r="D4661">
        <v>25027</v>
      </c>
      <c r="E4661">
        <v>24847</v>
      </c>
      <c r="F4661" t="s">
        <v>554</v>
      </c>
      <c r="G4661">
        <v>3168384</v>
      </c>
      <c r="H4661" s="22">
        <v>587079999999999</v>
      </c>
    </row>
    <row r="4662" spans="1:8" x14ac:dyDescent="0.2">
      <c r="A4662" t="s">
        <v>3086</v>
      </c>
      <c r="B4662">
        <v>316165</v>
      </c>
      <c r="C4662" t="s">
        <v>19</v>
      </c>
      <c r="D4662">
        <v>3461</v>
      </c>
      <c r="E4662">
        <v>4012</v>
      </c>
      <c r="F4662" t="s">
        <v>2424</v>
      </c>
      <c r="G4662">
        <v>280954</v>
      </c>
      <c r="H4662" s="22">
        <v>9232</v>
      </c>
    </row>
    <row r="4663" spans="1:8" x14ac:dyDescent="0.2">
      <c r="A4663" t="s">
        <v>3335</v>
      </c>
      <c r="B4663">
        <v>330490</v>
      </c>
      <c r="C4663" t="s">
        <v>33</v>
      </c>
      <c r="D4663">
        <v>991382</v>
      </c>
      <c r="E4663">
        <v>1084839</v>
      </c>
      <c r="F4663" t="s">
        <v>315</v>
      </c>
      <c r="G4663">
        <v>24816</v>
      </c>
      <c r="H4663" s="22">
        <v>1.2982559999999998E+16</v>
      </c>
    </row>
    <row r="4664" spans="1:8" x14ac:dyDescent="0.2">
      <c r="A4664" t="s">
        <v>3087</v>
      </c>
      <c r="B4664">
        <v>316170</v>
      </c>
      <c r="C4664" t="s">
        <v>19</v>
      </c>
      <c r="D4664">
        <v>6546</v>
      </c>
      <c r="E4664">
        <v>8389</v>
      </c>
      <c r="F4664" t="s">
        <v>2424</v>
      </c>
      <c r="G4664">
        <v>2692545</v>
      </c>
      <c r="H4664" s="22">
        <v>26707</v>
      </c>
    </row>
    <row r="4665" spans="1:8" x14ac:dyDescent="0.2">
      <c r="A4665" t="s">
        <v>1389</v>
      </c>
      <c r="B4665">
        <v>231240</v>
      </c>
      <c r="C4665" t="s">
        <v>22</v>
      </c>
      <c r="D4665">
        <v>42962</v>
      </c>
      <c r="E4665">
        <v>48422</v>
      </c>
      <c r="F4665" t="s">
        <v>1247</v>
      </c>
      <c r="G4665">
        <v>842635</v>
      </c>
      <c r="H4665" s="22">
        <v>270622</v>
      </c>
    </row>
    <row r="4666" spans="1:8" x14ac:dyDescent="0.2">
      <c r="A4666" t="s">
        <v>1389</v>
      </c>
      <c r="B4666">
        <v>241200</v>
      </c>
      <c r="C4666" t="s">
        <v>56</v>
      </c>
      <c r="D4666">
        <v>80737</v>
      </c>
      <c r="E4666">
        <v>102400</v>
      </c>
      <c r="F4666" t="s">
        <v>1410</v>
      </c>
      <c r="G4666">
        <v>2498</v>
      </c>
      <c r="H4666" s="22">
        <v>3169199999999999</v>
      </c>
    </row>
    <row r="4667" spans="1:8" x14ac:dyDescent="0.2">
      <c r="A4667" t="s">
        <v>1210</v>
      </c>
      <c r="B4667">
        <v>220975</v>
      </c>
      <c r="C4667" t="s">
        <v>26</v>
      </c>
      <c r="D4667">
        <v>2544</v>
      </c>
      <c r="E4667">
        <v>3041</v>
      </c>
      <c r="F4667" t="s">
        <v>1027</v>
      </c>
      <c r="G4667">
        <v>1385311</v>
      </c>
      <c r="H4667" s="22">
        <v>4817</v>
      </c>
    </row>
    <row r="4668" spans="1:8" x14ac:dyDescent="0.2">
      <c r="A4668" t="s">
        <v>3088</v>
      </c>
      <c r="B4668">
        <v>316180</v>
      </c>
      <c r="C4668" t="s">
        <v>19</v>
      </c>
      <c r="D4668">
        <v>11246</v>
      </c>
      <c r="E4668">
        <v>12411</v>
      </c>
      <c r="F4668" t="s">
        <v>2424</v>
      </c>
      <c r="G4668">
        <v>26573</v>
      </c>
      <c r="H4668" s="22">
        <v>41508</v>
      </c>
    </row>
    <row r="4669" spans="1:8" x14ac:dyDescent="0.2">
      <c r="A4669" t="s">
        <v>1211</v>
      </c>
      <c r="B4669">
        <v>220980</v>
      </c>
      <c r="C4669" t="s">
        <v>26</v>
      </c>
      <c r="D4669">
        <v>4485</v>
      </c>
      <c r="E4669">
        <v>5015</v>
      </c>
      <c r="F4669" t="s">
        <v>1027</v>
      </c>
      <c r="G4669">
        <v>15007</v>
      </c>
      <c r="H4669" s="22">
        <v>162529999999999</v>
      </c>
    </row>
    <row r="4670" spans="1:8" x14ac:dyDescent="0.2">
      <c r="A4670" t="s">
        <v>3089</v>
      </c>
      <c r="B4670">
        <v>316190</v>
      </c>
      <c r="C4670" t="s">
        <v>19</v>
      </c>
      <c r="D4670">
        <v>9738</v>
      </c>
      <c r="E4670">
        <v>10920</v>
      </c>
      <c r="F4670" t="s">
        <v>2424</v>
      </c>
      <c r="G4670">
        <v>363828</v>
      </c>
      <c r="H4670" s="22">
        <v>35246</v>
      </c>
    </row>
    <row r="4671" spans="1:8" x14ac:dyDescent="0.2">
      <c r="A4671" t="s">
        <v>2687</v>
      </c>
      <c r="B4671">
        <v>312550</v>
      </c>
      <c r="C4671" t="s">
        <v>19</v>
      </c>
      <c r="D4671">
        <v>3269</v>
      </c>
      <c r="E4671">
        <v>3167</v>
      </c>
      <c r="F4671" t="s">
        <v>2424</v>
      </c>
      <c r="G4671">
        <v>314458</v>
      </c>
      <c r="H4671" s="22">
        <v>7732</v>
      </c>
    </row>
    <row r="4672" spans="1:8" x14ac:dyDescent="0.2">
      <c r="A4672" t="s">
        <v>3090</v>
      </c>
      <c r="B4672">
        <v>316200</v>
      </c>
      <c r="C4672" t="s">
        <v>19</v>
      </c>
      <c r="D4672">
        <v>23627</v>
      </c>
      <c r="E4672">
        <v>25449</v>
      </c>
      <c r="F4672" t="s">
        <v>2424</v>
      </c>
      <c r="G4672">
        <v>516683</v>
      </c>
      <c r="H4672" s="22">
        <v>61429</v>
      </c>
    </row>
    <row r="4673" spans="1:8" x14ac:dyDescent="0.2">
      <c r="A4673" t="s">
        <v>2373</v>
      </c>
      <c r="B4673">
        <v>292930</v>
      </c>
      <c r="C4673" t="s">
        <v>15</v>
      </c>
      <c r="D4673">
        <v>30724</v>
      </c>
      <c r="E4673">
        <v>37550</v>
      </c>
      <c r="F4673" t="s">
        <v>2059</v>
      </c>
      <c r="G4673">
        <v>294768</v>
      </c>
      <c r="H4673" s="22">
        <v>16595</v>
      </c>
    </row>
    <row r="4674" spans="1:8" x14ac:dyDescent="0.2">
      <c r="A4674" t="s">
        <v>3091</v>
      </c>
      <c r="B4674">
        <v>316210</v>
      </c>
      <c r="C4674" t="s">
        <v>19</v>
      </c>
      <c r="D4674">
        <v>32580</v>
      </c>
      <c r="E4674">
        <v>35469</v>
      </c>
      <c r="F4674" t="s">
        <v>2424</v>
      </c>
      <c r="G4674">
        <v>866087</v>
      </c>
      <c r="H4674" s="22">
        <v>71169</v>
      </c>
    </row>
    <row r="4675" spans="1:8" x14ac:dyDescent="0.2">
      <c r="A4675" t="s">
        <v>4845</v>
      </c>
      <c r="B4675">
        <v>431840</v>
      </c>
      <c r="C4675" t="s">
        <v>30</v>
      </c>
      <c r="D4675">
        <v>21289</v>
      </c>
      <c r="E4675">
        <v>24248</v>
      </c>
      <c r="F4675" t="s">
        <v>4486</v>
      </c>
      <c r="G4675">
        <v>935596</v>
      </c>
      <c r="H4675" s="22">
        <v>87</v>
      </c>
    </row>
    <row r="4676" spans="1:8" x14ac:dyDescent="0.2">
      <c r="A4676" t="s">
        <v>4183</v>
      </c>
      <c r="B4676">
        <v>412470</v>
      </c>
      <c r="C4676" t="s">
        <v>65</v>
      </c>
      <c r="D4676">
        <v>11905</v>
      </c>
      <c r="E4676">
        <v>11170</v>
      </c>
      <c r="F4676" t="s">
        <v>1495</v>
      </c>
      <c r="G4676">
        <v>823774</v>
      </c>
      <c r="H4676" s="22">
        <v>34658</v>
      </c>
    </row>
    <row r="4677" spans="1:8" x14ac:dyDescent="0.2">
      <c r="A4677" t="s">
        <v>1876</v>
      </c>
      <c r="B4677">
        <v>261320</v>
      </c>
      <c r="C4677" t="s">
        <v>3</v>
      </c>
      <c r="D4677">
        <v>22087</v>
      </c>
      <c r="E4677">
        <v>22793</v>
      </c>
      <c r="F4677" t="s">
        <v>1764</v>
      </c>
      <c r="G4677">
        <v>258334</v>
      </c>
      <c r="H4677" s="22">
        <v>26301</v>
      </c>
    </row>
    <row r="4678" spans="1:8" x14ac:dyDescent="0.2">
      <c r="A4678" t="s">
        <v>1876</v>
      </c>
      <c r="B4678">
        <v>412480</v>
      </c>
      <c r="C4678" t="s">
        <v>65</v>
      </c>
      <c r="D4678">
        <v>11187</v>
      </c>
      <c r="E4678">
        <v>10241</v>
      </c>
      <c r="F4678" t="s">
        <v>1495</v>
      </c>
      <c r="G4678">
        <v>388059</v>
      </c>
      <c r="H4678" s="22">
        <v>46367</v>
      </c>
    </row>
    <row r="4679" spans="1:8" x14ac:dyDescent="0.2">
      <c r="A4679" t="s">
        <v>988</v>
      </c>
      <c r="B4679">
        <v>211100</v>
      </c>
      <c r="C4679" t="s">
        <v>17</v>
      </c>
      <c r="D4679">
        <v>18570</v>
      </c>
      <c r="E4679">
        <v>20665</v>
      </c>
      <c r="F4679" t="s">
        <v>823</v>
      </c>
      <c r="G4679">
        <v>649956</v>
      </c>
      <c r="H4679" s="22">
        <v>2.8491999999999996E+16</v>
      </c>
    </row>
    <row r="4680" spans="1:8" x14ac:dyDescent="0.2">
      <c r="A4680" t="s">
        <v>988</v>
      </c>
      <c r="B4680">
        <v>421630</v>
      </c>
      <c r="C4680" t="s">
        <v>46</v>
      </c>
      <c r="D4680">
        <v>24419</v>
      </c>
      <c r="E4680">
        <v>37424</v>
      </c>
      <c r="F4680" t="s">
        <v>4235</v>
      </c>
      <c r="G4680">
        <v>200765</v>
      </c>
      <c r="H4680" s="22">
        <v>133096</v>
      </c>
    </row>
    <row r="4681" spans="1:8" x14ac:dyDescent="0.2">
      <c r="A4681" t="s">
        <v>3092</v>
      </c>
      <c r="B4681">
        <v>316220</v>
      </c>
      <c r="C4681" t="s">
        <v>19</v>
      </c>
      <c r="D4681">
        <v>7198</v>
      </c>
      <c r="E4681">
        <v>7453</v>
      </c>
      <c r="F4681" t="s">
        <v>2424</v>
      </c>
      <c r="G4681">
        <v>547908</v>
      </c>
      <c r="H4681" s="22">
        <v>19536</v>
      </c>
    </row>
    <row r="4682" spans="1:8" x14ac:dyDescent="0.2">
      <c r="A4682" t="s">
        <v>551</v>
      </c>
      <c r="B4682">
        <v>140050</v>
      </c>
      <c r="C4682" t="s">
        <v>156</v>
      </c>
      <c r="D4682">
        <v>6028</v>
      </c>
      <c r="E4682">
        <v>8201</v>
      </c>
      <c r="F4682" t="s">
        <v>540</v>
      </c>
      <c r="G4682">
        <v>4284505</v>
      </c>
      <c r="H4682" s="22">
        <v>32065</v>
      </c>
    </row>
    <row r="4683" spans="1:8" x14ac:dyDescent="0.2">
      <c r="A4683" t="s">
        <v>3336</v>
      </c>
      <c r="B4683">
        <v>330500</v>
      </c>
      <c r="C4683" t="s">
        <v>33</v>
      </c>
      <c r="D4683">
        <v>30595</v>
      </c>
      <c r="E4683">
        <v>36102</v>
      </c>
      <c r="F4683" t="s">
        <v>315</v>
      </c>
      <c r="G4683">
        <v>452396</v>
      </c>
      <c r="H4683" s="22">
        <v>206428</v>
      </c>
    </row>
    <row r="4684" spans="1:8" x14ac:dyDescent="0.2">
      <c r="A4684" t="s">
        <v>112</v>
      </c>
      <c r="B4684">
        <v>354910</v>
      </c>
      <c r="C4684" t="s">
        <v>0</v>
      </c>
      <c r="D4684">
        <v>83909</v>
      </c>
      <c r="E4684">
        <v>91211</v>
      </c>
      <c r="F4684" t="s">
        <v>209</v>
      </c>
      <c r="G4684">
        <v>516399</v>
      </c>
      <c r="H4684" s="22">
        <v>249131</v>
      </c>
    </row>
    <row r="4685" spans="1:8" x14ac:dyDescent="0.2">
      <c r="A4685" t="s">
        <v>1212</v>
      </c>
      <c r="B4685">
        <v>220985</v>
      </c>
      <c r="C4685" t="s">
        <v>26</v>
      </c>
      <c r="D4685">
        <v>4511</v>
      </c>
      <c r="E4685">
        <v>4608</v>
      </c>
      <c r="F4685" t="s">
        <v>1027</v>
      </c>
      <c r="G4685">
        <v>480537</v>
      </c>
      <c r="H4685" s="22">
        <v>1.0352E+16</v>
      </c>
    </row>
    <row r="4686" spans="1:8" x14ac:dyDescent="0.2">
      <c r="A4686" t="s">
        <v>1213</v>
      </c>
      <c r="B4686">
        <v>220987</v>
      </c>
      <c r="C4686" t="s">
        <v>26</v>
      </c>
      <c r="D4686">
        <v>5174</v>
      </c>
      <c r="E4686">
        <v>6042</v>
      </c>
      <c r="F4686" t="s">
        <v>1027</v>
      </c>
      <c r="G4686">
        <v>817111</v>
      </c>
      <c r="H4686" s="22">
        <v>2.0845E+16</v>
      </c>
    </row>
    <row r="4687" spans="1:8" x14ac:dyDescent="0.2">
      <c r="A4687" t="s">
        <v>3093</v>
      </c>
      <c r="B4687">
        <v>316225</v>
      </c>
      <c r="C4687" t="s">
        <v>19</v>
      </c>
      <c r="D4687">
        <v>4971</v>
      </c>
      <c r="E4687">
        <v>4915</v>
      </c>
      <c r="F4687" t="s">
        <v>2424</v>
      </c>
      <c r="G4687">
        <v>998015</v>
      </c>
      <c r="H4687" s="22">
        <v>9228</v>
      </c>
    </row>
    <row r="4688" spans="1:8" x14ac:dyDescent="0.2">
      <c r="A4688" t="s">
        <v>3094</v>
      </c>
      <c r="B4688">
        <v>316230</v>
      </c>
      <c r="C4688" t="s">
        <v>19</v>
      </c>
      <c r="D4688">
        <v>2981</v>
      </c>
      <c r="E4688">
        <v>2749</v>
      </c>
      <c r="F4688" t="s">
        <v>2424</v>
      </c>
      <c r="G4688">
        <v>120536</v>
      </c>
      <c r="H4688" s="22">
        <v>6282</v>
      </c>
    </row>
    <row r="4689" spans="1:8" x14ac:dyDescent="0.2">
      <c r="A4689" t="s">
        <v>5327</v>
      </c>
      <c r="B4689">
        <v>522005</v>
      </c>
      <c r="C4689" t="s">
        <v>49</v>
      </c>
      <c r="D4689">
        <v>1672</v>
      </c>
      <c r="E4689">
        <v>1381</v>
      </c>
      <c r="F4689" t="s">
        <v>5141</v>
      </c>
      <c r="G4689">
        <v>287825</v>
      </c>
      <c r="H4689" s="22">
        <v>7481</v>
      </c>
    </row>
    <row r="4690" spans="1:8" x14ac:dyDescent="0.2">
      <c r="A4690" t="s">
        <v>653</v>
      </c>
      <c r="B4690">
        <v>150746</v>
      </c>
      <c r="C4690" t="s">
        <v>108</v>
      </c>
      <c r="D4690">
        <v>5038</v>
      </c>
      <c r="E4690">
        <v>6139</v>
      </c>
      <c r="F4690" t="s">
        <v>554</v>
      </c>
      <c r="G4690">
        <v>195918</v>
      </c>
      <c r="H4690" s="22">
        <v>233629999999999</v>
      </c>
    </row>
    <row r="4691" spans="1:8" x14ac:dyDescent="0.2">
      <c r="A4691" t="s">
        <v>3095</v>
      </c>
      <c r="B4691">
        <v>316240</v>
      </c>
      <c r="C4691" t="s">
        <v>19</v>
      </c>
      <c r="D4691">
        <v>26983</v>
      </c>
      <c r="E4691">
        <v>25165</v>
      </c>
      <c r="F4691" t="s">
        <v>2424</v>
      </c>
      <c r="G4691">
        <v>1851102</v>
      </c>
      <c r="H4691" s="22">
        <v>406039999999998</v>
      </c>
    </row>
    <row r="4692" spans="1:8" x14ac:dyDescent="0.2">
      <c r="A4692" t="s">
        <v>1214</v>
      </c>
      <c r="B4692">
        <v>220990</v>
      </c>
      <c r="C4692" t="s">
        <v>26</v>
      </c>
      <c r="D4692">
        <v>6877</v>
      </c>
      <c r="E4692">
        <v>6139</v>
      </c>
      <c r="F4692" t="s">
        <v>1027</v>
      </c>
      <c r="G4692">
        <v>997035</v>
      </c>
      <c r="H4692" s="22">
        <v>16461</v>
      </c>
    </row>
    <row r="4693" spans="1:8" x14ac:dyDescent="0.2">
      <c r="A4693" t="s">
        <v>4846</v>
      </c>
      <c r="B4693">
        <v>431842</v>
      </c>
      <c r="C4693" t="s">
        <v>30</v>
      </c>
      <c r="D4693">
        <v>5123</v>
      </c>
      <c r="E4693">
        <v>4657</v>
      </c>
      <c r="F4693" t="s">
        <v>4486</v>
      </c>
      <c r="G4693">
        <v>171029</v>
      </c>
      <c r="H4693" s="22">
        <v>15084</v>
      </c>
    </row>
    <row r="4694" spans="1:8" x14ac:dyDescent="0.2">
      <c r="A4694" t="s">
        <v>1215</v>
      </c>
      <c r="B4694">
        <v>220995</v>
      </c>
      <c r="C4694" t="s">
        <v>26</v>
      </c>
      <c r="D4694">
        <v>4965</v>
      </c>
      <c r="E4694">
        <v>4840</v>
      </c>
      <c r="F4694" t="s">
        <v>1027</v>
      </c>
      <c r="G4694">
        <v>395306</v>
      </c>
      <c r="H4694" s="22">
        <v>1.3823E+16</v>
      </c>
    </row>
    <row r="4695" spans="1:8" x14ac:dyDescent="0.2">
      <c r="A4695" t="s">
        <v>5326</v>
      </c>
      <c r="B4695">
        <v>522000</v>
      </c>
      <c r="C4695" t="s">
        <v>49</v>
      </c>
      <c r="D4695">
        <v>8830</v>
      </c>
      <c r="E4695">
        <v>13740</v>
      </c>
      <c r="F4695" t="s">
        <v>5141</v>
      </c>
      <c r="G4695">
        <v>3327379</v>
      </c>
      <c r="H4695" s="22">
        <v>34509</v>
      </c>
    </row>
    <row r="4696" spans="1:8" x14ac:dyDescent="0.2">
      <c r="A4696" t="s">
        <v>3815</v>
      </c>
      <c r="B4696">
        <v>354920</v>
      </c>
      <c r="C4696" t="s">
        <v>0</v>
      </c>
      <c r="D4696">
        <v>2630</v>
      </c>
      <c r="E4696">
        <v>2568</v>
      </c>
      <c r="F4696" t="s">
        <v>209</v>
      </c>
      <c r="G4696">
        <v>129462</v>
      </c>
      <c r="H4696" s="22">
        <v>5805</v>
      </c>
    </row>
    <row r="4697" spans="1:8" x14ac:dyDescent="0.2">
      <c r="A4697" t="s">
        <v>3096</v>
      </c>
      <c r="B4697">
        <v>316245</v>
      </c>
      <c r="C4697" t="s">
        <v>19</v>
      </c>
      <c r="D4697">
        <v>11267</v>
      </c>
      <c r="E4697">
        <v>13014</v>
      </c>
      <c r="F4697" t="s">
        <v>2424</v>
      </c>
      <c r="G4697">
        <v>678274</v>
      </c>
      <c r="H4697" s="22">
        <v>17101</v>
      </c>
    </row>
    <row r="4698" spans="1:8" x14ac:dyDescent="0.2">
      <c r="A4698" t="s">
        <v>3816</v>
      </c>
      <c r="B4698">
        <v>354925</v>
      </c>
      <c r="C4698" t="s">
        <v>0</v>
      </c>
      <c r="D4698">
        <v>1810</v>
      </c>
      <c r="E4698">
        <v>1922</v>
      </c>
      <c r="F4698" t="s">
        <v>209</v>
      </c>
      <c r="G4698">
        <v>178396</v>
      </c>
      <c r="H4698" s="22">
        <v>5339</v>
      </c>
    </row>
    <row r="4699" spans="1:8" x14ac:dyDescent="0.2">
      <c r="A4699" t="s">
        <v>3337</v>
      </c>
      <c r="B4699">
        <v>330510</v>
      </c>
      <c r="C4699" t="s">
        <v>33</v>
      </c>
      <c r="D4699">
        <v>469827</v>
      </c>
      <c r="E4699">
        <v>472406</v>
      </c>
      <c r="F4699" t="s">
        <v>315</v>
      </c>
      <c r="G4699">
        <v>35216</v>
      </c>
      <c r="H4699" s="22">
        <v>352134999999999</v>
      </c>
    </row>
    <row r="4700" spans="1:8" x14ac:dyDescent="0.2">
      <c r="A4700" t="s">
        <v>654</v>
      </c>
      <c r="B4700">
        <v>150747</v>
      </c>
      <c r="C4700" t="s">
        <v>108</v>
      </c>
      <c r="D4700">
        <v>19900</v>
      </c>
      <c r="E4700">
        <v>23045</v>
      </c>
      <c r="F4700" t="s">
        <v>554</v>
      </c>
      <c r="G4700">
        <v>668434</v>
      </c>
      <c r="H4700" s="22">
        <v>845919999999998</v>
      </c>
    </row>
    <row r="4701" spans="1:8" x14ac:dyDescent="0.2">
      <c r="A4701" t="s">
        <v>196</v>
      </c>
      <c r="B4701">
        <v>316250</v>
      </c>
      <c r="C4701" t="s">
        <v>19</v>
      </c>
      <c r="D4701">
        <v>85503</v>
      </c>
      <c r="E4701">
        <v>90082</v>
      </c>
      <c r="F4701" t="s">
        <v>2424</v>
      </c>
      <c r="G4701">
        <v>1452002</v>
      </c>
      <c r="H4701" s="22">
        <v>240178999999999</v>
      </c>
    </row>
    <row r="4702" spans="1:8" x14ac:dyDescent="0.2">
      <c r="A4702" t="s">
        <v>655</v>
      </c>
      <c r="B4702">
        <v>150750</v>
      </c>
      <c r="C4702" t="s">
        <v>108</v>
      </c>
      <c r="D4702">
        <v>11923</v>
      </c>
      <c r="E4702">
        <v>13996</v>
      </c>
      <c r="F4702" t="s">
        <v>554</v>
      </c>
      <c r="G4702">
        <v>1279889</v>
      </c>
      <c r="H4702" s="22">
        <v>3.4162999999999996E+16</v>
      </c>
    </row>
    <row r="4703" spans="1:8" x14ac:dyDescent="0.2">
      <c r="A4703" t="s">
        <v>1216</v>
      </c>
      <c r="B4703">
        <v>220997</v>
      </c>
      <c r="C4703" t="s">
        <v>26</v>
      </c>
      <c r="D4703">
        <v>7440</v>
      </c>
      <c r="E4703">
        <v>7989</v>
      </c>
      <c r="F4703" t="s">
        <v>1027</v>
      </c>
      <c r="G4703">
        <v>213355</v>
      </c>
      <c r="H4703" s="22">
        <v>25804</v>
      </c>
    </row>
    <row r="4704" spans="1:8" x14ac:dyDescent="0.2">
      <c r="A4704" t="s">
        <v>4184</v>
      </c>
      <c r="B4704">
        <v>412490</v>
      </c>
      <c r="C4704" t="s">
        <v>65</v>
      </c>
      <c r="D4704">
        <v>6152</v>
      </c>
      <c r="E4704">
        <v>5855</v>
      </c>
      <c r="F4704" t="s">
        <v>1495</v>
      </c>
      <c r="G4704">
        <v>304413</v>
      </c>
      <c r="H4704" s="22">
        <v>1.9412E+16</v>
      </c>
    </row>
    <row r="4705" spans="1:8" x14ac:dyDescent="0.2">
      <c r="A4705" t="s">
        <v>1724</v>
      </c>
      <c r="B4705">
        <v>251400</v>
      </c>
      <c r="C4705" t="s">
        <v>183</v>
      </c>
      <c r="D4705">
        <v>4563</v>
      </c>
      <c r="E4705">
        <v>4199</v>
      </c>
      <c r="F4705" t="s">
        <v>1565</v>
      </c>
      <c r="G4705">
        <v>612966</v>
      </c>
      <c r="H4705" s="22">
        <v>652</v>
      </c>
    </row>
    <row r="4706" spans="1:8" x14ac:dyDescent="0.2">
      <c r="A4706" t="s">
        <v>989</v>
      </c>
      <c r="B4706">
        <v>211102</v>
      </c>
      <c r="C4706" t="s">
        <v>17</v>
      </c>
      <c r="D4706">
        <v>12511</v>
      </c>
      <c r="E4706">
        <v>15808</v>
      </c>
      <c r="F4706" t="s">
        <v>823</v>
      </c>
      <c r="G4706">
        <v>910065</v>
      </c>
      <c r="H4706" s="22">
        <v>3394</v>
      </c>
    </row>
    <row r="4707" spans="1:8" x14ac:dyDescent="0.2">
      <c r="A4707" t="s">
        <v>4440</v>
      </c>
      <c r="B4707">
        <v>421635</v>
      </c>
      <c r="C4707" t="s">
        <v>46</v>
      </c>
      <c r="D4707">
        <v>3426</v>
      </c>
      <c r="E4707">
        <v>3733</v>
      </c>
      <c r="F4707" t="s">
        <v>4235</v>
      </c>
      <c r="G4707">
        <v>151885</v>
      </c>
      <c r="H4707" s="22">
        <v>2.2499E+16</v>
      </c>
    </row>
    <row r="4708" spans="1:8" x14ac:dyDescent="0.2">
      <c r="A4708" t="s">
        <v>4185</v>
      </c>
      <c r="B4708">
        <v>412500</v>
      </c>
      <c r="C4708" t="s">
        <v>65</v>
      </c>
      <c r="D4708">
        <v>11890</v>
      </c>
      <c r="E4708">
        <v>10219</v>
      </c>
      <c r="F4708" t="s">
        <v>1495</v>
      </c>
      <c r="G4708">
        <v>353331</v>
      </c>
      <c r="H4708" s="22">
        <v>36646</v>
      </c>
    </row>
    <row r="4709" spans="1:8" x14ac:dyDescent="0.2">
      <c r="A4709" t="s">
        <v>1390</v>
      </c>
      <c r="B4709">
        <v>231250</v>
      </c>
      <c r="C4709" t="s">
        <v>22</v>
      </c>
      <c r="D4709">
        <v>8500</v>
      </c>
      <c r="E4709">
        <v>7645</v>
      </c>
      <c r="F4709" t="s">
        <v>1247</v>
      </c>
      <c r="G4709">
        <v>279451</v>
      </c>
      <c r="H4709" s="22">
        <v>1.5477E+16</v>
      </c>
    </row>
    <row r="4710" spans="1:8" x14ac:dyDescent="0.2">
      <c r="A4710" t="s">
        <v>3097</v>
      </c>
      <c r="B4710">
        <v>316255</v>
      </c>
      <c r="C4710" t="s">
        <v>19</v>
      </c>
      <c r="D4710">
        <v>9881</v>
      </c>
      <c r="E4710">
        <v>11559</v>
      </c>
      <c r="F4710" t="s">
        <v>2424</v>
      </c>
      <c r="G4710">
        <v>143096</v>
      </c>
      <c r="H4710" s="22">
        <v>15711</v>
      </c>
    </row>
    <row r="4711" spans="1:8" x14ac:dyDescent="0.2">
      <c r="A4711" t="s">
        <v>3098</v>
      </c>
      <c r="B4711">
        <v>316257</v>
      </c>
      <c r="C4711" t="s">
        <v>19</v>
      </c>
      <c r="D4711">
        <v>5132</v>
      </c>
      <c r="E4711">
        <v>5859</v>
      </c>
      <c r="F4711" t="s">
        <v>2424</v>
      </c>
      <c r="G4711">
        <v>137928</v>
      </c>
      <c r="H4711" s="22">
        <v>1.63989999999999E+16</v>
      </c>
    </row>
    <row r="4712" spans="1:8" x14ac:dyDescent="0.2">
      <c r="A4712" t="s">
        <v>4439</v>
      </c>
      <c r="B4712">
        <v>421625</v>
      </c>
      <c r="C4712" t="s">
        <v>46</v>
      </c>
      <c r="D4712">
        <v>6269</v>
      </c>
      <c r="E4712">
        <v>6381</v>
      </c>
      <c r="F4712" t="s">
        <v>4235</v>
      </c>
      <c r="G4712">
        <v>163747</v>
      </c>
      <c r="H4712" s="22">
        <v>2.6292999999999996E+16</v>
      </c>
    </row>
    <row r="4713" spans="1:8" x14ac:dyDescent="0.2">
      <c r="A4713" t="s">
        <v>3099</v>
      </c>
      <c r="B4713">
        <v>316260</v>
      </c>
      <c r="C4713" t="s">
        <v>19</v>
      </c>
      <c r="D4713">
        <v>8128</v>
      </c>
      <c r="E4713">
        <v>7498</v>
      </c>
      <c r="F4713" t="s">
        <v>2424</v>
      </c>
      <c r="G4713">
        <v>120122</v>
      </c>
      <c r="H4713" s="22">
        <v>1733</v>
      </c>
    </row>
    <row r="4714" spans="1:8" x14ac:dyDescent="0.2">
      <c r="A4714" t="s">
        <v>3100</v>
      </c>
      <c r="B4714">
        <v>316265</v>
      </c>
      <c r="C4714" t="s">
        <v>19</v>
      </c>
      <c r="D4714">
        <v>4223</v>
      </c>
      <c r="E4714">
        <v>4419</v>
      </c>
      <c r="F4714" t="s">
        <v>2424</v>
      </c>
      <c r="G4714">
        <v>415922</v>
      </c>
      <c r="H4714" s="22">
        <v>627599999999999</v>
      </c>
    </row>
    <row r="4715" spans="1:8" x14ac:dyDescent="0.2">
      <c r="A4715" t="s">
        <v>990</v>
      </c>
      <c r="B4715">
        <v>211105</v>
      </c>
      <c r="C4715" t="s">
        <v>17</v>
      </c>
      <c r="D4715">
        <v>11729</v>
      </c>
      <c r="E4715">
        <v>11177</v>
      </c>
      <c r="F4715" t="s">
        <v>823</v>
      </c>
      <c r="G4715">
        <v>2053843</v>
      </c>
      <c r="H4715" s="22">
        <v>2.9985999999999996E+16</v>
      </c>
    </row>
    <row r="4716" spans="1:8" x14ac:dyDescent="0.2">
      <c r="A4716" t="s">
        <v>990</v>
      </c>
      <c r="B4716">
        <v>316270</v>
      </c>
      <c r="C4716" t="s">
        <v>19</v>
      </c>
      <c r="D4716">
        <v>22782</v>
      </c>
      <c r="E4716">
        <v>23618</v>
      </c>
      <c r="F4716" t="s">
        <v>2424</v>
      </c>
      <c r="G4716">
        <v>1925575</v>
      </c>
      <c r="H4716" s="22">
        <v>26176</v>
      </c>
    </row>
    <row r="4717" spans="1:8" x14ac:dyDescent="0.2">
      <c r="A4717" t="s">
        <v>3817</v>
      </c>
      <c r="B4717">
        <v>354930</v>
      </c>
      <c r="C4717" t="s">
        <v>0</v>
      </c>
      <c r="D4717">
        <v>2191</v>
      </c>
      <c r="E4717">
        <v>2105</v>
      </c>
      <c r="F4717" t="s">
        <v>209</v>
      </c>
      <c r="G4717">
        <v>117665</v>
      </c>
      <c r="H4717" s="22">
        <v>6888</v>
      </c>
    </row>
    <row r="4718" spans="1:8" x14ac:dyDescent="0.2">
      <c r="A4718" t="s">
        <v>1217</v>
      </c>
      <c r="B4718">
        <v>221000</v>
      </c>
      <c r="C4718" t="s">
        <v>26</v>
      </c>
      <c r="D4718">
        <v>19264</v>
      </c>
      <c r="E4718">
        <v>20601</v>
      </c>
      <c r="F4718" t="s">
        <v>1027</v>
      </c>
      <c r="G4718">
        <v>1527773</v>
      </c>
      <c r="H4718" s="22">
        <v>616289999999999</v>
      </c>
    </row>
    <row r="4719" spans="1:8" x14ac:dyDescent="0.2">
      <c r="A4719" t="s">
        <v>4847</v>
      </c>
      <c r="B4719">
        <v>431843</v>
      </c>
      <c r="C4719" t="s">
        <v>30</v>
      </c>
      <c r="D4719">
        <v>2782</v>
      </c>
      <c r="E4719">
        <v>2552</v>
      </c>
      <c r="F4719" t="s">
        <v>4486</v>
      </c>
      <c r="G4719">
        <v>7832</v>
      </c>
      <c r="H4719" s="22">
        <v>22417</v>
      </c>
    </row>
    <row r="4720" spans="1:8" x14ac:dyDescent="0.2">
      <c r="A4720" t="s">
        <v>1573</v>
      </c>
      <c r="B4720">
        <v>250070</v>
      </c>
      <c r="C4720" t="s">
        <v>183</v>
      </c>
      <c r="D4720">
        <v>18323</v>
      </c>
      <c r="E4720">
        <v>18034</v>
      </c>
      <c r="F4720" t="s">
        <v>1565</v>
      </c>
      <c r="G4720">
        <v>476238</v>
      </c>
      <c r="H4720" s="22">
        <v>4089700000000001</v>
      </c>
    </row>
    <row r="4721" spans="1:8" x14ac:dyDescent="0.2">
      <c r="A4721" t="s">
        <v>1532</v>
      </c>
      <c r="B4721">
        <v>241210</v>
      </c>
      <c r="C4721" t="s">
        <v>56</v>
      </c>
      <c r="D4721">
        <v>5953</v>
      </c>
      <c r="E4721">
        <v>6193</v>
      </c>
      <c r="F4721" t="s">
        <v>1410</v>
      </c>
      <c r="G4721">
        <v>277011</v>
      </c>
      <c r="H4721" s="22">
        <v>12623</v>
      </c>
    </row>
    <row r="4722" spans="1:8" x14ac:dyDescent="0.2">
      <c r="A4722" t="s">
        <v>991</v>
      </c>
      <c r="B4722">
        <v>211107</v>
      </c>
      <c r="C4722" t="s">
        <v>17</v>
      </c>
      <c r="D4722">
        <v>17326</v>
      </c>
      <c r="E4722">
        <v>18543</v>
      </c>
      <c r="F4722" t="s">
        <v>823</v>
      </c>
      <c r="G4722">
        <v>1438067</v>
      </c>
      <c r="H4722" s="22">
        <v>37391</v>
      </c>
    </row>
    <row r="4723" spans="1:8" x14ac:dyDescent="0.2">
      <c r="A4723" t="s">
        <v>4441</v>
      </c>
      <c r="B4723">
        <v>421640</v>
      </c>
      <c r="C4723" t="s">
        <v>46</v>
      </c>
      <c r="D4723">
        <v>7174</v>
      </c>
      <c r="E4723">
        <v>7297</v>
      </c>
      <c r="F4723" t="s">
        <v>4235</v>
      </c>
      <c r="G4723">
        <v>184375</v>
      </c>
      <c r="H4723" s="22">
        <v>43246</v>
      </c>
    </row>
    <row r="4724" spans="1:8" x14ac:dyDescent="0.2">
      <c r="A4724" t="s">
        <v>1725</v>
      </c>
      <c r="B4724">
        <v>251410</v>
      </c>
      <c r="C4724" t="s">
        <v>183</v>
      </c>
      <c r="D4724">
        <v>4726</v>
      </c>
      <c r="E4724">
        <v>4422</v>
      </c>
      <c r="F4724" t="s">
        <v>1565</v>
      </c>
      <c r="G4724">
        <v>812617</v>
      </c>
      <c r="H4724" s="22">
        <v>7770999999999999</v>
      </c>
    </row>
    <row r="4725" spans="1:8" x14ac:dyDescent="0.2">
      <c r="A4725" t="s">
        <v>4186</v>
      </c>
      <c r="B4725">
        <v>412510</v>
      </c>
      <c r="C4725" t="s">
        <v>65</v>
      </c>
      <c r="D4725">
        <v>14399</v>
      </c>
      <c r="E4725">
        <v>15120</v>
      </c>
      <c r="F4725" t="s">
        <v>1495</v>
      </c>
      <c r="G4725">
        <v>720407</v>
      </c>
      <c r="H4725" s="22">
        <v>14173</v>
      </c>
    </row>
    <row r="4726" spans="1:8" x14ac:dyDescent="0.2">
      <c r="A4726" t="s">
        <v>992</v>
      </c>
      <c r="B4726">
        <v>211110</v>
      </c>
      <c r="C4726" t="s">
        <v>17</v>
      </c>
      <c r="D4726">
        <v>24357</v>
      </c>
      <c r="E4726">
        <v>25929</v>
      </c>
      <c r="F4726" t="s">
        <v>823</v>
      </c>
      <c r="G4726">
        <v>1482661</v>
      </c>
      <c r="H4726" s="22">
        <v>74739</v>
      </c>
    </row>
    <row r="4727" spans="1:8" x14ac:dyDescent="0.2">
      <c r="A4727" t="s">
        <v>3101</v>
      </c>
      <c r="B4727">
        <v>316280</v>
      </c>
      <c r="C4727" t="s">
        <v>19</v>
      </c>
      <c r="D4727">
        <v>16254</v>
      </c>
      <c r="E4727">
        <v>15774</v>
      </c>
      <c r="F4727" t="s">
        <v>2424</v>
      </c>
      <c r="G4727">
        <v>478183</v>
      </c>
      <c r="H4727" s="22">
        <v>4052499999999998</v>
      </c>
    </row>
    <row r="4728" spans="1:8" x14ac:dyDescent="0.2">
      <c r="A4728" t="s">
        <v>3102</v>
      </c>
      <c r="B4728">
        <v>316290</v>
      </c>
      <c r="C4728" t="s">
        <v>19</v>
      </c>
      <c r="D4728">
        <v>26160</v>
      </c>
      <c r="E4728">
        <v>26361</v>
      </c>
      <c r="F4728" t="s">
        <v>2424</v>
      </c>
      <c r="G4728">
        <v>407427</v>
      </c>
      <c r="H4728" s="22">
        <v>6076199999999999</v>
      </c>
    </row>
    <row r="4729" spans="1:8" x14ac:dyDescent="0.2">
      <c r="A4729" t="s">
        <v>4442</v>
      </c>
      <c r="B4729">
        <v>421650</v>
      </c>
      <c r="C4729" t="s">
        <v>46</v>
      </c>
      <c r="D4729">
        <v>25122</v>
      </c>
      <c r="E4729">
        <v>26952</v>
      </c>
      <c r="F4729" t="s">
        <v>4235</v>
      </c>
      <c r="G4729">
        <v>1888634</v>
      </c>
      <c r="H4729" s="22">
        <v>9246700000000000</v>
      </c>
    </row>
    <row r="4730" spans="1:8" x14ac:dyDescent="0.2">
      <c r="A4730" t="s">
        <v>3818</v>
      </c>
      <c r="B4730">
        <v>354940</v>
      </c>
      <c r="C4730" t="s">
        <v>0</v>
      </c>
      <c r="D4730">
        <v>46172</v>
      </c>
      <c r="E4730">
        <v>51888</v>
      </c>
      <c r="F4730" t="s">
        <v>209</v>
      </c>
      <c r="G4730">
        <v>410863</v>
      </c>
      <c r="H4730" s="22">
        <v>1284989999999999</v>
      </c>
    </row>
    <row r="4731" spans="1:8" x14ac:dyDescent="0.2">
      <c r="A4731" t="s">
        <v>3103</v>
      </c>
      <c r="B4731">
        <v>316292</v>
      </c>
      <c r="C4731" t="s">
        <v>19</v>
      </c>
      <c r="D4731">
        <v>23986</v>
      </c>
      <c r="E4731">
        <v>31578</v>
      </c>
      <c r="F4731" t="s">
        <v>2424</v>
      </c>
      <c r="G4731">
        <v>71758</v>
      </c>
      <c r="H4731" s="22">
        <v>150879999999999</v>
      </c>
    </row>
    <row r="4732" spans="1:8" x14ac:dyDescent="0.2">
      <c r="A4732" t="s">
        <v>1877</v>
      </c>
      <c r="B4732">
        <v>261330</v>
      </c>
      <c r="C4732" t="s">
        <v>3</v>
      </c>
      <c r="D4732">
        <v>21872</v>
      </c>
      <c r="E4732">
        <v>21356</v>
      </c>
      <c r="F4732" t="s">
        <v>1764</v>
      </c>
      <c r="G4732">
        <v>23207</v>
      </c>
      <c r="H4732" s="22">
        <v>2244</v>
      </c>
    </row>
    <row r="4733" spans="1:8" x14ac:dyDescent="0.2">
      <c r="A4733" t="s">
        <v>4848</v>
      </c>
      <c r="B4733">
        <v>431844</v>
      </c>
      <c r="C4733" t="s">
        <v>30</v>
      </c>
      <c r="D4733">
        <v>2825</v>
      </c>
      <c r="E4733">
        <v>2824</v>
      </c>
      <c r="F4733" t="s">
        <v>4486</v>
      </c>
      <c r="G4733">
        <v>12562</v>
      </c>
      <c r="H4733" s="22">
        <v>12682</v>
      </c>
    </row>
    <row r="4734" spans="1:8" x14ac:dyDescent="0.2">
      <c r="A4734" t="s">
        <v>4188</v>
      </c>
      <c r="B4734">
        <v>412530</v>
      </c>
      <c r="C4734" t="s">
        <v>65</v>
      </c>
      <c r="D4734">
        <v>5382</v>
      </c>
      <c r="E4734">
        <v>5551</v>
      </c>
      <c r="F4734" t="s">
        <v>1495</v>
      </c>
      <c r="G4734">
        <v>315088</v>
      </c>
      <c r="H4734" s="22">
        <v>27601</v>
      </c>
    </row>
    <row r="4735" spans="1:8" x14ac:dyDescent="0.2">
      <c r="A4735" t="s">
        <v>4189</v>
      </c>
      <c r="B4735">
        <v>412535</v>
      </c>
      <c r="C4735" t="s">
        <v>65</v>
      </c>
      <c r="D4735">
        <v>6080</v>
      </c>
      <c r="E4735">
        <v>5641</v>
      </c>
      <c r="F4735" t="s">
        <v>1495</v>
      </c>
      <c r="G4735">
        <v>40469</v>
      </c>
      <c r="H4735" s="22">
        <v>24472</v>
      </c>
    </row>
    <row r="4736" spans="1:8" x14ac:dyDescent="0.2">
      <c r="A4736" t="s">
        <v>4187</v>
      </c>
      <c r="B4736">
        <v>412520</v>
      </c>
      <c r="C4736" t="s">
        <v>65</v>
      </c>
      <c r="D4736">
        <v>9195</v>
      </c>
      <c r="E4736">
        <v>9050</v>
      </c>
      <c r="F4736" t="s">
        <v>1495</v>
      </c>
      <c r="G4736">
        <v>379545</v>
      </c>
      <c r="H4736" s="22">
        <v>5214899999999989</v>
      </c>
    </row>
    <row r="4737" spans="1:8" x14ac:dyDescent="0.2">
      <c r="A4737" t="s">
        <v>4443</v>
      </c>
      <c r="B4737">
        <v>421660</v>
      </c>
      <c r="C4737" t="s">
        <v>46</v>
      </c>
      <c r="D4737">
        <v>201746</v>
      </c>
      <c r="E4737">
        <v>246586</v>
      </c>
      <c r="F4737" t="s">
        <v>4235</v>
      </c>
      <c r="G4737">
        <v>150499</v>
      </c>
      <c r="H4737" s="22">
        <v>4302709999999999</v>
      </c>
    </row>
    <row r="4738" spans="1:8" x14ac:dyDescent="0.2">
      <c r="A4738" t="s">
        <v>3104</v>
      </c>
      <c r="B4738">
        <v>316294</v>
      </c>
      <c r="C4738" t="s">
        <v>19</v>
      </c>
      <c r="D4738">
        <v>7090</v>
      </c>
      <c r="E4738">
        <v>7426</v>
      </c>
      <c r="F4738" t="s">
        <v>2424</v>
      </c>
      <c r="G4738">
        <v>308319</v>
      </c>
      <c r="H4738" s="22">
        <v>32351</v>
      </c>
    </row>
    <row r="4739" spans="1:8" x14ac:dyDescent="0.2">
      <c r="A4739" t="s">
        <v>3819</v>
      </c>
      <c r="B4739">
        <v>354950</v>
      </c>
      <c r="C4739" t="s">
        <v>0</v>
      </c>
      <c r="D4739">
        <v>8513</v>
      </c>
      <c r="E4739">
        <v>8928</v>
      </c>
      <c r="F4739" t="s">
        <v>209</v>
      </c>
      <c r="G4739">
        <v>276952</v>
      </c>
      <c r="H4739" s="22">
        <v>17915</v>
      </c>
    </row>
    <row r="4740" spans="1:8" x14ac:dyDescent="0.2">
      <c r="A4740" t="s">
        <v>4190</v>
      </c>
      <c r="B4740">
        <v>412540</v>
      </c>
      <c r="C4740" t="s">
        <v>65</v>
      </c>
      <c r="D4740">
        <v>6320</v>
      </c>
      <c r="E4740">
        <v>6206</v>
      </c>
      <c r="F4740" t="s">
        <v>1495</v>
      </c>
      <c r="G4740">
        <v>399667</v>
      </c>
      <c r="H4740" s="22">
        <v>1.0314E+16</v>
      </c>
    </row>
    <row r="4741" spans="1:8" x14ac:dyDescent="0.2">
      <c r="A4741" t="s">
        <v>1878</v>
      </c>
      <c r="B4741">
        <v>261340</v>
      </c>
      <c r="C4741" t="s">
        <v>3</v>
      </c>
      <c r="D4741">
        <v>18555</v>
      </c>
      <c r="E4741">
        <v>21298</v>
      </c>
      <c r="F4741" t="s">
        <v>1764</v>
      </c>
      <c r="G4741">
        <v>69184</v>
      </c>
      <c r="H4741" s="22">
        <v>43556</v>
      </c>
    </row>
    <row r="4742" spans="1:8" x14ac:dyDescent="0.2">
      <c r="A4742" t="s">
        <v>1726</v>
      </c>
      <c r="B4742">
        <v>251420</v>
      </c>
      <c r="C4742" t="s">
        <v>183</v>
      </c>
      <c r="D4742">
        <v>8067</v>
      </c>
      <c r="E4742">
        <v>7630</v>
      </c>
      <c r="F4742" t="s">
        <v>1565</v>
      </c>
      <c r="G4742">
        <v>333724</v>
      </c>
      <c r="H4742" s="22">
        <v>8263</v>
      </c>
    </row>
    <row r="4743" spans="1:8" x14ac:dyDescent="0.2">
      <c r="A4743" t="s">
        <v>1982</v>
      </c>
      <c r="B4743">
        <v>270830</v>
      </c>
      <c r="C4743" t="s">
        <v>138</v>
      </c>
      <c r="D4743">
        <v>23112</v>
      </c>
      <c r="E4743">
        <v>23927</v>
      </c>
      <c r="F4743" t="s">
        <v>1906</v>
      </c>
      <c r="G4743">
        <v>256603</v>
      </c>
      <c r="H4743" s="22">
        <v>3212</v>
      </c>
    </row>
    <row r="4744" spans="1:8" x14ac:dyDescent="0.2">
      <c r="A4744" t="s">
        <v>3105</v>
      </c>
      <c r="B4744">
        <v>316295</v>
      </c>
      <c r="C4744" t="s">
        <v>19</v>
      </c>
      <c r="D4744">
        <v>19234</v>
      </c>
      <c r="E4744">
        <v>23766</v>
      </c>
      <c r="F4744" t="s">
        <v>2424</v>
      </c>
      <c r="G4744">
        <v>4793</v>
      </c>
      <c r="H4744" s="22">
        <v>7.9324E+16</v>
      </c>
    </row>
    <row r="4745" spans="1:8" x14ac:dyDescent="0.2">
      <c r="A4745" t="s">
        <v>3106</v>
      </c>
      <c r="B4745">
        <v>316300</v>
      </c>
      <c r="C4745" t="s">
        <v>19</v>
      </c>
      <c r="D4745">
        <v>4069</v>
      </c>
      <c r="E4745">
        <v>4268</v>
      </c>
      <c r="F4745" t="s">
        <v>2424</v>
      </c>
      <c r="G4745">
        <v>213881</v>
      </c>
      <c r="H4745" s="22">
        <v>7477</v>
      </c>
    </row>
    <row r="4746" spans="1:8" x14ac:dyDescent="0.2">
      <c r="A4746" t="s">
        <v>1983</v>
      </c>
      <c r="B4746">
        <v>270840</v>
      </c>
      <c r="C4746" t="s">
        <v>138</v>
      </c>
      <c r="D4746">
        <v>31361</v>
      </c>
      <c r="E4746">
        <v>32260</v>
      </c>
      <c r="F4746" t="s">
        <v>1906</v>
      </c>
      <c r="G4746">
        <v>492119</v>
      </c>
      <c r="H4746" s="22">
        <v>47066</v>
      </c>
    </row>
    <row r="4747" spans="1:8" x14ac:dyDescent="0.2">
      <c r="A4747" t="s">
        <v>3107</v>
      </c>
      <c r="B4747">
        <v>316310</v>
      </c>
      <c r="C4747" t="s">
        <v>19</v>
      </c>
      <c r="D4747">
        <v>4070</v>
      </c>
      <c r="E4747">
        <v>5004</v>
      </c>
      <c r="F4747" t="s">
        <v>2424</v>
      </c>
      <c r="G4747">
        <v>205501</v>
      </c>
      <c r="H4747" s="22">
        <v>124739999999999</v>
      </c>
    </row>
    <row r="4748" spans="1:8" x14ac:dyDescent="0.2">
      <c r="A4748" t="s">
        <v>2374</v>
      </c>
      <c r="B4748">
        <v>292935</v>
      </c>
      <c r="C4748" t="s">
        <v>15</v>
      </c>
      <c r="D4748">
        <v>6270</v>
      </c>
      <c r="E4748">
        <v>5657</v>
      </c>
      <c r="F4748" t="s">
        <v>2059</v>
      </c>
      <c r="G4748">
        <v>127925</v>
      </c>
      <c r="H4748" s="22">
        <v>6123</v>
      </c>
    </row>
    <row r="4749" spans="1:8" x14ac:dyDescent="0.2">
      <c r="A4749" t="s">
        <v>4849</v>
      </c>
      <c r="B4749">
        <v>431845</v>
      </c>
      <c r="C4749" t="s">
        <v>30</v>
      </c>
      <c r="D4749">
        <v>3039</v>
      </c>
      <c r="E4749">
        <v>2537</v>
      </c>
      <c r="F4749" t="s">
        <v>4486</v>
      </c>
      <c r="G4749">
        <v>98125</v>
      </c>
      <c r="H4749" s="22">
        <v>7471</v>
      </c>
    </row>
    <row r="4750" spans="1:8" x14ac:dyDescent="0.2">
      <c r="A4750" t="s">
        <v>4191</v>
      </c>
      <c r="B4750">
        <v>412545</v>
      </c>
      <c r="C4750" t="s">
        <v>65</v>
      </c>
      <c r="D4750">
        <v>3942</v>
      </c>
      <c r="E4750">
        <v>3654</v>
      </c>
      <c r="F4750" t="s">
        <v>1495</v>
      </c>
      <c r="G4750">
        <v>182419</v>
      </c>
      <c r="H4750" s="22">
        <v>1.0685999999999988E+16</v>
      </c>
    </row>
    <row r="4751" spans="1:8" x14ac:dyDescent="0.2">
      <c r="A4751" t="s">
        <v>1727</v>
      </c>
      <c r="B4751">
        <v>251430</v>
      </c>
      <c r="C4751" t="s">
        <v>183</v>
      </c>
      <c r="D4751">
        <v>6141</v>
      </c>
      <c r="E4751">
        <v>6359</v>
      </c>
      <c r="F4751" t="s">
        <v>1565</v>
      </c>
      <c r="G4751">
        <v>183273</v>
      </c>
      <c r="H4751" s="22">
        <v>6242</v>
      </c>
    </row>
    <row r="4752" spans="1:8" x14ac:dyDescent="0.2">
      <c r="A4752" t="s">
        <v>1728</v>
      </c>
      <c r="B4752">
        <v>251440</v>
      </c>
      <c r="C4752" t="s">
        <v>183</v>
      </c>
      <c r="D4752">
        <v>5045</v>
      </c>
      <c r="E4752">
        <v>4682</v>
      </c>
      <c r="F4752" t="s">
        <v>1565</v>
      </c>
      <c r="G4752">
        <v>726757</v>
      </c>
      <c r="H4752" s="22">
        <v>5045</v>
      </c>
    </row>
    <row r="4753" spans="1:8" x14ac:dyDescent="0.2">
      <c r="A4753" t="s">
        <v>1533</v>
      </c>
      <c r="B4753">
        <v>241220</v>
      </c>
      <c r="C4753" t="s">
        <v>56</v>
      </c>
      <c r="D4753">
        <v>38404</v>
      </c>
      <c r="E4753">
        <v>43899</v>
      </c>
      <c r="F4753" t="s">
        <v>1410</v>
      </c>
      <c r="G4753">
        <v>289987</v>
      </c>
      <c r="H4753" s="22">
        <v>216175999999999</v>
      </c>
    </row>
    <row r="4754" spans="1:8" x14ac:dyDescent="0.2">
      <c r="A4754" t="s">
        <v>1730</v>
      </c>
      <c r="B4754">
        <v>251450</v>
      </c>
      <c r="C4754" t="s">
        <v>183</v>
      </c>
      <c r="D4754">
        <v>19566</v>
      </c>
      <c r="E4754">
        <v>20251</v>
      </c>
      <c r="F4754" t="s">
        <v>1565</v>
      </c>
      <c r="G4754">
        <v>686918</v>
      </c>
      <c r="H4754" s="22">
        <v>315309999999999</v>
      </c>
    </row>
    <row r="4755" spans="1:8" x14ac:dyDescent="0.2">
      <c r="A4755" t="s">
        <v>1731</v>
      </c>
      <c r="B4755">
        <v>251455</v>
      </c>
      <c r="C4755" t="s">
        <v>183</v>
      </c>
      <c r="D4755">
        <v>4756</v>
      </c>
      <c r="E4755">
        <v>4003</v>
      </c>
      <c r="F4755" t="s">
        <v>1565</v>
      </c>
      <c r="G4755">
        <v>158052</v>
      </c>
      <c r="H4755" s="22">
        <v>3658</v>
      </c>
    </row>
    <row r="4756" spans="1:8" x14ac:dyDescent="0.2">
      <c r="A4756" t="s">
        <v>993</v>
      </c>
      <c r="B4756">
        <v>211120</v>
      </c>
      <c r="C4756" t="s">
        <v>17</v>
      </c>
      <c r="D4756">
        <v>139473</v>
      </c>
      <c r="E4756">
        <v>177687</v>
      </c>
      <c r="F4756" t="s">
        <v>823</v>
      </c>
      <c r="G4756">
        <v>180233</v>
      </c>
      <c r="H4756" s="22">
        <v>541241999999999</v>
      </c>
    </row>
    <row r="4757" spans="1:8" x14ac:dyDescent="0.2">
      <c r="A4757" t="s">
        <v>3338</v>
      </c>
      <c r="B4757">
        <v>330513</v>
      </c>
      <c r="C4757" t="s">
        <v>33</v>
      </c>
      <c r="D4757">
        <v>7297</v>
      </c>
      <c r="E4757">
        <v>7171</v>
      </c>
      <c r="F4757" t="s">
        <v>315</v>
      </c>
      <c r="G4757">
        <v>249688</v>
      </c>
      <c r="H4757" s="22">
        <v>1071299999999999</v>
      </c>
    </row>
    <row r="4758" spans="1:8" x14ac:dyDescent="0.2">
      <c r="A4758" t="s">
        <v>3108</v>
      </c>
      <c r="B4758">
        <v>316320</v>
      </c>
      <c r="C4758" t="s">
        <v>19</v>
      </c>
      <c r="D4758">
        <v>4066</v>
      </c>
      <c r="E4758">
        <v>4196</v>
      </c>
      <c r="F4758" t="s">
        <v>2424</v>
      </c>
      <c r="G4758">
        <v>88794</v>
      </c>
      <c r="H4758" s="22">
        <v>8354</v>
      </c>
    </row>
    <row r="4759" spans="1:8" x14ac:dyDescent="0.2">
      <c r="A4759" t="s">
        <v>3820</v>
      </c>
      <c r="B4759">
        <v>354960</v>
      </c>
      <c r="C4759" t="s">
        <v>0</v>
      </c>
      <c r="D4759">
        <v>4490</v>
      </c>
      <c r="E4759">
        <v>4147</v>
      </c>
      <c r="F4759" t="s">
        <v>209</v>
      </c>
      <c r="G4759">
        <v>570685</v>
      </c>
      <c r="H4759" s="22">
        <v>747599999999999</v>
      </c>
    </row>
    <row r="4760" spans="1:8" x14ac:dyDescent="0.2">
      <c r="A4760" t="s">
        <v>1879</v>
      </c>
      <c r="B4760">
        <v>261350</v>
      </c>
      <c r="C4760" t="s">
        <v>3</v>
      </c>
      <c r="D4760">
        <v>34118</v>
      </c>
      <c r="E4760">
        <v>33959</v>
      </c>
      <c r="F4760" t="s">
        <v>1764</v>
      </c>
      <c r="G4760">
        <v>1474086</v>
      </c>
      <c r="H4760" s="22">
        <v>7375899999999989</v>
      </c>
    </row>
    <row r="4761" spans="1:8" x14ac:dyDescent="0.2">
      <c r="A4761" t="s">
        <v>1732</v>
      </c>
      <c r="B4761">
        <v>251460</v>
      </c>
      <c r="C4761" t="s">
        <v>183</v>
      </c>
      <c r="D4761">
        <v>3314</v>
      </c>
      <c r="E4761">
        <v>3557</v>
      </c>
      <c r="F4761" t="s">
        <v>1565</v>
      </c>
      <c r="G4761">
        <v>153629</v>
      </c>
      <c r="H4761" s="22">
        <v>5146999999999999</v>
      </c>
    </row>
    <row r="4762" spans="1:8" x14ac:dyDescent="0.2">
      <c r="A4762" t="s">
        <v>1733</v>
      </c>
      <c r="B4762">
        <v>251465</v>
      </c>
      <c r="C4762" t="s">
        <v>183</v>
      </c>
      <c r="D4762">
        <v>1707</v>
      </c>
      <c r="E4762">
        <v>1801</v>
      </c>
      <c r="F4762" t="s">
        <v>1565</v>
      </c>
      <c r="G4762">
        <v>253787</v>
      </c>
      <c r="H4762" s="22">
        <v>2835</v>
      </c>
    </row>
    <row r="4763" spans="1:8" x14ac:dyDescent="0.2">
      <c r="A4763" t="s">
        <v>3266</v>
      </c>
      <c r="B4763">
        <v>320480</v>
      </c>
      <c r="C4763" t="s">
        <v>54</v>
      </c>
      <c r="D4763">
        <v>10965</v>
      </c>
      <c r="E4763">
        <v>10556</v>
      </c>
      <c r="F4763" t="s">
        <v>3206</v>
      </c>
      <c r="G4763">
        <v>273489</v>
      </c>
      <c r="H4763" s="22">
        <v>17912</v>
      </c>
    </row>
    <row r="4764" spans="1:8" x14ac:dyDescent="0.2">
      <c r="A4764" t="s">
        <v>1534</v>
      </c>
      <c r="B4764">
        <v>241230</v>
      </c>
      <c r="C4764" t="s">
        <v>56</v>
      </c>
      <c r="D4764">
        <v>12079</v>
      </c>
      <c r="E4764">
        <v>12856</v>
      </c>
      <c r="F4764" t="s">
        <v>1410</v>
      </c>
      <c r="G4764">
        <v>341115</v>
      </c>
      <c r="H4764" s="22">
        <v>174799999999999</v>
      </c>
    </row>
    <row r="4765" spans="1:8" x14ac:dyDescent="0.2">
      <c r="A4765" t="s">
        <v>4444</v>
      </c>
      <c r="B4765">
        <v>421670</v>
      </c>
      <c r="C4765" t="s">
        <v>46</v>
      </c>
      <c r="D4765">
        <v>14155</v>
      </c>
      <c r="E4765">
        <v>13829</v>
      </c>
      <c r="F4765" t="s">
        <v>4235</v>
      </c>
      <c r="G4765">
        <v>28076</v>
      </c>
      <c r="H4765" s="22">
        <v>67915</v>
      </c>
    </row>
    <row r="4766" spans="1:8" x14ac:dyDescent="0.2">
      <c r="A4766" t="s">
        <v>4445</v>
      </c>
      <c r="B4766">
        <v>421680</v>
      </c>
      <c r="C4766" t="s">
        <v>46</v>
      </c>
      <c r="D4766">
        <v>10624</v>
      </c>
      <c r="E4766">
        <v>8295</v>
      </c>
      <c r="F4766" t="s">
        <v>4235</v>
      </c>
      <c r="G4766">
        <v>948714</v>
      </c>
      <c r="H4766" s="22">
        <v>23542</v>
      </c>
    </row>
    <row r="4767" spans="1:8" x14ac:dyDescent="0.2">
      <c r="A4767" t="s">
        <v>1218</v>
      </c>
      <c r="B4767">
        <v>221005</v>
      </c>
      <c r="C4767" t="s">
        <v>26</v>
      </c>
      <c r="D4767">
        <v>5217</v>
      </c>
      <c r="E4767">
        <v>5346</v>
      </c>
      <c r="F4767" t="s">
        <v>1027</v>
      </c>
      <c r="G4767">
        <v>319082</v>
      </c>
      <c r="H4767" s="22">
        <v>2298</v>
      </c>
    </row>
    <row r="4768" spans="1:8" x14ac:dyDescent="0.2">
      <c r="A4768" t="s">
        <v>1218</v>
      </c>
      <c r="B4768">
        <v>316330</v>
      </c>
      <c r="C4768" t="s">
        <v>19</v>
      </c>
      <c r="D4768">
        <v>3881</v>
      </c>
      <c r="E4768">
        <v>3860</v>
      </c>
      <c r="F4768" t="s">
        <v>2424</v>
      </c>
      <c r="G4768">
        <v>328704</v>
      </c>
      <c r="H4768" s="22">
        <v>6888</v>
      </c>
    </row>
    <row r="4769" spans="1:8" x14ac:dyDescent="0.2">
      <c r="A4769" t="s">
        <v>1880</v>
      </c>
      <c r="B4769">
        <v>261360</v>
      </c>
      <c r="C4769" t="s">
        <v>3</v>
      </c>
      <c r="D4769">
        <v>31792</v>
      </c>
      <c r="E4769">
        <v>33951</v>
      </c>
      <c r="F4769" t="s">
        <v>1764</v>
      </c>
      <c r="G4769">
        <v>794144</v>
      </c>
      <c r="H4769" s="22">
        <v>578989999999998</v>
      </c>
    </row>
    <row r="4770" spans="1:8" x14ac:dyDescent="0.2">
      <c r="A4770" t="s">
        <v>3109</v>
      </c>
      <c r="B4770">
        <v>316340</v>
      </c>
      <c r="C4770" t="s">
        <v>19</v>
      </c>
      <c r="D4770">
        <v>5743</v>
      </c>
      <c r="E4770">
        <v>5420</v>
      </c>
      <c r="F4770" t="s">
        <v>2424</v>
      </c>
      <c r="G4770">
        <v>189578</v>
      </c>
      <c r="H4770" s="22">
        <v>8941</v>
      </c>
    </row>
    <row r="4771" spans="1:8" x14ac:dyDescent="0.2">
      <c r="A4771" t="s">
        <v>4850</v>
      </c>
      <c r="B4771">
        <v>431846</v>
      </c>
      <c r="C4771" t="s">
        <v>30</v>
      </c>
      <c r="D4771">
        <v>2549</v>
      </c>
      <c r="E4771">
        <v>1971</v>
      </c>
      <c r="F4771" t="s">
        <v>4486</v>
      </c>
      <c r="G4771">
        <v>103094</v>
      </c>
      <c r="H4771" s="22">
        <v>739499999999999</v>
      </c>
    </row>
    <row r="4772" spans="1:8" x14ac:dyDescent="0.2">
      <c r="A4772" t="s">
        <v>4851</v>
      </c>
      <c r="B4772">
        <v>431848</v>
      </c>
      <c r="C4772" t="s">
        <v>30</v>
      </c>
      <c r="D4772">
        <v>4173</v>
      </c>
      <c r="E4772">
        <v>4804</v>
      </c>
      <c r="F4772" t="s">
        <v>4486</v>
      </c>
      <c r="G4772">
        <v>63693</v>
      </c>
      <c r="H4772" s="22">
        <v>414209999999999</v>
      </c>
    </row>
    <row r="4773" spans="1:8" x14ac:dyDescent="0.2">
      <c r="A4773" t="s">
        <v>4852</v>
      </c>
      <c r="B4773">
        <v>431849</v>
      </c>
      <c r="C4773" t="s">
        <v>30</v>
      </c>
      <c r="D4773">
        <v>2122</v>
      </c>
      <c r="E4773">
        <v>2073</v>
      </c>
      <c r="F4773" t="s">
        <v>4486</v>
      </c>
      <c r="G4773">
        <v>77631</v>
      </c>
      <c r="H4773" s="22">
        <v>120889999999999</v>
      </c>
    </row>
    <row r="4774" spans="1:8" x14ac:dyDescent="0.2">
      <c r="A4774" t="s">
        <v>2375</v>
      </c>
      <c r="B4774">
        <v>292937</v>
      </c>
      <c r="C4774" t="s">
        <v>15</v>
      </c>
      <c r="D4774">
        <v>11134</v>
      </c>
      <c r="E4774">
        <v>10462</v>
      </c>
      <c r="F4774" t="s">
        <v>2059</v>
      </c>
      <c r="G4774">
        <v>362365</v>
      </c>
      <c r="H4774" s="22">
        <v>21266</v>
      </c>
    </row>
    <row r="4775" spans="1:8" x14ac:dyDescent="0.2">
      <c r="A4775" t="s">
        <v>3110</v>
      </c>
      <c r="B4775">
        <v>316350</v>
      </c>
      <c r="C4775" t="s">
        <v>19</v>
      </c>
      <c r="D4775">
        <v>7234</v>
      </c>
      <c r="E4775">
        <v>6453</v>
      </c>
      <c r="F4775" t="s">
        <v>2424</v>
      </c>
      <c r="G4775">
        <v>345146</v>
      </c>
      <c r="H4775" s="22">
        <v>9399</v>
      </c>
    </row>
    <row r="4776" spans="1:8" x14ac:dyDescent="0.2">
      <c r="A4776" t="s">
        <v>3111</v>
      </c>
      <c r="B4776">
        <v>316360</v>
      </c>
      <c r="C4776" t="s">
        <v>19</v>
      </c>
      <c r="D4776">
        <v>2579</v>
      </c>
      <c r="E4776">
        <v>2791</v>
      </c>
      <c r="F4776" t="s">
        <v>2424</v>
      </c>
      <c r="G4776">
        <v>54701</v>
      </c>
      <c r="H4776" s="22">
        <v>5337</v>
      </c>
    </row>
    <row r="4777" spans="1:8" x14ac:dyDescent="0.2">
      <c r="A4777" t="s">
        <v>4853</v>
      </c>
      <c r="B4777">
        <v>431850</v>
      </c>
      <c r="C4777" t="s">
        <v>30</v>
      </c>
      <c r="D4777">
        <v>26116</v>
      </c>
      <c r="E4777">
        <v>27568</v>
      </c>
      <c r="F4777" t="s">
        <v>4486</v>
      </c>
      <c r="G4777">
        <v>1071824</v>
      </c>
      <c r="H4777" s="22">
        <v>75116</v>
      </c>
    </row>
    <row r="4778" spans="1:8" x14ac:dyDescent="0.2">
      <c r="A4778" t="s">
        <v>4854</v>
      </c>
      <c r="B4778">
        <v>431860</v>
      </c>
      <c r="C4778" t="s">
        <v>30</v>
      </c>
      <c r="D4778">
        <v>7190</v>
      </c>
      <c r="E4778">
        <v>6933</v>
      </c>
      <c r="F4778" t="s">
        <v>4486</v>
      </c>
      <c r="G4778">
        <v>335287</v>
      </c>
      <c r="H4778" s="22">
        <v>26515</v>
      </c>
    </row>
    <row r="4779" spans="1:8" x14ac:dyDescent="0.2">
      <c r="A4779" t="s">
        <v>1219</v>
      </c>
      <c r="B4779">
        <v>221010</v>
      </c>
      <c r="C4779" t="s">
        <v>26</v>
      </c>
      <c r="D4779">
        <v>3835</v>
      </c>
      <c r="E4779">
        <v>3745</v>
      </c>
      <c r="F4779" t="s">
        <v>1027</v>
      </c>
      <c r="G4779">
        <v>1287174</v>
      </c>
      <c r="H4779" s="22">
        <v>23238</v>
      </c>
    </row>
    <row r="4780" spans="1:8" x14ac:dyDescent="0.2">
      <c r="A4780" t="s">
        <v>1220</v>
      </c>
      <c r="B4780">
        <v>221020</v>
      </c>
      <c r="C4780" t="s">
        <v>26</v>
      </c>
      <c r="D4780">
        <v>7028</v>
      </c>
      <c r="E4780">
        <v>6705</v>
      </c>
      <c r="F4780" t="s">
        <v>1027</v>
      </c>
      <c r="G4780">
        <v>373347</v>
      </c>
      <c r="H4780" s="22">
        <v>26168</v>
      </c>
    </row>
    <row r="4781" spans="1:8" x14ac:dyDescent="0.2">
      <c r="A4781" t="s">
        <v>5113</v>
      </c>
      <c r="B4781">
        <v>510729</v>
      </c>
      <c r="C4781" t="s">
        <v>85</v>
      </c>
      <c r="D4781">
        <v>3451</v>
      </c>
      <c r="E4781">
        <v>4063</v>
      </c>
      <c r="F4781" t="s">
        <v>1674</v>
      </c>
      <c r="G4781">
        <v>448285</v>
      </c>
      <c r="H4781" s="22">
        <v>8515</v>
      </c>
    </row>
    <row r="4782" spans="1:8" x14ac:dyDescent="0.2">
      <c r="A4782" t="s">
        <v>5114</v>
      </c>
      <c r="B4782">
        <v>510730</v>
      </c>
      <c r="C4782" t="s">
        <v>85</v>
      </c>
      <c r="D4782">
        <v>18637</v>
      </c>
      <c r="E4782">
        <v>20664</v>
      </c>
      <c r="F4782" t="s">
        <v>1674</v>
      </c>
      <c r="G4782">
        <v>453301</v>
      </c>
      <c r="H4782" s="22">
        <v>49489</v>
      </c>
    </row>
    <row r="4783" spans="1:8" x14ac:dyDescent="0.2">
      <c r="A4783" t="s">
        <v>3821</v>
      </c>
      <c r="B4783">
        <v>354970</v>
      </c>
      <c r="C4783" t="s">
        <v>0</v>
      </c>
      <c r="D4783">
        <v>53281</v>
      </c>
      <c r="E4783">
        <v>54946</v>
      </c>
      <c r="F4783" t="s">
        <v>209</v>
      </c>
      <c r="G4783">
        <v>419684</v>
      </c>
      <c r="H4783" s="22">
        <v>1570539999999999</v>
      </c>
    </row>
    <row r="4784" spans="1:8" x14ac:dyDescent="0.2">
      <c r="A4784" t="s">
        <v>162</v>
      </c>
      <c r="B4784">
        <v>354980</v>
      </c>
      <c r="C4784" t="s">
        <v>0</v>
      </c>
      <c r="D4784">
        <v>419632</v>
      </c>
      <c r="E4784">
        <v>460671</v>
      </c>
      <c r="F4784" t="s">
        <v>209</v>
      </c>
      <c r="G4784">
        <v>431944</v>
      </c>
      <c r="H4784" s="22">
        <v>124791399999999</v>
      </c>
    </row>
    <row r="4785" spans="1:8" x14ac:dyDescent="0.2">
      <c r="A4785" t="s">
        <v>1734</v>
      </c>
      <c r="B4785">
        <v>251470</v>
      </c>
      <c r="C4785" t="s">
        <v>183</v>
      </c>
      <c r="D4785">
        <v>4115</v>
      </c>
      <c r="E4785">
        <v>4141</v>
      </c>
      <c r="F4785" t="s">
        <v>1565</v>
      </c>
      <c r="G4785">
        <v>213555</v>
      </c>
      <c r="H4785" s="22">
        <v>4043</v>
      </c>
    </row>
    <row r="4786" spans="1:8" x14ac:dyDescent="0.2">
      <c r="A4786" t="s">
        <v>1535</v>
      </c>
      <c r="B4786">
        <v>241240</v>
      </c>
      <c r="C4786" t="s">
        <v>56</v>
      </c>
      <c r="D4786">
        <v>4066</v>
      </c>
      <c r="E4786">
        <v>4634</v>
      </c>
      <c r="F4786" t="s">
        <v>1410</v>
      </c>
      <c r="G4786">
        <v>174505</v>
      </c>
      <c r="H4786" s="22">
        <v>9412</v>
      </c>
    </row>
    <row r="4787" spans="1:8" x14ac:dyDescent="0.2">
      <c r="A4787" t="s">
        <v>4855</v>
      </c>
      <c r="B4787">
        <v>431861</v>
      </c>
      <c r="C4787" t="s">
        <v>30</v>
      </c>
      <c r="D4787">
        <v>2010</v>
      </c>
      <c r="E4787">
        <v>2408</v>
      </c>
      <c r="F4787" t="s">
        <v>4486</v>
      </c>
      <c r="G4787">
        <v>55209</v>
      </c>
      <c r="H4787" s="22">
        <v>15316</v>
      </c>
    </row>
    <row r="4788" spans="1:8" x14ac:dyDescent="0.2">
      <c r="A4788" t="s">
        <v>3339</v>
      </c>
      <c r="B4788">
        <v>330515</v>
      </c>
      <c r="C4788" t="s">
        <v>33</v>
      </c>
      <c r="D4788">
        <v>20574</v>
      </c>
      <c r="E4788">
        <v>21795</v>
      </c>
      <c r="F4788" t="s">
        <v>315</v>
      </c>
      <c r="G4788">
        <v>220178</v>
      </c>
      <c r="H4788" s="22">
        <v>7853699999999989</v>
      </c>
    </row>
    <row r="4789" spans="1:8" x14ac:dyDescent="0.2">
      <c r="A4789" t="s">
        <v>5115</v>
      </c>
      <c r="B4789">
        <v>510735</v>
      </c>
      <c r="C4789" t="s">
        <v>85</v>
      </c>
      <c r="D4789">
        <v>4218</v>
      </c>
      <c r="E4789">
        <v>5595</v>
      </c>
      <c r="F4789" t="s">
        <v>1674</v>
      </c>
      <c r="G4789">
        <v>7459645</v>
      </c>
      <c r="H4789" s="22">
        <v>2816</v>
      </c>
    </row>
    <row r="4790" spans="1:8" x14ac:dyDescent="0.2">
      <c r="A4790" t="s">
        <v>4856</v>
      </c>
      <c r="B4790">
        <v>431862</v>
      </c>
      <c r="C4790" t="s">
        <v>30</v>
      </c>
      <c r="D4790">
        <v>3314</v>
      </c>
      <c r="E4790">
        <v>3527</v>
      </c>
      <c r="F4790" t="s">
        <v>4486</v>
      </c>
      <c r="G4790">
        <v>1173907</v>
      </c>
      <c r="H4790" s="22">
        <v>12921</v>
      </c>
    </row>
    <row r="4791" spans="1:8" x14ac:dyDescent="0.2">
      <c r="A4791" t="s">
        <v>994</v>
      </c>
      <c r="B4791">
        <v>211125</v>
      </c>
      <c r="C4791" t="s">
        <v>17</v>
      </c>
      <c r="D4791">
        <v>7489</v>
      </c>
      <c r="E4791">
        <v>7641</v>
      </c>
      <c r="F4791" t="s">
        <v>823</v>
      </c>
      <c r="G4791">
        <v>35372</v>
      </c>
      <c r="H4791" s="22">
        <v>1.8518E+16</v>
      </c>
    </row>
    <row r="4792" spans="1:8" x14ac:dyDescent="0.2">
      <c r="A4792" t="s">
        <v>275</v>
      </c>
      <c r="B4792">
        <v>354990</v>
      </c>
      <c r="C4792" t="s">
        <v>0</v>
      </c>
      <c r="D4792">
        <v>615871</v>
      </c>
      <c r="E4792">
        <v>721944</v>
      </c>
      <c r="F4792" t="s">
        <v>209</v>
      </c>
      <c r="G4792">
        <v>1099409</v>
      </c>
      <c r="H4792" s="22">
        <v>1289418</v>
      </c>
    </row>
    <row r="4793" spans="1:8" x14ac:dyDescent="0.2">
      <c r="A4793" t="s">
        <v>1735</v>
      </c>
      <c r="B4793">
        <v>251480</v>
      </c>
      <c r="C4793" t="s">
        <v>183</v>
      </c>
      <c r="D4793">
        <v>4079</v>
      </c>
      <c r="E4793">
        <v>3628</v>
      </c>
      <c r="F4793" t="s">
        <v>1565</v>
      </c>
      <c r="G4793">
        <v>376661</v>
      </c>
      <c r="H4793" s="22">
        <v>3579</v>
      </c>
    </row>
    <row r="4794" spans="1:8" x14ac:dyDescent="0.2">
      <c r="A4794" t="s">
        <v>4192</v>
      </c>
      <c r="B4794">
        <v>412550</v>
      </c>
      <c r="C4794" t="s">
        <v>65</v>
      </c>
      <c r="D4794">
        <v>279297</v>
      </c>
      <c r="E4794">
        <v>323340</v>
      </c>
      <c r="F4794" t="s">
        <v>1495</v>
      </c>
      <c r="G4794">
        <v>946435</v>
      </c>
      <c r="H4794" s="22">
        <v>914555</v>
      </c>
    </row>
    <row r="4795" spans="1:8" x14ac:dyDescent="0.2">
      <c r="A4795" t="s">
        <v>5107</v>
      </c>
      <c r="B4795">
        <v>510710</v>
      </c>
      <c r="C4795" t="s">
        <v>85</v>
      </c>
      <c r="D4795">
        <v>19493</v>
      </c>
      <c r="E4795">
        <v>18906</v>
      </c>
      <c r="F4795" t="s">
        <v>1674</v>
      </c>
      <c r="G4795">
        <v>1287884</v>
      </c>
      <c r="H4795" s="22">
        <v>5859500000000001</v>
      </c>
    </row>
    <row r="4796" spans="1:8" x14ac:dyDescent="0.2">
      <c r="A4796" t="s">
        <v>1729</v>
      </c>
      <c r="B4796">
        <v>251445</v>
      </c>
      <c r="C4796" t="s">
        <v>183</v>
      </c>
      <c r="D4796">
        <v>5702</v>
      </c>
      <c r="E4796">
        <v>5957</v>
      </c>
      <c r="F4796" t="s">
        <v>1565</v>
      </c>
      <c r="G4796">
        <v>100642</v>
      </c>
      <c r="H4796" s="22">
        <v>8406</v>
      </c>
    </row>
    <row r="4797" spans="1:8" x14ac:dyDescent="0.2">
      <c r="A4797" t="s">
        <v>1221</v>
      </c>
      <c r="B4797">
        <v>221030</v>
      </c>
      <c r="C4797" t="s">
        <v>26</v>
      </c>
      <c r="D4797">
        <v>6111</v>
      </c>
      <c r="E4797">
        <v>6363</v>
      </c>
      <c r="F4797" t="s">
        <v>1027</v>
      </c>
      <c r="G4797">
        <v>291115</v>
      </c>
      <c r="H4797" s="22">
        <v>15082</v>
      </c>
    </row>
    <row r="4798" spans="1:8" x14ac:dyDescent="0.2">
      <c r="A4798" t="s">
        <v>4857</v>
      </c>
      <c r="B4798">
        <v>431870</v>
      </c>
      <c r="C4798" t="s">
        <v>30</v>
      </c>
      <c r="D4798">
        <v>211663</v>
      </c>
      <c r="E4798">
        <v>236835</v>
      </c>
      <c r="F4798" t="s">
        <v>4486</v>
      </c>
      <c r="G4798">
        <v>103012</v>
      </c>
      <c r="H4798" s="22">
        <v>4.99226E+16</v>
      </c>
    </row>
    <row r="4799" spans="1:8" x14ac:dyDescent="0.2">
      <c r="A4799" t="s">
        <v>3112</v>
      </c>
      <c r="B4799">
        <v>316370</v>
      </c>
      <c r="C4799" t="s">
        <v>19</v>
      </c>
      <c r="D4799">
        <v>42688</v>
      </c>
      <c r="E4799">
        <v>45851</v>
      </c>
      <c r="F4799" t="s">
        <v>2424</v>
      </c>
      <c r="G4799">
        <v>58019</v>
      </c>
      <c r="H4799" s="22">
        <v>103554</v>
      </c>
    </row>
    <row r="4800" spans="1:8" x14ac:dyDescent="0.2">
      <c r="A4800" t="s">
        <v>7</v>
      </c>
      <c r="B4800">
        <v>261370</v>
      </c>
      <c r="C4800" t="s">
        <v>3</v>
      </c>
      <c r="D4800">
        <v>99945</v>
      </c>
      <c r="E4800">
        <v>113230</v>
      </c>
      <c r="F4800" t="s">
        <v>1764</v>
      </c>
      <c r="G4800">
        <v>262106</v>
      </c>
      <c r="H4800" s="22">
        <v>19412</v>
      </c>
    </row>
    <row r="4801" spans="1:8" x14ac:dyDescent="0.2">
      <c r="A4801" t="s">
        <v>3822</v>
      </c>
      <c r="B4801">
        <v>354995</v>
      </c>
      <c r="C4801" t="s">
        <v>0</v>
      </c>
      <c r="D4801">
        <v>18319</v>
      </c>
      <c r="E4801">
        <v>15825</v>
      </c>
      <c r="F4801" t="s">
        <v>209</v>
      </c>
      <c r="G4801">
        <v>186456</v>
      </c>
      <c r="H4801" s="22">
        <v>51608</v>
      </c>
    </row>
    <row r="4802" spans="1:8" x14ac:dyDescent="0.2">
      <c r="A4802" t="s">
        <v>4446</v>
      </c>
      <c r="B4802">
        <v>421690</v>
      </c>
      <c r="C4802" t="s">
        <v>46</v>
      </c>
      <c r="D4802">
        <v>23015</v>
      </c>
      <c r="E4802">
        <v>24076</v>
      </c>
      <c r="F4802" t="s">
        <v>4235</v>
      </c>
      <c r="G4802">
        <v>356193</v>
      </c>
      <c r="H4802" s="22">
        <v>92958</v>
      </c>
    </row>
    <row r="4803" spans="1:8" x14ac:dyDescent="0.2">
      <c r="A4803" t="s">
        <v>1222</v>
      </c>
      <c r="B4803">
        <v>221035</v>
      </c>
      <c r="C4803" t="s">
        <v>26</v>
      </c>
      <c r="D4803">
        <v>5115</v>
      </c>
      <c r="E4803">
        <v>4573</v>
      </c>
      <c r="F4803" t="s">
        <v>1027</v>
      </c>
      <c r="G4803">
        <v>67271</v>
      </c>
      <c r="H4803" s="22">
        <v>6648000000000001</v>
      </c>
    </row>
    <row r="4804" spans="1:8" x14ac:dyDescent="0.2">
      <c r="A4804" t="s">
        <v>4858</v>
      </c>
      <c r="B4804">
        <v>431880</v>
      </c>
      <c r="C4804" t="s">
        <v>30</v>
      </c>
      <c r="D4804">
        <v>43388</v>
      </c>
      <c r="E4804">
        <v>43582</v>
      </c>
      <c r="F4804" t="s">
        <v>4486</v>
      </c>
      <c r="G4804">
        <v>2036125</v>
      </c>
      <c r="H4804" s="22">
        <v>110606</v>
      </c>
    </row>
    <row r="4805" spans="1:8" x14ac:dyDescent="0.2">
      <c r="A4805" t="s">
        <v>4447</v>
      </c>
      <c r="B4805">
        <v>421700</v>
      </c>
      <c r="C4805" t="s">
        <v>46</v>
      </c>
      <c r="D4805">
        <v>10951</v>
      </c>
      <c r="E4805">
        <v>13410</v>
      </c>
      <c r="F4805" t="s">
        <v>4235</v>
      </c>
      <c r="G4805">
        <v>106765</v>
      </c>
      <c r="H4805" s="22">
        <v>712129999999999</v>
      </c>
    </row>
    <row r="4806" spans="1:8" x14ac:dyDescent="0.2">
      <c r="A4806" t="s">
        <v>81</v>
      </c>
      <c r="B4806">
        <v>211130</v>
      </c>
      <c r="C4806" t="s">
        <v>17</v>
      </c>
      <c r="D4806">
        <v>997098</v>
      </c>
      <c r="E4806">
        <v>1101884</v>
      </c>
      <c r="F4806" t="s">
        <v>823</v>
      </c>
      <c r="G4806">
        <v>582974</v>
      </c>
      <c r="H4806" s="22">
        <v>165957399999999</v>
      </c>
    </row>
    <row r="4807" spans="1:8" x14ac:dyDescent="0.2">
      <c r="A4807" t="s">
        <v>5328</v>
      </c>
      <c r="B4807">
        <v>522010</v>
      </c>
      <c r="C4807" t="s">
        <v>49</v>
      </c>
      <c r="D4807">
        <v>27793</v>
      </c>
      <c r="E4807">
        <v>33817</v>
      </c>
      <c r="F4807" t="s">
        <v>5141</v>
      </c>
      <c r="G4807">
        <v>829463</v>
      </c>
      <c r="H4807" s="22">
        <v>1.05614E+16</v>
      </c>
    </row>
    <row r="4808" spans="1:8" x14ac:dyDescent="0.2">
      <c r="A4808" t="s">
        <v>1391</v>
      </c>
      <c r="B4808">
        <v>231260</v>
      </c>
      <c r="C4808" t="s">
        <v>22</v>
      </c>
      <c r="D4808">
        <v>12613</v>
      </c>
      <c r="E4808">
        <v>13000</v>
      </c>
      <c r="F4808" t="s">
        <v>1247</v>
      </c>
      <c r="G4808">
        <v>122865</v>
      </c>
      <c r="H4808" s="22">
        <v>2597599999999989</v>
      </c>
    </row>
    <row r="4809" spans="1:8" x14ac:dyDescent="0.2">
      <c r="A4809" t="s">
        <v>1223</v>
      </c>
      <c r="B4809">
        <v>221037</v>
      </c>
      <c r="C4809" t="s">
        <v>26</v>
      </c>
      <c r="D4809">
        <v>2687</v>
      </c>
      <c r="E4809">
        <v>2644</v>
      </c>
      <c r="F4809" t="s">
        <v>1027</v>
      </c>
      <c r="G4809">
        <v>217924</v>
      </c>
      <c r="H4809" s="22">
        <v>7121999999999999</v>
      </c>
    </row>
    <row r="4810" spans="1:8" x14ac:dyDescent="0.2">
      <c r="A4810" t="s">
        <v>1984</v>
      </c>
      <c r="B4810">
        <v>270850</v>
      </c>
      <c r="C4810" t="s">
        <v>138</v>
      </c>
      <c r="D4810">
        <v>32871</v>
      </c>
      <c r="E4810">
        <v>34555</v>
      </c>
      <c r="F4810" t="s">
        <v>1906</v>
      </c>
      <c r="G4810">
        <v>397257</v>
      </c>
      <c r="H4810" s="22">
        <v>3818599999999999</v>
      </c>
    </row>
    <row r="4811" spans="1:8" x14ac:dyDescent="0.2">
      <c r="A4811" t="s">
        <v>995</v>
      </c>
      <c r="B4811">
        <v>211140</v>
      </c>
      <c r="C4811" t="s">
        <v>17</v>
      </c>
      <c r="D4811">
        <v>19877</v>
      </c>
      <c r="E4811">
        <v>18856</v>
      </c>
      <c r="F4811" t="s">
        <v>823</v>
      </c>
      <c r="G4811">
        <v>909162</v>
      </c>
      <c r="H4811" s="22">
        <v>2.9365999999999984E+16</v>
      </c>
    </row>
    <row r="4812" spans="1:8" x14ac:dyDescent="0.2">
      <c r="A4812" t="s">
        <v>552</v>
      </c>
      <c r="B4812">
        <v>140060</v>
      </c>
      <c r="C4812" t="s">
        <v>156</v>
      </c>
      <c r="D4812">
        <v>5979</v>
      </c>
      <c r="E4812">
        <v>7986</v>
      </c>
      <c r="F4812" t="s">
        <v>540</v>
      </c>
      <c r="G4812">
        <v>1526898</v>
      </c>
      <c r="H4812" s="22">
        <v>312779999999999</v>
      </c>
    </row>
    <row r="4813" spans="1:8" x14ac:dyDescent="0.2">
      <c r="A4813" t="s">
        <v>5329</v>
      </c>
      <c r="B4813">
        <v>522015</v>
      </c>
      <c r="C4813" t="s">
        <v>49</v>
      </c>
      <c r="D4813">
        <v>4456</v>
      </c>
      <c r="E4813">
        <v>5167</v>
      </c>
      <c r="F4813" t="s">
        <v>5141</v>
      </c>
      <c r="G4813">
        <v>586057</v>
      </c>
      <c r="H4813" s="22">
        <v>18114</v>
      </c>
    </row>
    <row r="4814" spans="1:8" x14ac:dyDescent="0.2">
      <c r="A4814" t="s">
        <v>3823</v>
      </c>
      <c r="B4814">
        <v>355000</v>
      </c>
      <c r="C4814" t="s">
        <v>0</v>
      </c>
      <c r="D4814">
        <v>10908</v>
      </c>
      <c r="E4814">
        <v>10687</v>
      </c>
      <c r="F4814" t="s">
        <v>209</v>
      </c>
      <c r="G4814">
        <v>617315</v>
      </c>
      <c r="H4814" s="22">
        <v>2.2091999999999904E+16</v>
      </c>
    </row>
    <row r="4815" spans="1:8" x14ac:dyDescent="0.2">
      <c r="A4815" t="s">
        <v>4859</v>
      </c>
      <c r="B4815">
        <v>431890</v>
      </c>
      <c r="C4815" t="s">
        <v>30</v>
      </c>
      <c r="D4815">
        <v>34999</v>
      </c>
      <c r="E4815">
        <v>33468</v>
      </c>
      <c r="F4815" t="s">
        <v>4486</v>
      </c>
      <c r="G4815">
        <v>1295522</v>
      </c>
      <c r="H4815" s="22">
        <v>150171999999999</v>
      </c>
    </row>
    <row r="4816" spans="1:8" x14ac:dyDescent="0.2">
      <c r="A4816" t="s">
        <v>1736</v>
      </c>
      <c r="B4816">
        <v>251490</v>
      </c>
      <c r="C4816" t="s">
        <v>183</v>
      </c>
      <c r="D4816">
        <v>7998</v>
      </c>
      <c r="E4816">
        <v>7724</v>
      </c>
      <c r="F4816" t="s">
        <v>1565</v>
      </c>
      <c r="G4816">
        <v>533446</v>
      </c>
      <c r="H4816" s="22">
        <v>1.1377000000000002E+16</v>
      </c>
    </row>
    <row r="4817" spans="1:8" x14ac:dyDescent="0.2">
      <c r="A4817" t="s">
        <v>4193</v>
      </c>
      <c r="B4817">
        <v>412555</v>
      </c>
      <c r="C4817" t="s">
        <v>65</v>
      </c>
      <c r="D4817">
        <v>2170</v>
      </c>
      <c r="E4817">
        <v>2160</v>
      </c>
      <c r="F4817" t="s">
        <v>1495</v>
      </c>
      <c r="G4817">
        <v>95381</v>
      </c>
      <c r="H4817" s="22">
        <v>5569999999999999</v>
      </c>
    </row>
    <row r="4818" spans="1:8" x14ac:dyDescent="0.2">
      <c r="A4818" t="s">
        <v>3824</v>
      </c>
      <c r="B4818">
        <v>355010</v>
      </c>
      <c r="C4818" t="s">
        <v>0</v>
      </c>
      <c r="D4818">
        <v>39696</v>
      </c>
      <c r="E4818">
        <v>40954</v>
      </c>
      <c r="F4818" t="s">
        <v>209</v>
      </c>
      <c r="G4818">
        <v>650734</v>
      </c>
      <c r="H4818" s="22">
        <v>1.19394E+16</v>
      </c>
    </row>
    <row r="4819" spans="1:8" x14ac:dyDescent="0.2">
      <c r="A4819" t="s">
        <v>4860</v>
      </c>
      <c r="B4819">
        <v>431900</v>
      </c>
      <c r="C4819" t="s">
        <v>30</v>
      </c>
      <c r="D4819">
        <v>20537</v>
      </c>
      <c r="E4819">
        <v>21556</v>
      </c>
      <c r="F4819" t="s">
        <v>4486</v>
      </c>
      <c r="G4819">
        <v>256355</v>
      </c>
      <c r="H4819" s="22">
        <v>9012600000000000</v>
      </c>
    </row>
    <row r="4820" spans="1:8" x14ac:dyDescent="0.2">
      <c r="A4820" t="s">
        <v>4448</v>
      </c>
      <c r="B4820">
        <v>421710</v>
      </c>
      <c r="C4820" t="s">
        <v>46</v>
      </c>
      <c r="D4820">
        <v>3281</v>
      </c>
      <c r="E4820">
        <v>3180</v>
      </c>
      <c r="F4820" t="s">
        <v>4235</v>
      </c>
      <c r="G4820">
        <v>224566</v>
      </c>
      <c r="H4820" s="22">
        <v>1.6695999999999902E+16</v>
      </c>
    </row>
    <row r="4821" spans="1:8" x14ac:dyDescent="0.2">
      <c r="A4821" t="s">
        <v>4448</v>
      </c>
      <c r="B4821">
        <v>431910</v>
      </c>
      <c r="C4821" t="s">
        <v>30</v>
      </c>
      <c r="D4821">
        <v>5910</v>
      </c>
      <c r="E4821">
        <v>5426</v>
      </c>
      <c r="F4821" t="s">
        <v>4486</v>
      </c>
      <c r="G4821">
        <v>171197</v>
      </c>
      <c r="H4821" s="22">
        <v>26311</v>
      </c>
    </row>
    <row r="4822" spans="1:8" x14ac:dyDescent="0.2">
      <c r="A4822" t="s">
        <v>4861</v>
      </c>
      <c r="B4822">
        <v>431912</v>
      </c>
      <c r="C4822" t="s">
        <v>30</v>
      </c>
      <c r="D4822">
        <v>3579</v>
      </c>
      <c r="E4822">
        <v>3234</v>
      </c>
      <c r="F4822" t="s">
        <v>4486</v>
      </c>
      <c r="G4822">
        <v>669547</v>
      </c>
      <c r="H4822" s="22">
        <v>1.3964E+16</v>
      </c>
    </row>
    <row r="4823" spans="1:8" x14ac:dyDescent="0.2">
      <c r="A4823" t="s">
        <v>53</v>
      </c>
      <c r="B4823">
        <v>320490</v>
      </c>
      <c r="C4823" t="s">
        <v>54</v>
      </c>
      <c r="D4823">
        <v>101613</v>
      </c>
      <c r="E4823">
        <v>130611</v>
      </c>
      <c r="F4823" t="s">
        <v>3206</v>
      </c>
      <c r="G4823">
        <v>2346049</v>
      </c>
      <c r="H4823" s="22">
        <v>3.2218199999999996E+16</v>
      </c>
    </row>
    <row r="4824" spans="1:8" x14ac:dyDescent="0.2">
      <c r="A4824" t="s">
        <v>996</v>
      </c>
      <c r="B4824">
        <v>211150</v>
      </c>
      <c r="C4824" t="s">
        <v>17</v>
      </c>
      <c r="D4824">
        <v>39622</v>
      </c>
      <c r="E4824">
        <v>41529</v>
      </c>
      <c r="F4824" t="s">
        <v>823</v>
      </c>
      <c r="G4824">
        <v>783224</v>
      </c>
      <c r="H4824" s="22">
        <v>92537</v>
      </c>
    </row>
    <row r="4825" spans="1:8" x14ac:dyDescent="0.2">
      <c r="A4825" t="s">
        <v>4194</v>
      </c>
      <c r="B4825">
        <v>412560</v>
      </c>
      <c r="C4825" t="s">
        <v>65</v>
      </c>
      <c r="D4825">
        <v>41188</v>
      </c>
      <c r="E4825">
        <v>46261</v>
      </c>
      <c r="F4825" t="s">
        <v>1495</v>
      </c>
      <c r="G4825">
        <v>1341714</v>
      </c>
      <c r="H4825" s="22">
        <v>1.50529E+16</v>
      </c>
    </row>
    <row r="4826" spans="1:8" x14ac:dyDescent="0.2">
      <c r="A4826" t="s">
        <v>1536</v>
      </c>
      <c r="B4826">
        <v>241250</v>
      </c>
      <c r="C4826" t="s">
        <v>56</v>
      </c>
      <c r="D4826">
        <v>23593</v>
      </c>
      <c r="E4826">
        <v>23519</v>
      </c>
      <c r="F4826" t="s">
        <v>1410</v>
      </c>
      <c r="G4826">
        <v>166233</v>
      </c>
      <c r="H4826" s="22">
        <v>68535</v>
      </c>
    </row>
    <row r="4827" spans="1:8" x14ac:dyDescent="0.2">
      <c r="A4827" t="s">
        <v>3825</v>
      </c>
      <c r="B4827">
        <v>355020</v>
      </c>
      <c r="C4827" t="s">
        <v>0</v>
      </c>
      <c r="D4827">
        <v>31329</v>
      </c>
      <c r="E4827">
        <v>32931</v>
      </c>
      <c r="F4827" t="s">
        <v>209</v>
      </c>
      <c r="G4827">
        <v>930339</v>
      </c>
      <c r="H4827" s="22">
        <v>56903</v>
      </c>
    </row>
    <row r="4828" spans="1:8" x14ac:dyDescent="0.2">
      <c r="A4828" t="s">
        <v>1224</v>
      </c>
      <c r="B4828">
        <v>221038</v>
      </c>
      <c r="C4828" t="s">
        <v>26</v>
      </c>
      <c r="D4828">
        <v>2153</v>
      </c>
      <c r="E4828">
        <v>2452</v>
      </c>
      <c r="F4828" t="s">
        <v>1027</v>
      </c>
      <c r="G4828">
        <v>445599</v>
      </c>
      <c r="H4828" s="22">
        <v>5519000000000001</v>
      </c>
    </row>
    <row r="4829" spans="1:8" x14ac:dyDescent="0.2">
      <c r="A4829" t="s">
        <v>4449</v>
      </c>
      <c r="B4829">
        <v>421715</v>
      </c>
      <c r="C4829" t="s">
        <v>46</v>
      </c>
      <c r="D4829">
        <v>2026</v>
      </c>
      <c r="E4829">
        <v>1820</v>
      </c>
      <c r="F4829" t="s">
        <v>4235</v>
      </c>
      <c r="G4829">
        <v>72755</v>
      </c>
      <c r="H4829" s="22">
        <v>4165</v>
      </c>
    </row>
    <row r="4830" spans="1:8" x14ac:dyDescent="0.2">
      <c r="A4830" t="s">
        <v>2376</v>
      </c>
      <c r="B4830">
        <v>292940</v>
      </c>
      <c r="C4830" t="s">
        <v>15</v>
      </c>
      <c r="D4830">
        <v>10675</v>
      </c>
      <c r="E4830">
        <v>11675</v>
      </c>
      <c r="F4830" t="s">
        <v>2059</v>
      </c>
      <c r="G4830">
        <v>230888</v>
      </c>
      <c r="H4830" s="22">
        <v>7157</v>
      </c>
    </row>
    <row r="4831" spans="1:8" x14ac:dyDescent="0.2">
      <c r="A4831" t="s">
        <v>4862</v>
      </c>
      <c r="B4831">
        <v>431915</v>
      </c>
      <c r="C4831" t="s">
        <v>30</v>
      </c>
      <c r="D4831">
        <v>7656</v>
      </c>
      <c r="E4831">
        <v>7673</v>
      </c>
      <c r="F4831" t="s">
        <v>4486</v>
      </c>
      <c r="G4831">
        <v>1228447</v>
      </c>
      <c r="H4831" s="22">
        <v>29485</v>
      </c>
    </row>
    <row r="4832" spans="1:8" x14ac:dyDescent="0.2">
      <c r="A4832" t="s">
        <v>1737</v>
      </c>
      <c r="B4832">
        <v>251500</v>
      </c>
      <c r="C4832" t="s">
        <v>183</v>
      </c>
      <c r="D4832">
        <v>6812</v>
      </c>
      <c r="E4832">
        <v>7368</v>
      </c>
      <c r="F4832" t="s">
        <v>1565</v>
      </c>
      <c r="G4832">
        <v>92413</v>
      </c>
      <c r="H4832" s="22">
        <v>1.5255E+16</v>
      </c>
    </row>
    <row r="4833" spans="1:8" x14ac:dyDescent="0.2">
      <c r="A4833" t="s">
        <v>2051</v>
      </c>
      <c r="B4833">
        <v>280700</v>
      </c>
      <c r="C4833" t="s">
        <v>5</v>
      </c>
      <c r="D4833">
        <v>3813</v>
      </c>
      <c r="E4833">
        <v>3930</v>
      </c>
      <c r="F4833" t="s">
        <v>1995</v>
      </c>
      <c r="G4833">
        <v>144832</v>
      </c>
      <c r="H4833" s="22">
        <v>8782000000000001</v>
      </c>
    </row>
    <row r="4834" spans="1:8" x14ac:dyDescent="0.2">
      <c r="A4834" t="s">
        <v>3113</v>
      </c>
      <c r="B4834">
        <v>316380</v>
      </c>
      <c r="C4834" t="s">
        <v>19</v>
      </c>
      <c r="D4834">
        <v>7094</v>
      </c>
      <c r="E4834">
        <v>6938</v>
      </c>
      <c r="F4834" t="s">
        <v>2424</v>
      </c>
      <c r="G4834">
        <v>152111</v>
      </c>
      <c r="H4834" s="22">
        <v>11352</v>
      </c>
    </row>
    <row r="4835" spans="1:8" x14ac:dyDescent="0.2">
      <c r="A4835" t="s">
        <v>5330</v>
      </c>
      <c r="B4835">
        <v>522020</v>
      </c>
      <c r="C4835" t="s">
        <v>49</v>
      </c>
      <c r="D4835">
        <v>23142</v>
      </c>
      <c r="E4835">
        <v>21993</v>
      </c>
      <c r="F4835" t="s">
        <v>5141</v>
      </c>
      <c r="G4835">
        <v>6148795</v>
      </c>
      <c r="H4835" s="22">
        <v>808689999999999</v>
      </c>
    </row>
    <row r="4836" spans="1:8" x14ac:dyDescent="0.2">
      <c r="A4836" t="s">
        <v>1225</v>
      </c>
      <c r="B4836">
        <v>221039</v>
      </c>
      <c r="C4836" t="s">
        <v>26</v>
      </c>
      <c r="D4836">
        <v>3182</v>
      </c>
      <c r="E4836">
        <v>3039</v>
      </c>
      <c r="F4836" t="s">
        <v>1027</v>
      </c>
      <c r="G4836">
        <v>813444</v>
      </c>
      <c r="H4836" s="22">
        <v>8292999999999999</v>
      </c>
    </row>
    <row r="4837" spans="1:8" x14ac:dyDescent="0.2">
      <c r="A4837" t="s">
        <v>1537</v>
      </c>
      <c r="B4837">
        <v>241255</v>
      </c>
      <c r="C4837" t="s">
        <v>56</v>
      </c>
      <c r="D4837">
        <v>9240</v>
      </c>
      <c r="E4837">
        <v>10282</v>
      </c>
      <c r="F4837" t="s">
        <v>1410</v>
      </c>
      <c r="G4837">
        <v>431444</v>
      </c>
      <c r="H4837" s="22">
        <v>5.1850000000000008E+16</v>
      </c>
    </row>
    <row r="4838" spans="1:8" x14ac:dyDescent="0.2">
      <c r="A4838" t="s">
        <v>656</v>
      </c>
      <c r="B4838">
        <v>150760</v>
      </c>
      <c r="C4838" t="s">
        <v>108</v>
      </c>
      <c r="D4838">
        <v>44818</v>
      </c>
      <c r="E4838">
        <v>58986</v>
      </c>
      <c r="F4838" t="s">
        <v>554</v>
      </c>
      <c r="G4838">
        <v>1094564</v>
      </c>
      <c r="H4838" s="22">
        <v>9983</v>
      </c>
    </row>
    <row r="4839" spans="1:8" x14ac:dyDescent="0.2">
      <c r="A4839" t="s">
        <v>431</v>
      </c>
      <c r="B4839">
        <v>110032</v>
      </c>
      <c r="C4839" t="s">
        <v>37</v>
      </c>
      <c r="D4839">
        <v>23201</v>
      </c>
      <c r="E4839">
        <v>23005</v>
      </c>
      <c r="F4839" t="s">
        <v>414</v>
      </c>
      <c r="G4839">
        <v>7460219</v>
      </c>
      <c r="H4839" s="22">
        <v>63964</v>
      </c>
    </row>
    <row r="4840" spans="1:8" x14ac:dyDescent="0.2">
      <c r="A4840" t="s">
        <v>4195</v>
      </c>
      <c r="B4840">
        <v>412570</v>
      </c>
      <c r="C4840" t="s">
        <v>65</v>
      </c>
      <c r="D4840">
        <v>26451</v>
      </c>
      <c r="E4840">
        <v>27452</v>
      </c>
      <c r="F4840" t="s">
        <v>1495</v>
      </c>
      <c r="G4840">
        <v>851917</v>
      </c>
      <c r="H4840" s="22">
        <v>135017</v>
      </c>
    </row>
    <row r="4841" spans="1:8" x14ac:dyDescent="0.2">
      <c r="A4841" t="s">
        <v>4450</v>
      </c>
      <c r="B4841">
        <v>421720</v>
      </c>
      <c r="C4841" t="s">
        <v>46</v>
      </c>
      <c r="D4841">
        <v>35249</v>
      </c>
      <c r="E4841">
        <v>40482</v>
      </c>
      <c r="F4841" t="s">
        <v>4235</v>
      </c>
      <c r="G4841">
        <v>234202</v>
      </c>
      <c r="H4841" s="22">
        <v>174904</v>
      </c>
    </row>
    <row r="4842" spans="1:8" x14ac:dyDescent="0.2">
      <c r="A4842" t="s">
        <v>5331</v>
      </c>
      <c r="B4842">
        <v>522026</v>
      </c>
      <c r="C4842" t="s">
        <v>49</v>
      </c>
      <c r="D4842">
        <v>3856</v>
      </c>
      <c r="E4842">
        <v>4057</v>
      </c>
      <c r="F4842" t="s">
        <v>5141</v>
      </c>
      <c r="G4842">
        <v>537785</v>
      </c>
      <c r="H4842" s="22">
        <v>12119</v>
      </c>
    </row>
    <row r="4843" spans="1:8" x14ac:dyDescent="0.2">
      <c r="A4843" t="s">
        <v>1226</v>
      </c>
      <c r="B4843">
        <v>221040</v>
      </c>
      <c r="C4843" t="s">
        <v>26</v>
      </c>
      <c r="D4843">
        <v>19831</v>
      </c>
      <c r="E4843">
        <v>17662</v>
      </c>
      <c r="F4843" t="s">
        <v>1027</v>
      </c>
      <c r="G4843">
        <v>4988193</v>
      </c>
      <c r="H4843" s="22">
        <v>5.4457999999999896E+16</v>
      </c>
    </row>
    <row r="4844" spans="1:8" x14ac:dyDescent="0.2">
      <c r="A4844" t="s">
        <v>806</v>
      </c>
      <c r="B4844">
        <v>172020</v>
      </c>
      <c r="C4844" t="s">
        <v>124</v>
      </c>
      <c r="D4844">
        <v>10737</v>
      </c>
      <c r="E4844">
        <v>12139</v>
      </c>
      <c r="F4844" t="s">
        <v>688</v>
      </c>
      <c r="G4844">
        <v>407183</v>
      </c>
      <c r="H4844" s="22">
        <v>67843</v>
      </c>
    </row>
    <row r="4845" spans="1:8" x14ac:dyDescent="0.2">
      <c r="A4845" t="s">
        <v>169</v>
      </c>
      <c r="B4845">
        <v>270860</v>
      </c>
      <c r="C4845" t="s">
        <v>138</v>
      </c>
      <c r="D4845">
        <v>54064</v>
      </c>
      <c r="E4845">
        <v>61251</v>
      </c>
      <c r="F4845" t="s">
        <v>1906</v>
      </c>
      <c r="G4845">
        <v>335683</v>
      </c>
      <c r="H4845" s="22">
        <v>75358</v>
      </c>
    </row>
    <row r="4846" spans="1:8" x14ac:dyDescent="0.2">
      <c r="A4846" t="s">
        <v>1985</v>
      </c>
      <c r="B4846">
        <v>270870</v>
      </c>
      <c r="C4846" t="s">
        <v>138</v>
      </c>
      <c r="D4846">
        <v>7601</v>
      </c>
      <c r="E4846">
        <v>7951</v>
      </c>
      <c r="F4846" t="s">
        <v>1906</v>
      </c>
      <c r="G4846">
        <v>76731</v>
      </c>
      <c r="H4846" s="22">
        <v>274329999999999</v>
      </c>
    </row>
    <row r="4847" spans="1:8" x14ac:dyDescent="0.2">
      <c r="A4847" t="s">
        <v>4863</v>
      </c>
      <c r="B4847">
        <v>431920</v>
      </c>
      <c r="C4847" t="s">
        <v>30</v>
      </c>
      <c r="D4847">
        <v>5959</v>
      </c>
      <c r="E4847">
        <v>5265</v>
      </c>
      <c r="F4847" t="s">
        <v>4486</v>
      </c>
      <c r="G4847">
        <v>485588</v>
      </c>
      <c r="H4847" s="22">
        <v>29381</v>
      </c>
    </row>
    <row r="4848" spans="1:8" x14ac:dyDescent="0.2">
      <c r="A4848" t="s">
        <v>5332</v>
      </c>
      <c r="B4848">
        <v>522028</v>
      </c>
      <c r="C4848" t="s">
        <v>49</v>
      </c>
      <c r="D4848">
        <v>2144</v>
      </c>
      <c r="E4848">
        <v>2036</v>
      </c>
      <c r="F4848" t="s">
        <v>5141</v>
      </c>
      <c r="G4848">
        <v>171957</v>
      </c>
      <c r="H4848" s="22">
        <v>56</v>
      </c>
    </row>
    <row r="4849" spans="1:8" x14ac:dyDescent="0.2">
      <c r="A4849" t="s">
        <v>209</v>
      </c>
      <c r="B4849">
        <v>355030</v>
      </c>
      <c r="C4849" t="s">
        <v>0</v>
      </c>
      <c r="D4849">
        <v>11037593</v>
      </c>
      <c r="E4849">
        <v>12252023</v>
      </c>
      <c r="F4849" t="s">
        <v>209</v>
      </c>
      <c r="G4849">
        <v>152111</v>
      </c>
      <c r="H4849" s="22">
        <v>9145643999999992</v>
      </c>
    </row>
    <row r="4850" spans="1:8" x14ac:dyDescent="0.2">
      <c r="A4850" t="s">
        <v>4864</v>
      </c>
      <c r="B4850">
        <v>431930</v>
      </c>
      <c r="C4850" t="s">
        <v>30</v>
      </c>
      <c r="D4850">
        <v>6767</v>
      </c>
      <c r="E4850">
        <v>5790</v>
      </c>
      <c r="F4850" t="s">
        <v>4486</v>
      </c>
      <c r="G4850">
        <v>223942</v>
      </c>
      <c r="H4850" s="22">
        <v>20526</v>
      </c>
    </row>
    <row r="4851" spans="1:8" x14ac:dyDescent="0.2">
      <c r="A4851" t="s">
        <v>529</v>
      </c>
      <c r="B4851">
        <v>130390</v>
      </c>
      <c r="C4851" t="s">
        <v>128</v>
      </c>
      <c r="D4851">
        <v>32958</v>
      </c>
      <c r="E4851">
        <v>39299</v>
      </c>
      <c r="F4851" t="s">
        <v>483</v>
      </c>
      <c r="G4851">
        <v>19658502</v>
      </c>
      <c r="H4851" s="22">
        <v>923749999999999</v>
      </c>
    </row>
    <row r="4852" spans="1:8" x14ac:dyDescent="0.2">
      <c r="A4852" t="s">
        <v>1538</v>
      </c>
      <c r="B4852">
        <v>241260</v>
      </c>
      <c r="C4852" t="s">
        <v>56</v>
      </c>
      <c r="D4852">
        <v>15017</v>
      </c>
      <c r="E4852">
        <v>17579</v>
      </c>
      <c r="F4852" t="s">
        <v>1410</v>
      </c>
      <c r="G4852">
        <v>240425</v>
      </c>
      <c r="H4852" s="22">
        <v>581569999999999</v>
      </c>
    </row>
    <row r="4853" spans="1:8" x14ac:dyDescent="0.2">
      <c r="A4853" t="s">
        <v>1539</v>
      </c>
      <c r="B4853">
        <v>241270</v>
      </c>
      <c r="C4853" t="s">
        <v>56</v>
      </c>
      <c r="D4853">
        <v>6590</v>
      </c>
      <c r="E4853">
        <v>5971</v>
      </c>
      <c r="F4853" t="s">
        <v>1410</v>
      </c>
      <c r="G4853">
        <v>195237</v>
      </c>
      <c r="H4853" s="22">
        <v>13384</v>
      </c>
    </row>
    <row r="4854" spans="1:8" x14ac:dyDescent="0.2">
      <c r="A4854" t="s">
        <v>1539</v>
      </c>
      <c r="B4854">
        <v>355040</v>
      </c>
      <c r="C4854" t="s">
        <v>0</v>
      </c>
      <c r="D4854">
        <v>31575</v>
      </c>
      <c r="E4854">
        <v>35653</v>
      </c>
      <c r="F4854" t="s">
        <v>209</v>
      </c>
      <c r="G4854">
        <v>611278</v>
      </c>
      <c r="H4854" s="22">
        <v>29516</v>
      </c>
    </row>
    <row r="4855" spans="1:8" x14ac:dyDescent="0.2">
      <c r="A4855" t="s">
        <v>997</v>
      </c>
      <c r="B4855">
        <v>211153</v>
      </c>
      <c r="C4855" t="s">
        <v>17</v>
      </c>
      <c r="D4855">
        <v>11481</v>
      </c>
      <c r="E4855">
        <v>12690</v>
      </c>
      <c r="F4855" t="s">
        <v>823</v>
      </c>
      <c r="G4855">
        <v>720464</v>
      </c>
      <c r="H4855" s="22">
        <v>24344</v>
      </c>
    </row>
    <row r="4856" spans="1:8" x14ac:dyDescent="0.2">
      <c r="A4856" t="s">
        <v>3340</v>
      </c>
      <c r="B4856">
        <v>330520</v>
      </c>
      <c r="C4856" t="s">
        <v>33</v>
      </c>
      <c r="D4856">
        <v>84866</v>
      </c>
      <c r="E4856">
        <v>104476</v>
      </c>
      <c r="F4856" t="s">
        <v>315</v>
      </c>
      <c r="G4856">
        <v>332488</v>
      </c>
      <c r="H4856" s="22">
        <v>3.2030899999999996E+16</v>
      </c>
    </row>
    <row r="4857" spans="1:8" x14ac:dyDescent="0.2">
      <c r="A4857" t="s">
        <v>5116</v>
      </c>
      <c r="B4857">
        <v>510740</v>
      </c>
      <c r="C4857" t="s">
        <v>85</v>
      </c>
      <c r="D4857">
        <v>4241</v>
      </c>
      <c r="E4857">
        <v>4727</v>
      </c>
      <c r="F4857" t="s">
        <v>1674</v>
      </c>
      <c r="G4857">
        <v>34405</v>
      </c>
      <c r="H4857" s="22">
        <v>10765</v>
      </c>
    </row>
    <row r="4858" spans="1:8" x14ac:dyDescent="0.2">
      <c r="A4858" t="s">
        <v>4865</v>
      </c>
      <c r="B4858">
        <v>431935</v>
      </c>
      <c r="C4858" t="s">
        <v>30</v>
      </c>
      <c r="D4858">
        <v>3311</v>
      </c>
      <c r="E4858">
        <v>3801</v>
      </c>
      <c r="F4858" t="s">
        <v>4486</v>
      </c>
      <c r="G4858">
        <v>35062</v>
      </c>
      <c r="H4858" s="22">
        <v>28647</v>
      </c>
    </row>
    <row r="4859" spans="1:8" x14ac:dyDescent="0.2">
      <c r="A4859" t="s">
        <v>3114</v>
      </c>
      <c r="B4859">
        <v>316390</v>
      </c>
      <c r="C4859" t="s">
        <v>19</v>
      </c>
      <c r="D4859">
        <v>5386</v>
      </c>
      <c r="E4859">
        <v>4659</v>
      </c>
      <c r="F4859" t="s">
        <v>2424</v>
      </c>
      <c r="G4859">
        <v>260827</v>
      </c>
      <c r="H4859" s="22">
        <v>14613</v>
      </c>
    </row>
    <row r="4860" spans="1:8" x14ac:dyDescent="0.2">
      <c r="A4860" t="s">
        <v>4866</v>
      </c>
      <c r="B4860">
        <v>431936</v>
      </c>
      <c r="C4860" t="s">
        <v>30</v>
      </c>
      <c r="D4860">
        <v>2051</v>
      </c>
      <c r="E4860">
        <v>2009</v>
      </c>
      <c r="F4860" t="s">
        <v>4486</v>
      </c>
      <c r="G4860">
        <v>79894</v>
      </c>
      <c r="H4860" s="22">
        <v>5684</v>
      </c>
    </row>
    <row r="4861" spans="1:8" x14ac:dyDescent="0.2">
      <c r="A4861" t="s">
        <v>4451</v>
      </c>
      <c r="B4861">
        <v>421725</v>
      </c>
      <c r="C4861" t="s">
        <v>46</v>
      </c>
      <c r="D4861">
        <v>5183</v>
      </c>
      <c r="E4861">
        <v>5823</v>
      </c>
      <c r="F4861" t="s">
        <v>4235</v>
      </c>
      <c r="G4861">
        <v>139196</v>
      </c>
      <c r="H4861" s="22">
        <v>13626</v>
      </c>
    </row>
    <row r="4862" spans="1:8" x14ac:dyDescent="0.2">
      <c r="A4862" t="s">
        <v>4867</v>
      </c>
      <c r="B4862">
        <v>431937</v>
      </c>
      <c r="C4862" t="s">
        <v>30</v>
      </c>
      <c r="D4862">
        <v>2802</v>
      </c>
      <c r="E4862">
        <v>2947</v>
      </c>
      <c r="F4862" t="s">
        <v>4486</v>
      </c>
      <c r="G4862">
        <v>107559</v>
      </c>
      <c r="H4862" s="22">
        <v>16513</v>
      </c>
    </row>
    <row r="4863" spans="1:8" x14ac:dyDescent="0.2">
      <c r="A4863" t="s">
        <v>4196</v>
      </c>
      <c r="B4863">
        <v>412575</v>
      </c>
      <c r="C4863" t="s">
        <v>65</v>
      </c>
      <c r="D4863">
        <v>6561</v>
      </c>
      <c r="E4863">
        <v>5897</v>
      </c>
      <c r="F4863" t="s">
        <v>1495</v>
      </c>
      <c r="G4863">
        <v>308324</v>
      </c>
      <c r="H4863" s="22">
        <v>26471</v>
      </c>
    </row>
    <row r="4864" spans="1:8" x14ac:dyDescent="0.2">
      <c r="A4864" t="s">
        <v>4197</v>
      </c>
      <c r="B4864">
        <v>412580</v>
      </c>
      <c r="C4864" t="s">
        <v>65</v>
      </c>
      <c r="D4864">
        <v>9921</v>
      </c>
      <c r="E4864">
        <v>10981</v>
      </c>
      <c r="F4864" t="s">
        <v>1495</v>
      </c>
      <c r="G4864">
        <v>322692</v>
      </c>
      <c r="H4864" s="22">
        <v>28029</v>
      </c>
    </row>
    <row r="4865" spans="1:8" x14ac:dyDescent="0.2">
      <c r="A4865" t="s">
        <v>4198</v>
      </c>
      <c r="B4865">
        <v>412590</v>
      </c>
      <c r="C4865" t="s">
        <v>65</v>
      </c>
      <c r="D4865">
        <v>2561</v>
      </c>
      <c r="E4865">
        <v>2313</v>
      </c>
      <c r="F4865" t="s">
        <v>1495</v>
      </c>
      <c r="G4865">
        <v>250654</v>
      </c>
      <c r="H4865" s="22">
        <v>119509999999999</v>
      </c>
    </row>
    <row r="4866" spans="1:8" x14ac:dyDescent="0.2">
      <c r="A4866" t="s">
        <v>1227</v>
      </c>
      <c r="B4866">
        <v>221050</v>
      </c>
      <c r="C4866" t="s">
        <v>26</v>
      </c>
      <c r="D4866">
        <v>13544</v>
      </c>
      <c r="E4866">
        <v>14291</v>
      </c>
      <c r="F4866" t="s">
        <v>1027</v>
      </c>
      <c r="G4866">
        <v>518288</v>
      </c>
      <c r="H4866" s="22">
        <v>530529999999999</v>
      </c>
    </row>
    <row r="4867" spans="1:8" x14ac:dyDescent="0.2">
      <c r="A4867" t="s">
        <v>3116</v>
      </c>
      <c r="B4867">
        <v>316410</v>
      </c>
      <c r="C4867" t="s">
        <v>19</v>
      </c>
      <c r="D4867">
        <v>5925</v>
      </c>
      <c r="E4867">
        <v>5246</v>
      </c>
      <c r="F4867" t="s">
        <v>2424</v>
      </c>
      <c r="G4867">
        <v>308106</v>
      </c>
      <c r="H4867" s="22">
        <v>9031</v>
      </c>
    </row>
    <row r="4868" spans="1:8" x14ac:dyDescent="0.2">
      <c r="A4868" t="s">
        <v>4868</v>
      </c>
      <c r="B4868">
        <v>431940</v>
      </c>
      <c r="C4868" t="s">
        <v>30</v>
      </c>
      <c r="D4868">
        <v>17073</v>
      </c>
      <c r="E4868">
        <v>16198</v>
      </c>
      <c r="F4868" t="s">
        <v>4486</v>
      </c>
      <c r="G4868">
        <v>873734</v>
      </c>
      <c r="H4868" s="22">
        <v>6093100000000001</v>
      </c>
    </row>
    <row r="4869" spans="1:8" x14ac:dyDescent="0.2">
      <c r="A4869" t="s">
        <v>3826</v>
      </c>
      <c r="B4869">
        <v>355050</v>
      </c>
      <c r="C4869" t="s">
        <v>0</v>
      </c>
      <c r="D4869">
        <v>7439</v>
      </c>
      <c r="E4869">
        <v>7666</v>
      </c>
      <c r="F4869" t="s">
        <v>209</v>
      </c>
      <c r="G4869">
        <v>731221</v>
      </c>
      <c r="H4869" s="22">
        <v>14421</v>
      </c>
    </row>
    <row r="4870" spans="1:8" x14ac:dyDescent="0.2">
      <c r="A4870" t="s">
        <v>998</v>
      </c>
      <c r="B4870">
        <v>211157</v>
      </c>
      <c r="C4870" t="s">
        <v>17</v>
      </c>
      <c r="D4870">
        <v>4144</v>
      </c>
      <c r="E4870">
        <v>4668</v>
      </c>
      <c r="F4870" t="s">
        <v>823</v>
      </c>
      <c r="G4870">
        <v>979631</v>
      </c>
      <c r="H4870" s="22">
        <v>10945</v>
      </c>
    </row>
    <row r="4871" spans="1:8" x14ac:dyDescent="0.2">
      <c r="A4871" t="s">
        <v>3115</v>
      </c>
      <c r="B4871">
        <v>316400</v>
      </c>
      <c r="C4871" t="s">
        <v>19</v>
      </c>
      <c r="D4871">
        <v>9087</v>
      </c>
      <c r="E4871">
        <v>7781</v>
      </c>
      <c r="F4871" t="s">
        <v>2424</v>
      </c>
      <c r="G4871">
        <v>402739</v>
      </c>
      <c r="H4871" s="22">
        <v>11926</v>
      </c>
    </row>
    <row r="4872" spans="1:8" x14ac:dyDescent="0.2">
      <c r="A4872" t="s">
        <v>1540</v>
      </c>
      <c r="B4872">
        <v>241280</v>
      </c>
      <c r="C4872" t="s">
        <v>56</v>
      </c>
      <c r="D4872">
        <v>8357</v>
      </c>
      <c r="E4872">
        <v>8202</v>
      </c>
      <c r="F4872" t="s">
        <v>1410</v>
      </c>
      <c r="G4872">
        <v>469101</v>
      </c>
      <c r="H4872" s="22">
        <v>26075</v>
      </c>
    </row>
    <row r="4873" spans="1:8" x14ac:dyDescent="0.2">
      <c r="A4873" t="s">
        <v>999</v>
      </c>
      <c r="B4873">
        <v>211160</v>
      </c>
      <c r="C4873" t="s">
        <v>17</v>
      </c>
      <c r="D4873">
        <v>16594</v>
      </c>
      <c r="E4873">
        <v>18868</v>
      </c>
      <c r="F4873" t="s">
        <v>823</v>
      </c>
      <c r="G4873">
        <v>3521513</v>
      </c>
      <c r="H4873" s="22">
        <v>511649999999999</v>
      </c>
    </row>
    <row r="4874" spans="1:8" x14ac:dyDescent="0.2">
      <c r="A4874" t="s">
        <v>1000</v>
      </c>
      <c r="B4874">
        <v>211163</v>
      </c>
      <c r="C4874" t="s">
        <v>17</v>
      </c>
      <c r="D4874">
        <v>4372</v>
      </c>
      <c r="E4874">
        <v>5237</v>
      </c>
      <c r="F4874" t="s">
        <v>823</v>
      </c>
      <c r="G4874">
        <v>419352</v>
      </c>
      <c r="H4874" s="22">
        <v>15948</v>
      </c>
    </row>
    <row r="4875" spans="1:8" x14ac:dyDescent="0.2">
      <c r="A4875" t="s">
        <v>1228</v>
      </c>
      <c r="B4875">
        <v>221060</v>
      </c>
      <c r="C4875" t="s">
        <v>26</v>
      </c>
      <c r="D4875">
        <v>32215</v>
      </c>
      <c r="E4875">
        <v>34710</v>
      </c>
      <c r="F4875" t="s">
        <v>1027</v>
      </c>
      <c r="G4875">
        <v>2415599</v>
      </c>
      <c r="H4875" s="22">
        <v>1497819999999999</v>
      </c>
    </row>
    <row r="4876" spans="1:8" x14ac:dyDescent="0.2">
      <c r="A4876" t="s">
        <v>1001</v>
      </c>
      <c r="B4876">
        <v>211167</v>
      </c>
      <c r="C4876" t="s">
        <v>17</v>
      </c>
      <c r="D4876">
        <v>5217</v>
      </c>
      <c r="E4876">
        <v>6719</v>
      </c>
      <c r="F4876" t="s">
        <v>823</v>
      </c>
      <c r="G4876">
        <v>226926</v>
      </c>
      <c r="H4876" s="22">
        <v>1.5369000000000002E+16</v>
      </c>
    </row>
    <row r="4877" spans="1:8" x14ac:dyDescent="0.2">
      <c r="A4877" t="s">
        <v>3117</v>
      </c>
      <c r="B4877">
        <v>316420</v>
      </c>
      <c r="C4877" t="s">
        <v>19</v>
      </c>
      <c r="D4877">
        <v>9713</v>
      </c>
      <c r="E4877">
        <v>12337</v>
      </c>
      <c r="F4877" t="s">
        <v>2424</v>
      </c>
      <c r="G4877">
        <v>2434004</v>
      </c>
      <c r="H4877" s="22">
        <v>21237</v>
      </c>
    </row>
    <row r="4878" spans="1:8" x14ac:dyDescent="0.2">
      <c r="A4878" t="s">
        <v>3827</v>
      </c>
      <c r="B4878">
        <v>355060</v>
      </c>
      <c r="C4878" t="s">
        <v>0</v>
      </c>
      <c r="D4878">
        <v>67715</v>
      </c>
      <c r="E4878">
        <v>91016</v>
      </c>
      <c r="F4878" t="s">
        <v>209</v>
      </c>
      <c r="G4878">
        <v>306908</v>
      </c>
      <c r="H4878" s="22">
        <v>342672</v>
      </c>
    </row>
    <row r="4879" spans="1:8" x14ac:dyDescent="0.2">
      <c r="A4879" t="s">
        <v>3118</v>
      </c>
      <c r="B4879">
        <v>316430</v>
      </c>
      <c r="C4879" t="s">
        <v>19</v>
      </c>
      <c r="D4879">
        <v>6301</v>
      </c>
      <c r="E4879">
        <v>7051</v>
      </c>
      <c r="F4879" t="s">
        <v>2424</v>
      </c>
      <c r="G4879">
        <v>2098867</v>
      </c>
      <c r="H4879" s="22">
        <v>1790399999999999</v>
      </c>
    </row>
    <row r="4880" spans="1:8" x14ac:dyDescent="0.2">
      <c r="A4880" t="s">
        <v>3267</v>
      </c>
      <c r="B4880">
        <v>320495</v>
      </c>
      <c r="C4880" t="s">
        <v>54</v>
      </c>
      <c r="D4880">
        <v>10817</v>
      </c>
      <c r="E4880">
        <v>12415</v>
      </c>
      <c r="F4880" t="s">
        <v>3206</v>
      </c>
      <c r="G4880">
        <v>341944</v>
      </c>
      <c r="H4880" s="22">
        <v>2.2748999999999996E+16</v>
      </c>
    </row>
    <row r="4881" spans="1:8" x14ac:dyDescent="0.2">
      <c r="A4881" t="s">
        <v>807</v>
      </c>
      <c r="B4881">
        <v>172025</v>
      </c>
      <c r="C4881" t="s">
        <v>124</v>
      </c>
      <c r="D4881">
        <v>3136</v>
      </c>
      <c r="E4881">
        <v>3082</v>
      </c>
      <c r="F4881" t="s">
        <v>688</v>
      </c>
      <c r="G4881">
        <v>1424753</v>
      </c>
      <c r="H4881" s="22">
        <v>15408</v>
      </c>
    </row>
    <row r="4882" spans="1:8" x14ac:dyDescent="0.2">
      <c r="A4882" t="s">
        <v>1986</v>
      </c>
      <c r="B4882">
        <v>270880</v>
      </c>
      <c r="C4882" t="s">
        <v>138</v>
      </c>
      <c r="D4882">
        <v>32181</v>
      </c>
      <c r="E4882">
        <v>34152</v>
      </c>
      <c r="F4882" t="s">
        <v>1906</v>
      </c>
      <c r="G4882">
        <v>314924</v>
      </c>
      <c r="H4882" s="22">
        <v>1175709999999998</v>
      </c>
    </row>
    <row r="4883" spans="1:8" x14ac:dyDescent="0.2">
      <c r="A4883" t="s">
        <v>1986</v>
      </c>
      <c r="B4883">
        <v>355070</v>
      </c>
      <c r="C4883" t="s">
        <v>0</v>
      </c>
      <c r="D4883">
        <v>73631</v>
      </c>
      <c r="E4883">
        <v>88980</v>
      </c>
      <c r="F4883" t="s">
        <v>209</v>
      </c>
      <c r="G4883">
        <v>402395</v>
      </c>
      <c r="H4883" s="22">
        <v>3.0976299999999988E+16</v>
      </c>
    </row>
    <row r="4884" spans="1:8" x14ac:dyDescent="0.2">
      <c r="A4884" t="s">
        <v>4199</v>
      </c>
      <c r="B4884">
        <v>412600</v>
      </c>
      <c r="C4884" t="s">
        <v>65</v>
      </c>
      <c r="D4884">
        <v>9012</v>
      </c>
      <c r="E4884">
        <v>8853</v>
      </c>
      <c r="F4884" t="s">
        <v>1495</v>
      </c>
      <c r="G4884">
        <v>227982</v>
      </c>
      <c r="H4884" s="22">
        <v>24109</v>
      </c>
    </row>
    <row r="4885" spans="1:8" x14ac:dyDescent="0.2">
      <c r="A4885" t="s">
        <v>3119</v>
      </c>
      <c r="B4885">
        <v>316440</v>
      </c>
      <c r="C4885" t="s">
        <v>19</v>
      </c>
      <c r="D4885">
        <v>5193</v>
      </c>
      <c r="E4885">
        <v>5504</v>
      </c>
      <c r="F4885" t="s">
        <v>2424</v>
      </c>
      <c r="G4885">
        <v>167428</v>
      </c>
      <c r="H4885" s="22">
        <v>196309999999999</v>
      </c>
    </row>
    <row r="4886" spans="1:8" x14ac:dyDescent="0.2">
      <c r="A4886" t="s">
        <v>657</v>
      </c>
      <c r="B4886">
        <v>150770</v>
      </c>
      <c r="C4886" t="s">
        <v>108</v>
      </c>
      <c r="D4886">
        <v>21874</v>
      </c>
      <c r="E4886">
        <v>26640</v>
      </c>
      <c r="F4886" t="s">
        <v>554</v>
      </c>
      <c r="G4886">
        <v>1632251</v>
      </c>
      <c r="H4886" s="22">
        <v>1633199999999999</v>
      </c>
    </row>
    <row r="4887" spans="1:8" x14ac:dyDescent="0.2">
      <c r="A4887" t="s">
        <v>3828</v>
      </c>
      <c r="B4887">
        <v>355080</v>
      </c>
      <c r="C4887" t="s">
        <v>0</v>
      </c>
      <c r="D4887">
        <v>12990</v>
      </c>
      <c r="E4887">
        <v>12182</v>
      </c>
      <c r="F4887" t="s">
        <v>209</v>
      </c>
      <c r="G4887">
        <v>25241</v>
      </c>
      <c r="H4887" s="22">
        <v>25569</v>
      </c>
    </row>
    <row r="4888" spans="1:8" x14ac:dyDescent="0.2">
      <c r="A4888" t="s">
        <v>3120</v>
      </c>
      <c r="B4888">
        <v>316443</v>
      </c>
      <c r="C4888" t="s">
        <v>19</v>
      </c>
      <c r="D4888">
        <v>2877</v>
      </c>
      <c r="E4888">
        <v>3007</v>
      </c>
      <c r="F4888" t="s">
        <v>2424</v>
      </c>
      <c r="G4888">
        <v>73629</v>
      </c>
      <c r="H4888" s="22">
        <v>5486</v>
      </c>
    </row>
    <row r="4889" spans="1:8" x14ac:dyDescent="0.2">
      <c r="A4889" t="s">
        <v>1738</v>
      </c>
      <c r="B4889">
        <v>251510</v>
      </c>
      <c r="C4889" t="s">
        <v>183</v>
      </c>
      <c r="D4889">
        <v>11320</v>
      </c>
      <c r="E4889">
        <v>11661</v>
      </c>
      <c r="F4889" t="s">
        <v>1565</v>
      </c>
      <c r="G4889">
        <v>46372</v>
      </c>
      <c r="H4889" s="22">
        <v>8253999999999999</v>
      </c>
    </row>
    <row r="4890" spans="1:8" x14ac:dyDescent="0.2">
      <c r="A4890" t="s">
        <v>3341</v>
      </c>
      <c r="B4890">
        <v>330530</v>
      </c>
      <c r="C4890" t="s">
        <v>33</v>
      </c>
      <c r="D4890">
        <v>9052</v>
      </c>
      <c r="E4890">
        <v>9357</v>
      </c>
      <c r="F4890" t="s">
        <v>315</v>
      </c>
      <c r="G4890">
        <v>397214</v>
      </c>
      <c r="H4890" s="22">
        <v>14298</v>
      </c>
    </row>
    <row r="4891" spans="1:8" x14ac:dyDescent="0.2">
      <c r="A4891" t="s">
        <v>3121</v>
      </c>
      <c r="B4891">
        <v>316447</v>
      </c>
      <c r="C4891" t="s">
        <v>19</v>
      </c>
      <c r="D4891">
        <v>5723</v>
      </c>
      <c r="E4891">
        <v>6555</v>
      </c>
      <c r="F4891" t="s">
        <v>2424</v>
      </c>
      <c r="G4891">
        <v>80618</v>
      </c>
      <c r="H4891" s="22">
        <v>16076</v>
      </c>
    </row>
    <row r="4892" spans="1:8" x14ac:dyDescent="0.2">
      <c r="A4892" t="s">
        <v>4869</v>
      </c>
      <c r="B4892">
        <v>431950</v>
      </c>
      <c r="C4892" t="s">
        <v>30</v>
      </c>
      <c r="D4892">
        <v>21272</v>
      </c>
      <c r="E4892">
        <v>25685</v>
      </c>
      <c r="F4892" t="s">
        <v>4486</v>
      </c>
      <c r="G4892">
        <v>112587</v>
      </c>
      <c r="H4892" s="22">
        <v>1299909999999998</v>
      </c>
    </row>
    <row r="4893" spans="1:8" x14ac:dyDescent="0.2">
      <c r="A4893" t="s">
        <v>3122</v>
      </c>
      <c r="B4893">
        <v>316450</v>
      </c>
      <c r="C4893" t="s">
        <v>19</v>
      </c>
      <c r="D4893">
        <v>12099</v>
      </c>
      <c r="E4893">
        <v>10044</v>
      </c>
      <c r="F4893" t="s">
        <v>2424</v>
      </c>
      <c r="G4893">
        <v>51783</v>
      </c>
      <c r="H4893" s="22">
        <v>15849</v>
      </c>
    </row>
    <row r="4894" spans="1:8" x14ac:dyDescent="0.2">
      <c r="A4894" t="s">
        <v>3123</v>
      </c>
      <c r="B4894">
        <v>316460</v>
      </c>
      <c r="C4894" t="s">
        <v>19</v>
      </c>
      <c r="D4894">
        <v>5689</v>
      </c>
      <c r="E4894">
        <v>6775</v>
      </c>
      <c r="F4894" t="s">
        <v>2424</v>
      </c>
      <c r="G4894">
        <v>40809</v>
      </c>
      <c r="H4894" s="22">
        <v>23665</v>
      </c>
    </row>
    <row r="4895" spans="1:8" x14ac:dyDescent="0.2">
      <c r="A4895" t="s">
        <v>331</v>
      </c>
      <c r="B4895">
        <v>316470</v>
      </c>
      <c r="C4895" t="s">
        <v>19</v>
      </c>
      <c r="D4895">
        <v>64800</v>
      </c>
      <c r="E4895">
        <v>70956</v>
      </c>
      <c r="F4895" t="s">
        <v>2424</v>
      </c>
      <c r="G4895">
        <v>814925</v>
      </c>
      <c r="H4895" s="22">
        <v>197156999999999</v>
      </c>
    </row>
    <row r="4896" spans="1:8" x14ac:dyDescent="0.2">
      <c r="A4896" t="s">
        <v>2377</v>
      </c>
      <c r="B4896">
        <v>292950</v>
      </c>
      <c r="C4896" t="s">
        <v>15</v>
      </c>
      <c r="D4896">
        <v>41758</v>
      </c>
      <c r="E4896">
        <v>44300</v>
      </c>
      <c r="F4896" t="s">
        <v>2059</v>
      </c>
      <c r="G4896">
        <v>536678</v>
      </c>
      <c r="H4896" s="22">
        <v>734859999999998</v>
      </c>
    </row>
    <row r="4897" spans="1:8" x14ac:dyDescent="0.2">
      <c r="A4897" t="s">
        <v>3124</v>
      </c>
      <c r="B4897">
        <v>316480</v>
      </c>
      <c r="C4897" t="s">
        <v>19</v>
      </c>
      <c r="D4897">
        <v>1737</v>
      </c>
      <c r="E4897">
        <v>1506</v>
      </c>
      <c r="F4897" t="s">
        <v>2424</v>
      </c>
      <c r="G4897">
        <v>128002</v>
      </c>
      <c r="H4897" s="22">
        <v>539</v>
      </c>
    </row>
    <row r="4898" spans="1:8" x14ac:dyDescent="0.2">
      <c r="A4898" t="s">
        <v>3125</v>
      </c>
      <c r="B4898">
        <v>316490</v>
      </c>
      <c r="C4898" t="s">
        <v>19</v>
      </c>
      <c r="D4898">
        <v>2292</v>
      </c>
      <c r="E4898">
        <v>2241</v>
      </c>
      <c r="F4898" t="s">
        <v>2424</v>
      </c>
      <c r="G4898">
        <v>90848</v>
      </c>
      <c r="H4898" s="22">
        <v>5629</v>
      </c>
    </row>
    <row r="4899" spans="1:8" x14ac:dyDescent="0.2">
      <c r="A4899" t="s">
        <v>808</v>
      </c>
      <c r="B4899">
        <v>172030</v>
      </c>
      <c r="C4899" t="s">
        <v>124</v>
      </c>
      <c r="D4899">
        <v>4441</v>
      </c>
      <c r="E4899">
        <v>4805</v>
      </c>
      <c r="F4899" t="s">
        <v>688</v>
      </c>
      <c r="G4899">
        <v>289597</v>
      </c>
      <c r="H4899" s="22">
        <v>1133</v>
      </c>
    </row>
    <row r="4900" spans="1:8" x14ac:dyDescent="0.2">
      <c r="A4900" t="s">
        <v>530</v>
      </c>
      <c r="B4900">
        <v>130395</v>
      </c>
      <c r="C4900" t="s">
        <v>128</v>
      </c>
      <c r="D4900">
        <v>9268</v>
      </c>
      <c r="E4900">
        <v>14020</v>
      </c>
      <c r="F4900" t="s">
        <v>483</v>
      </c>
      <c r="G4900">
        <v>10647463</v>
      </c>
      <c r="H4900" s="22">
        <v>26535</v>
      </c>
    </row>
    <row r="4901" spans="1:8" x14ac:dyDescent="0.2">
      <c r="A4901" t="s">
        <v>1739</v>
      </c>
      <c r="B4901">
        <v>251520</v>
      </c>
      <c r="C4901" t="s">
        <v>183</v>
      </c>
      <c r="D4901">
        <v>3170</v>
      </c>
      <c r="E4901">
        <v>3489</v>
      </c>
      <c r="F4901" t="s">
        <v>1565</v>
      </c>
      <c r="G4901">
        <v>464327</v>
      </c>
      <c r="H4901" s="22">
        <v>783199999999999</v>
      </c>
    </row>
    <row r="4902" spans="1:8" x14ac:dyDescent="0.2">
      <c r="A4902" t="s">
        <v>4870</v>
      </c>
      <c r="B4902">
        <v>431960</v>
      </c>
      <c r="C4902" t="s">
        <v>30</v>
      </c>
      <c r="D4902">
        <v>24353</v>
      </c>
      <c r="E4902">
        <v>23621</v>
      </c>
      <c r="F4902" t="s">
        <v>4486</v>
      </c>
      <c r="G4902">
        <v>2204779</v>
      </c>
      <c r="H4902" s="22">
        <v>8730599999999999</v>
      </c>
    </row>
    <row r="4903" spans="1:8" x14ac:dyDescent="0.2">
      <c r="A4903" t="s">
        <v>3829</v>
      </c>
      <c r="B4903">
        <v>355090</v>
      </c>
      <c r="C4903" t="s">
        <v>0</v>
      </c>
      <c r="D4903">
        <v>14329</v>
      </c>
      <c r="E4903">
        <v>15322</v>
      </c>
      <c r="F4903" t="s">
        <v>209</v>
      </c>
      <c r="G4903">
        <v>617252</v>
      </c>
      <c r="H4903" s="22">
        <v>48016</v>
      </c>
    </row>
    <row r="4904" spans="1:8" x14ac:dyDescent="0.2">
      <c r="A4904" t="s">
        <v>3829</v>
      </c>
      <c r="B4904">
        <v>522040</v>
      </c>
      <c r="C4904" t="s">
        <v>49</v>
      </c>
      <c r="D4904">
        <v>14373</v>
      </c>
      <c r="E4904">
        <v>20645</v>
      </c>
      <c r="F4904" t="s">
        <v>5141</v>
      </c>
      <c r="G4904">
        <v>414222</v>
      </c>
      <c r="H4904" s="22">
        <v>9462900000000000</v>
      </c>
    </row>
    <row r="4905" spans="1:8" x14ac:dyDescent="0.2">
      <c r="A4905" t="s">
        <v>3126</v>
      </c>
      <c r="B4905">
        <v>316500</v>
      </c>
      <c r="C4905" t="s">
        <v>19</v>
      </c>
      <c r="D4905">
        <v>10645</v>
      </c>
      <c r="E4905">
        <v>10941</v>
      </c>
      <c r="F4905" t="s">
        <v>2424</v>
      </c>
      <c r="G4905">
        <v>5724</v>
      </c>
      <c r="H4905" s="22">
        <v>30111</v>
      </c>
    </row>
    <row r="4906" spans="1:8" x14ac:dyDescent="0.2">
      <c r="A4906" t="s">
        <v>3127</v>
      </c>
      <c r="B4906">
        <v>316510</v>
      </c>
      <c r="C4906" t="s">
        <v>19</v>
      </c>
      <c r="D4906">
        <v>7073</v>
      </c>
      <c r="E4906">
        <v>7021</v>
      </c>
      <c r="F4906" t="s">
        <v>2424</v>
      </c>
      <c r="G4906">
        <v>277928</v>
      </c>
      <c r="H4906" s="22">
        <v>10688</v>
      </c>
    </row>
    <row r="4907" spans="1:8" x14ac:dyDescent="0.2">
      <c r="A4907" t="s">
        <v>1541</v>
      </c>
      <c r="B4907">
        <v>241290</v>
      </c>
      <c r="C4907" t="s">
        <v>56</v>
      </c>
      <c r="D4907">
        <v>11501</v>
      </c>
      <c r="E4907">
        <v>11055</v>
      </c>
      <c r="F4907" t="s">
        <v>1410</v>
      </c>
      <c r="G4907">
        <v>862585</v>
      </c>
      <c r="H4907" s="22">
        <v>12183</v>
      </c>
    </row>
    <row r="4908" spans="1:8" x14ac:dyDescent="0.2">
      <c r="A4908" t="s">
        <v>1541</v>
      </c>
      <c r="B4908">
        <v>412610</v>
      </c>
      <c r="C4908" t="s">
        <v>65</v>
      </c>
      <c r="D4908">
        <v>5522</v>
      </c>
      <c r="E4908">
        <v>5722</v>
      </c>
      <c r="F4908" t="s">
        <v>1495</v>
      </c>
      <c r="G4908">
        <v>218623</v>
      </c>
      <c r="H4908" s="22">
        <v>13493</v>
      </c>
    </row>
    <row r="4909" spans="1:8" x14ac:dyDescent="0.2">
      <c r="A4909" t="s">
        <v>3128</v>
      </c>
      <c r="B4909">
        <v>316520</v>
      </c>
      <c r="C4909" t="s">
        <v>19</v>
      </c>
      <c r="D4909">
        <v>6943</v>
      </c>
      <c r="E4909">
        <v>7089</v>
      </c>
      <c r="F4909" t="s">
        <v>2424</v>
      </c>
      <c r="G4909">
        <v>369747</v>
      </c>
      <c r="H4909" s="22">
        <v>6963</v>
      </c>
    </row>
    <row r="4910" spans="1:8" x14ac:dyDescent="0.2">
      <c r="A4910" t="s">
        <v>4871</v>
      </c>
      <c r="B4910">
        <v>431970</v>
      </c>
      <c r="C4910" t="s">
        <v>30</v>
      </c>
      <c r="D4910">
        <v>3996</v>
      </c>
      <c r="E4910">
        <v>3299</v>
      </c>
      <c r="F4910" t="s">
        <v>4486</v>
      </c>
      <c r="G4910">
        <v>15445</v>
      </c>
      <c r="H4910" s="22">
        <v>13837</v>
      </c>
    </row>
    <row r="4911" spans="1:8" x14ac:dyDescent="0.2">
      <c r="A4911" t="s">
        <v>4872</v>
      </c>
      <c r="B4911">
        <v>431971</v>
      </c>
      <c r="C4911" t="s">
        <v>30</v>
      </c>
      <c r="D4911">
        <v>2336</v>
      </c>
      <c r="E4911">
        <v>2242</v>
      </c>
      <c r="F4911" t="s">
        <v>4486</v>
      </c>
      <c r="G4911">
        <v>91898</v>
      </c>
      <c r="H4911" s="22">
        <v>18693</v>
      </c>
    </row>
    <row r="4912" spans="1:8" x14ac:dyDescent="0.2">
      <c r="A4912" t="s">
        <v>809</v>
      </c>
      <c r="B4912">
        <v>172049</v>
      </c>
      <c r="C4912" t="s">
        <v>124</v>
      </c>
      <c r="D4912">
        <v>5017</v>
      </c>
      <c r="E4912">
        <v>3960</v>
      </c>
      <c r="F4912" t="s">
        <v>688</v>
      </c>
      <c r="G4912">
        <v>2520651</v>
      </c>
      <c r="H4912" s="22">
        <v>24417</v>
      </c>
    </row>
    <row r="4913" spans="1:8" x14ac:dyDescent="0.2">
      <c r="A4913" t="s">
        <v>4873</v>
      </c>
      <c r="B4913">
        <v>431973</v>
      </c>
      <c r="C4913" t="s">
        <v>30</v>
      </c>
      <c r="D4913">
        <v>2729</v>
      </c>
      <c r="E4913">
        <v>2727</v>
      </c>
      <c r="F4913" t="s">
        <v>4486</v>
      </c>
      <c r="G4913">
        <v>107402</v>
      </c>
      <c r="H4913" s="22">
        <v>11327</v>
      </c>
    </row>
    <row r="4914" spans="1:8" x14ac:dyDescent="0.2">
      <c r="A4914" t="s">
        <v>4874</v>
      </c>
      <c r="B4914">
        <v>431975</v>
      </c>
      <c r="C4914" t="s">
        <v>30</v>
      </c>
      <c r="D4914">
        <v>1891</v>
      </c>
      <c r="E4914">
        <v>2243</v>
      </c>
      <c r="F4914" t="s">
        <v>4486</v>
      </c>
      <c r="G4914">
        <v>32105</v>
      </c>
      <c r="H4914" s="22">
        <v>28663</v>
      </c>
    </row>
    <row r="4915" spans="1:8" x14ac:dyDescent="0.2">
      <c r="A4915" t="s">
        <v>1542</v>
      </c>
      <c r="B4915">
        <v>241300</v>
      </c>
      <c r="C4915" t="s">
        <v>56</v>
      </c>
      <c r="D4915">
        <v>6023</v>
      </c>
      <c r="E4915">
        <v>6424</v>
      </c>
      <c r="F4915" t="s">
        <v>1410</v>
      </c>
      <c r="G4915">
        <v>197817</v>
      </c>
      <c r="H4915" s="22">
        <v>89</v>
      </c>
    </row>
    <row r="4916" spans="1:8" x14ac:dyDescent="0.2">
      <c r="A4916" t="s">
        <v>1542</v>
      </c>
      <c r="B4916">
        <v>355100</v>
      </c>
      <c r="C4916" t="s">
        <v>0</v>
      </c>
      <c r="D4916">
        <v>330795</v>
      </c>
      <c r="E4916">
        <v>365798</v>
      </c>
      <c r="F4916" t="s">
        <v>209</v>
      </c>
      <c r="G4916">
        <v>1481</v>
      </c>
      <c r="H4916" s="22">
        <v>262317</v>
      </c>
    </row>
    <row r="4917" spans="1:8" x14ac:dyDescent="0.2">
      <c r="A4917" t="s">
        <v>3129</v>
      </c>
      <c r="B4917">
        <v>316530</v>
      </c>
      <c r="C4917" t="s">
        <v>19</v>
      </c>
      <c r="D4917">
        <v>6525</v>
      </c>
      <c r="E4917">
        <v>7753</v>
      </c>
      <c r="F4917" t="s">
        <v>2424</v>
      </c>
      <c r="G4917">
        <v>392651</v>
      </c>
      <c r="H4917" s="22">
        <v>17572</v>
      </c>
    </row>
    <row r="4918" spans="1:8" x14ac:dyDescent="0.2">
      <c r="A4918" t="s">
        <v>1741</v>
      </c>
      <c r="B4918">
        <v>251540</v>
      </c>
      <c r="C4918" t="s">
        <v>183</v>
      </c>
      <c r="D4918">
        <v>10091</v>
      </c>
      <c r="E4918">
        <v>10775</v>
      </c>
      <c r="F4918" t="s">
        <v>1565</v>
      </c>
      <c r="G4918">
        <v>262751</v>
      </c>
      <c r="H4918" s="22">
        <v>16626</v>
      </c>
    </row>
    <row r="4919" spans="1:8" x14ac:dyDescent="0.2">
      <c r="A4919" t="s">
        <v>4875</v>
      </c>
      <c r="B4919">
        <v>431980</v>
      </c>
      <c r="C4919" t="s">
        <v>30</v>
      </c>
      <c r="D4919">
        <v>8659</v>
      </c>
      <c r="E4919">
        <v>8721</v>
      </c>
      <c r="F4919" t="s">
        <v>4486</v>
      </c>
      <c r="G4919">
        <v>117264</v>
      </c>
      <c r="H4919" s="22">
        <v>62588</v>
      </c>
    </row>
    <row r="4920" spans="1:8" x14ac:dyDescent="0.2">
      <c r="A4920" t="s">
        <v>1002</v>
      </c>
      <c r="B4920">
        <v>211170</v>
      </c>
      <c r="C4920" t="s">
        <v>17</v>
      </c>
      <c r="D4920">
        <v>20463</v>
      </c>
      <c r="E4920">
        <v>22247</v>
      </c>
      <c r="F4920" t="s">
        <v>823</v>
      </c>
      <c r="G4920">
        <v>392874</v>
      </c>
      <c r="H4920" s="22">
        <v>3.2058999999999996E+16</v>
      </c>
    </row>
    <row r="4921" spans="1:8" x14ac:dyDescent="0.2">
      <c r="A4921" t="s">
        <v>1881</v>
      </c>
      <c r="B4921">
        <v>261380</v>
      </c>
      <c r="C4921" t="s">
        <v>3</v>
      </c>
      <c r="D4921">
        <v>17333</v>
      </c>
      <c r="E4921">
        <v>18018</v>
      </c>
      <c r="F4921" t="s">
        <v>1764</v>
      </c>
      <c r="G4921">
        <v>113985</v>
      </c>
      <c r="H4921" s="22">
        <v>18829</v>
      </c>
    </row>
    <row r="4922" spans="1:8" x14ac:dyDescent="0.2">
      <c r="A4922" t="s">
        <v>1740</v>
      </c>
      <c r="B4922">
        <v>251530</v>
      </c>
      <c r="C4922" t="s">
        <v>183</v>
      </c>
      <c r="D4922">
        <v>47682</v>
      </c>
      <c r="E4922">
        <v>52625</v>
      </c>
      <c r="F4922" t="s">
        <v>1565</v>
      </c>
      <c r="G4922">
        <v>313678</v>
      </c>
      <c r="H4922" s="22">
        <v>76795</v>
      </c>
    </row>
    <row r="4923" spans="1:8" x14ac:dyDescent="0.2">
      <c r="A4923" t="s">
        <v>2378</v>
      </c>
      <c r="B4923">
        <v>292960</v>
      </c>
      <c r="C4923" t="s">
        <v>15</v>
      </c>
      <c r="D4923">
        <v>17087</v>
      </c>
      <c r="E4923">
        <v>17398</v>
      </c>
      <c r="F4923" t="s">
        <v>2059</v>
      </c>
      <c r="G4923">
        <v>131218</v>
      </c>
      <c r="H4923" s="22">
        <v>2.7590999999999988E+16</v>
      </c>
    </row>
    <row r="4924" spans="1:8" x14ac:dyDescent="0.2">
      <c r="A4924" t="s">
        <v>5125</v>
      </c>
      <c r="B4924">
        <v>510787</v>
      </c>
      <c r="C4924" t="s">
        <v>85</v>
      </c>
      <c r="D4924">
        <v>15735</v>
      </c>
      <c r="E4924">
        <v>25881</v>
      </c>
      <c r="F4924" t="s">
        <v>1674</v>
      </c>
      <c r="G4924">
        <v>13624266</v>
      </c>
      <c r="H4924" s="22">
        <v>947529999999999</v>
      </c>
    </row>
    <row r="4925" spans="1:8" x14ac:dyDescent="0.2">
      <c r="A4925" t="s">
        <v>4876</v>
      </c>
      <c r="B4925">
        <v>431990</v>
      </c>
      <c r="C4925" t="s">
        <v>30</v>
      </c>
      <c r="D4925">
        <v>78045</v>
      </c>
      <c r="E4925">
        <v>81734</v>
      </c>
      <c r="F4925" t="s">
        <v>4486</v>
      </c>
      <c r="G4925">
        <v>137624</v>
      </c>
      <c r="H4925" s="22">
        <v>201252</v>
      </c>
    </row>
    <row r="4926" spans="1:8" x14ac:dyDescent="0.2">
      <c r="A4926" t="s">
        <v>4200</v>
      </c>
      <c r="B4926">
        <v>412620</v>
      </c>
      <c r="C4926" t="s">
        <v>65</v>
      </c>
      <c r="D4926">
        <v>6800</v>
      </c>
      <c r="E4926">
        <v>6736</v>
      </c>
      <c r="F4926" t="s">
        <v>1495</v>
      </c>
      <c r="G4926">
        <v>677609</v>
      </c>
      <c r="H4926" s="22">
        <v>159009999999999</v>
      </c>
    </row>
    <row r="4927" spans="1:8" x14ac:dyDescent="0.2">
      <c r="A4927" t="s">
        <v>658</v>
      </c>
      <c r="B4927">
        <v>150775</v>
      </c>
      <c r="C4927" t="s">
        <v>108</v>
      </c>
      <c r="D4927">
        <v>5609</v>
      </c>
      <c r="E4927">
        <v>5930</v>
      </c>
      <c r="F4927" t="s">
        <v>554</v>
      </c>
      <c r="G4927">
        <v>129819</v>
      </c>
      <c r="H4927" s="22">
        <v>10625</v>
      </c>
    </row>
    <row r="4928" spans="1:8" x14ac:dyDescent="0.2">
      <c r="A4928" t="s">
        <v>658</v>
      </c>
      <c r="B4928">
        <v>330540</v>
      </c>
      <c r="C4928" t="s">
        <v>33</v>
      </c>
      <c r="D4928">
        <v>17356</v>
      </c>
      <c r="E4928">
        <v>18228</v>
      </c>
      <c r="F4928" t="s">
        <v>315</v>
      </c>
      <c r="G4928">
        <v>540673</v>
      </c>
      <c r="H4928" s="22">
        <v>42709</v>
      </c>
    </row>
    <row r="4929" spans="1:8" x14ac:dyDescent="0.2">
      <c r="A4929" t="s">
        <v>4877</v>
      </c>
      <c r="B4929">
        <v>432000</v>
      </c>
      <c r="C4929" t="s">
        <v>30</v>
      </c>
      <c r="D4929">
        <v>126316</v>
      </c>
      <c r="E4929">
        <v>141075</v>
      </c>
      <c r="F4929" t="s">
        <v>4486</v>
      </c>
      <c r="G4929">
        <v>58309</v>
      </c>
      <c r="H4929" s="22">
        <v>254238</v>
      </c>
    </row>
    <row r="4930" spans="1:8" x14ac:dyDescent="0.2">
      <c r="A4930" t="s">
        <v>3130</v>
      </c>
      <c r="B4930">
        <v>316540</v>
      </c>
      <c r="C4930" t="s">
        <v>19</v>
      </c>
      <c r="D4930">
        <v>6046</v>
      </c>
      <c r="E4930">
        <v>6930</v>
      </c>
      <c r="F4930" t="s">
        <v>2424</v>
      </c>
      <c r="G4930">
        <v>285073</v>
      </c>
      <c r="H4930" s="22">
        <v>1821</v>
      </c>
    </row>
    <row r="4931" spans="1:8" x14ac:dyDescent="0.2">
      <c r="A4931" t="s">
        <v>3342</v>
      </c>
      <c r="B4931">
        <v>330550</v>
      </c>
      <c r="C4931" t="s">
        <v>33</v>
      </c>
      <c r="D4931">
        <v>69374</v>
      </c>
      <c r="E4931">
        <v>89170</v>
      </c>
      <c r="F4931" t="s">
        <v>315</v>
      </c>
      <c r="G4931">
        <v>35213</v>
      </c>
      <c r="H4931" s="22">
        <v>52896</v>
      </c>
    </row>
    <row r="4932" spans="1:8" x14ac:dyDescent="0.2">
      <c r="A4932" t="s">
        <v>113</v>
      </c>
      <c r="B4932">
        <v>412625</v>
      </c>
      <c r="C4932" t="s">
        <v>65</v>
      </c>
      <c r="D4932">
        <v>84651</v>
      </c>
      <c r="E4932">
        <v>96688</v>
      </c>
      <c r="F4932" t="s">
        <v>1495</v>
      </c>
      <c r="G4932">
        <v>103501</v>
      </c>
      <c r="H4932" s="22">
        <v>2.36519E+16</v>
      </c>
    </row>
    <row r="4933" spans="1:8" x14ac:dyDescent="0.2">
      <c r="A4933" t="s">
        <v>113</v>
      </c>
      <c r="B4933">
        <v>432010</v>
      </c>
      <c r="C4933" t="s">
        <v>30</v>
      </c>
      <c r="D4933">
        <v>21828</v>
      </c>
      <c r="E4933">
        <v>24489</v>
      </c>
      <c r="F4933" t="s">
        <v>4486</v>
      </c>
      <c r="G4933">
        <v>352968</v>
      </c>
      <c r="H4933" s="22">
        <v>8490099999999991</v>
      </c>
    </row>
    <row r="4934" spans="1:8" x14ac:dyDescent="0.2">
      <c r="A4934" t="s">
        <v>3830</v>
      </c>
      <c r="B4934">
        <v>355110</v>
      </c>
      <c r="C4934" t="s">
        <v>0</v>
      </c>
      <c r="D4934">
        <v>8601</v>
      </c>
      <c r="E4934">
        <v>10285</v>
      </c>
      <c r="F4934" t="s">
        <v>209</v>
      </c>
      <c r="G4934">
        <v>352592</v>
      </c>
      <c r="H4934" s="22">
        <v>48979</v>
      </c>
    </row>
    <row r="4935" spans="1:8" x14ac:dyDescent="0.2">
      <c r="A4935" t="s">
        <v>3131</v>
      </c>
      <c r="B4935">
        <v>316550</v>
      </c>
      <c r="C4935" t="s">
        <v>19</v>
      </c>
      <c r="D4935">
        <v>5477</v>
      </c>
      <c r="E4935">
        <v>6300</v>
      </c>
      <c r="F4935" t="s">
        <v>2424</v>
      </c>
      <c r="G4935">
        <v>141904</v>
      </c>
      <c r="H4935" s="22">
        <v>1074</v>
      </c>
    </row>
    <row r="4936" spans="1:8" x14ac:dyDescent="0.2">
      <c r="A4936" t="s">
        <v>3831</v>
      </c>
      <c r="B4936">
        <v>355120</v>
      </c>
      <c r="C4936" t="s">
        <v>0</v>
      </c>
      <c r="D4936">
        <v>3790</v>
      </c>
      <c r="E4936">
        <v>3638</v>
      </c>
      <c r="F4936" t="s">
        <v>209</v>
      </c>
      <c r="G4936">
        <v>141608</v>
      </c>
      <c r="H4936" s="22">
        <v>873799999999999</v>
      </c>
    </row>
    <row r="4937" spans="1:8" x14ac:dyDescent="0.2">
      <c r="A4937" t="s">
        <v>3132</v>
      </c>
      <c r="B4937">
        <v>316553</v>
      </c>
      <c r="C4937" t="s">
        <v>19</v>
      </c>
      <c r="D4937">
        <v>25583</v>
      </c>
      <c r="E4937">
        <v>32752</v>
      </c>
      <c r="F4937" t="s">
        <v>2424</v>
      </c>
      <c r="G4937">
        <v>62134</v>
      </c>
      <c r="H4937" s="22">
        <v>75836</v>
      </c>
    </row>
    <row r="4938" spans="1:8" x14ac:dyDescent="0.2">
      <c r="A4938" t="s">
        <v>2379</v>
      </c>
      <c r="B4938">
        <v>292970</v>
      </c>
      <c r="C4938" t="s">
        <v>15</v>
      </c>
      <c r="D4938">
        <v>18919</v>
      </c>
      <c r="E4938">
        <v>17273</v>
      </c>
      <c r="F4938" t="s">
        <v>2059</v>
      </c>
      <c r="G4938">
        <v>949223</v>
      </c>
      <c r="H4938" s="22">
        <v>2759799999999999</v>
      </c>
    </row>
    <row r="4939" spans="1:8" x14ac:dyDescent="0.2">
      <c r="A4939" t="s">
        <v>1987</v>
      </c>
      <c r="B4939">
        <v>270890</v>
      </c>
      <c r="C4939" t="s">
        <v>138</v>
      </c>
      <c r="D4939">
        <v>14779</v>
      </c>
      <c r="E4939">
        <v>13828</v>
      </c>
      <c r="F4939" t="s">
        <v>1906</v>
      </c>
      <c r="G4939">
        <v>41268</v>
      </c>
      <c r="H4939" s="22">
        <v>359859999999999</v>
      </c>
    </row>
    <row r="4940" spans="1:8" x14ac:dyDescent="0.2">
      <c r="A4940" t="s">
        <v>1003</v>
      </c>
      <c r="B4940">
        <v>211172</v>
      </c>
      <c r="C4940" t="s">
        <v>17</v>
      </c>
      <c r="D4940">
        <v>8715</v>
      </c>
      <c r="E4940">
        <v>13914</v>
      </c>
      <c r="F4940" t="s">
        <v>823</v>
      </c>
      <c r="G4940">
        <v>441811</v>
      </c>
      <c r="H4940" s="22">
        <v>16902</v>
      </c>
    </row>
    <row r="4941" spans="1:8" x14ac:dyDescent="0.2">
      <c r="A4941" t="s">
        <v>2380</v>
      </c>
      <c r="B4941">
        <v>292975</v>
      </c>
      <c r="C4941" t="s">
        <v>15</v>
      </c>
      <c r="D4941">
        <v>11632</v>
      </c>
      <c r="E4941">
        <v>12043</v>
      </c>
      <c r="F4941" t="s">
        <v>2059</v>
      </c>
      <c r="G4941">
        <v>166428</v>
      </c>
      <c r="H4941" s="22">
        <v>53206</v>
      </c>
    </row>
    <row r="4942" spans="1:8" x14ac:dyDescent="0.2">
      <c r="A4942" t="s">
        <v>4201</v>
      </c>
      <c r="B4942">
        <v>412627</v>
      </c>
      <c r="C4942" t="s">
        <v>65</v>
      </c>
      <c r="D4942">
        <v>5187</v>
      </c>
      <c r="E4942">
        <v>5500</v>
      </c>
      <c r="F4942" t="s">
        <v>1495</v>
      </c>
      <c r="G4942">
        <v>152084</v>
      </c>
      <c r="H4942" s="22">
        <v>2186</v>
      </c>
    </row>
    <row r="4943" spans="1:8" x14ac:dyDescent="0.2">
      <c r="A4943" t="s">
        <v>4452</v>
      </c>
      <c r="B4943">
        <v>421730</v>
      </c>
      <c r="C4943" t="s">
        <v>46</v>
      </c>
      <c r="D4943">
        <v>8929</v>
      </c>
      <c r="E4943">
        <v>9745</v>
      </c>
      <c r="F4943" t="s">
        <v>4235</v>
      </c>
      <c r="G4943">
        <v>205781</v>
      </c>
      <c r="H4943" s="22">
        <v>28269</v>
      </c>
    </row>
    <row r="4944" spans="1:8" x14ac:dyDescent="0.2">
      <c r="A4944" t="s">
        <v>2381</v>
      </c>
      <c r="B4944">
        <v>292980</v>
      </c>
      <c r="C4944" t="s">
        <v>15</v>
      </c>
      <c r="D4944">
        <v>12355</v>
      </c>
      <c r="E4944">
        <v>12913</v>
      </c>
      <c r="F4944" t="s">
        <v>2059</v>
      </c>
      <c r="G4944">
        <v>509098</v>
      </c>
      <c r="H4944" s="22">
        <v>16905</v>
      </c>
    </row>
    <row r="4945" spans="1:8" x14ac:dyDescent="0.2">
      <c r="A4945" t="s">
        <v>4453</v>
      </c>
      <c r="B4945">
        <v>421740</v>
      </c>
      <c r="C4945" t="s">
        <v>46</v>
      </c>
      <c r="D4945">
        <v>14000</v>
      </c>
      <c r="E4945">
        <v>21365</v>
      </c>
      <c r="F4945" t="s">
        <v>4235</v>
      </c>
      <c r="G4945">
        <v>165237</v>
      </c>
      <c r="H4945" s="22">
        <v>93961</v>
      </c>
    </row>
    <row r="4946" spans="1:8" x14ac:dyDescent="0.2">
      <c r="A4946" t="s">
        <v>2382</v>
      </c>
      <c r="B4946">
        <v>292990</v>
      </c>
      <c r="C4946" t="s">
        <v>15</v>
      </c>
      <c r="D4946">
        <v>42175</v>
      </c>
      <c r="E4946">
        <v>44091</v>
      </c>
      <c r="F4946" t="s">
        <v>2059</v>
      </c>
      <c r="G4946">
        <v>240217</v>
      </c>
      <c r="H4946" s="22">
        <v>1607109999999999</v>
      </c>
    </row>
    <row r="4947" spans="1:8" x14ac:dyDescent="0.2">
      <c r="A4947" t="s">
        <v>4454</v>
      </c>
      <c r="B4947">
        <v>421750</v>
      </c>
      <c r="C4947" t="s">
        <v>46</v>
      </c>
      <c r="D4947">
        <v>17827</v>
      </c>
      <c r="E4947">
        <v>17541</v>
      </c>
      <c r="F4947" t="s">
        <v>4235</v>
      </c>
      <c r="G4947">
        <v>309627</v>
      </c>
      <c r="H4947" s="22">
        <v>51017</v>
      </c>
    </row>
    <row r="4948" spans="1:8" x14ac:dyDescent="0.2">
      <c r="A4948" t="s">
        <v>3832</v>
      </c>
      <c r="B4948">
        <v>355130</v>
      </c>
      <c r="C4948" t="s">
        <v>0</v>
      </c>
      <c r="D4948">
        <v>3109</v>
      </c>
      <c r="E4948">
        <v>3513</v>
      </c>
      <c r="F4948" t="s">
        <v>209</v>
      </c>
      <c r="G4948">
        <v>167848</v>
      </c>
      <c r="H4948" s="22">
        <v>7794</v>
      </c>
    </row>
    <row r="4949" spans="1:8" x14ac:dyDescent="0.2">
      <c r="A4949" t="s">
        <v>1229</v>
      </c>
      <c r="B4949">
        <v>221062</v>
      </c>
      <c r="C4949" t="s">
        <v>26</v>
      </c>
      <c r="D4949">
        <v>4270</v>
      </c>
      <c r="E4949">
        <v>3469</v>
      </c>
      <c r="F4949" t="s">
        <v>1027</v>
      </c>
      <c r="G4949">
        <v>893716</v>
      </c>
      <c r="H4949" s="22">
        <v>5848</v>
      </c>
    </row>
    <row r="4950" spans="1:8" x14ac:dyDescent="0.2">
      <c r="A4950" t="s">
        <v>2383</v>
      </c>
      <c r="B4950">
        <v>293000</v>
      </c>
      <c r="C4950" t="s">
        <v>15</v>
      </c>
      <c r="D4950">
        <v>11421</v>
      </c>
      <c r="E4950">
        <v>11434</v>
      </c>
      <c r="F4950" t="s">
        <v>2059</v>
      </c>
      <c r="G4950">
        <v>1984511</v>
      </c>
      <c r="H4950" s="22">
        <v>19935</v>
      </c>
    </row>
    <row r="4951" spans="1:8" x14ac:dyDescent="0.2">
      <c r="A4951" t="s">
        <v>1230</v>
      </c>
      <c r="B4951">
        <v>221063</v>
      </c>
      <c r="C4951" t="s">
        <v>26</v>
      </c>
      <c r="D4951">
        <v>4231</v>
      </c>
      <c r="E4951">
        <v>4294</v>
      </c>
      <c r="F4951" t="s">
        <v>1027</v>
      </c>
      <c r="G4951">
        <v>3151588</v>
      </c>
      <c r="H4951" s="22">
        <v>19773</v>
      </c>
    </row>
    <row r="4952" spans="1:8" x14ac:dyDescent="0.2">
      <c r="A4952" t="s">
        <v>4878</v>
      </c>
      <c r="B4952">
        <v>432020</v>
      </c>
      <c r="C4952" t="s">
        <v>30</v>
      </c>
      <c r="D4952">
        <v>11098</v>
      </c>
      <c r="E4952">
        <v>10750</v>
      </c>
      <c r="F4952" t="s">
        <v>4486</v>
      </c>
      <c r="G4952">
        <v>300827</v>
      </c>
      <c r="H4952" s="22">
        <v>40233</v>
      </c>
    </row>
    <row r="4953" spans="1:8" x14ac:dyDescent="0.2">
      <c r="A4953" t="s">
        <v>4879</v>
      </c>
      <c r="B4953">
        <v>432023</v>
      </c>
      <c r="C4953" t="s">
        <v>30</v>
      </c>
      <c r="D4953">
        <v>2996</v>
      </c>
      <c r="E4953">
        <v>2907</v>
      </c>
      <c r="F4953" t="s">
        <v>4486</v>
      </c>
      <c r="G4953">
        <v>119297</v>
      </c>
      <c r="H4953" s="22">
        <v>11399</v>
      </c>
    </row>
    <row r="4954" spans="1:8" x14ac:dyDescent="0.2">
      <c r="A4954" t="s">
        <v>4880</v>
      </c>
      <c r="B4954">
        <v>432026</v>
      </c>
      <c r="C4954" t="s">
        <v>30</v>
      </c>
      <c r="D4954">
        <v>7301</v>
      </c>
      <c r="E4954">
        <v>7421</v>
      </c>
      <c r="F4954" t="s">
        <v>4486</v>
      </c>
      <c r="G4954">
        <v>246222</v>
      </c>
      <c r="H4954" s="22">
        <v>1.5863999999999998E+16</v>
      </c>
    </row>
    <row r="4955" spans="1:8" x14ac:dyDescent="0.2">
      <c r="A4955" t="s">
        <v>4881</v>
      </c>
      <c r="B4955">
        <v>432030</v>
      </c>
      <c r="C4955" t="s">
        <v>30</v>
      </c>
      <c r="D4955">
        <v>4912</v>
      </c>
      <c r="E4955">
        <v>5100</v>
      </c>
      <c r="F4955" t="s">
        <v>4486</v>
      </c>
      <c r="G4955">
        <v>176471</v>
      </c>
      <c r="H4955" s="22">
        <v>33712</v>
      </c>
    </row>
    <row r="4956" spans="1:8" x14ac:dyDescent="0.2">
      <c r="A4956" t="s">
        <v>5007</v>
      </c>
      <c r="B4956">
        <v>500780</v>
      </c>
      <c r="C4956" t="s">
        <v>88</v>
      </c>
      <c r="D4956">
        <v>6656</v>
      </c>
      <c r="E4956">
        <v>6529</v>
      </c>
      <c r="F4956" t="s">
        <v>4949</v>
      </c>
      <c r="G4956">
        <v>3254917</v>
      </c>
      <c r="H4956" s="22">
        <v>551759999999999</v>
      </c>
    </row>
    <row r="4957" spans="1:8" x14ac:dyDescent="0.2">
      <c r="A4957" t="s">
        <v>3134</v>
      </c>
      <c r="B4957">
        <v>316556</v>
      </c>
      <c r="C4957" t="s">
        <v>19</v>
      </c>
      <c r="D4957">
        <v>2993</v>
      </c>
      <c r="E4957">
        <v>2633</v>
      </c>
      <c r="F4957" t="s">
        <v>2424</v>
      </c>
      <c r="G4957">
        <v>176634</v>
      </c>
      <c r="H4957" s="22">
        <v>4755</v>
      </c>
    </row>
    <row r="4958" spans="1:8" x14ac:dyDescent="0.2">
      <c r="A4958" t="s">
        <v>478</v>
      </c>
      <c r="B4958">
        <v>120050</v>
      </c>
      <c r="C4958" t="s">
        <v>267</v>
      </c>
      <c r="D4958">
        <v>36166</v>
      </c>
      <c r="E4958">
        <v>45848</v>
      </c>
      <c r="F4958" t="s">
        <v>462</v>
      </c>
      <c r="G4958">
        <v>23753064</v>
      </c>
      <c r="H4958" s="22">
        <v>86131</v>
      </c>
    </row>
    <row r="4959" spans="1:8" x14ac:dyDescent="0.2">
      <c r="A4959" t="s">
        <v>1004</v>
      </c>
      <c r="B4959">
        <v>211174</v>
      </c>
      <c r="C4959" t="s">
        <v>17</v>
      </c>
      <c r="D4959">
        <v>9414</v>
      </c>
      <c r="E4959">
        <v>11141</v>
      </c>
      <c r="F4959" t="s">
        <v>823</v>
      </c>
      <c r="G4959">
        <v>426437</v>
      </c>
      <c r="H4959" s="22">
        <v>286119999999999</v>
      </c>
    </row>
    <row r="4960" spans="1:8" x14ac:dyDescent="0.2">
      <c r="A4960" t="s">
        <v>3135</v>
      </c>
      <c r="B4960">
        <v>316557</v>
      </c>
      <c r="C4960" t="s">
        <v>19</v>
      </c>
      <c r="D4960">
        <v>5201</v>
      </c>
      <c r="E4960">
        <v>5356</v>
      </c>
      <c r="F4960" t="s">
        <v>2424</v>
      </c>
      <c r="G4960">
        <v>151097</v>
      </c>
      <c r="H4960" s="22">
        <v>1115399999999999</v>
      </c>
    </row>
    <row r="4961" spans="1:8" x14ac:dyDescent="0.2">
      <c r="A4961" t="s">
        <v>5333</v>
      </c>
      <c r="B4961">
        <v>522045</v>
      </c>
      <c r="C4961" t="s">
        <v>49</v>
      </c>
      <c r="D4961">
        <v>77511</v>
      </c>
      <c r="E4961">
        <v>115371</v>
      </c>
      <c r="F4961" t="s">
        <v>5141</v>
      </c>
      <c r="G4961">
        <v>248291</v>
      </c>
      <c r="H4961" s="22">
        <v>445436</v>
      </c>
    </row>
    <row r="4962" spans="1:8" x14ac:dyDescent="0.2">
      <c r="A4962" t="s">
        <v>3136</v>
      </c>
      <c r="B4962">
        <v>316560</v>
      </c>
      <c r="C4962" t="s">
        <v>19</v>
      </c>
      <c r="D4962">
        <v>2082</v>
      </c>
      <c r="E4962">
        <v>2005</v>
      </c>
      <c r="F4962" t="s">
        <v>2424</v>
      </c>
      <c r="G4962">
        <v>98336</v>
      </c>
      <c r="H4962" s="22">
        <v>4421</v>
      </c>
    </row>
    <row r="4963" spans="1:8" x14ac:dyDescent="0.2">
      <c r="A4963" t="s">
        <v>1543</v>
      </c>
      <c r="B4963">
        <v>241310</v>
      </c>
      <c r="C4963" t="s">
        <v>56</v>
      </c>
      <c r="D4963">
        <v>6201</v>
      </c>
      <c r="E4963">
        <v>6086</v>
      </c>
      <c r="F4963" t="s">
        <v>1410</v>
      </c>
      <c r="G4963">
        <v>152376</v>
      </c>
      <c r="H4963" s="22">
        <v>1.3858E+16</v>
      </c>
    </row>
    <row r="4964" spans="1:8" x14ac:dyDescent="0.2">
      <c r="A4964" t="s">
        <v>3137</v>
      </c>
      <c r="B4964">
        <v>316570</v>
      </c>
      <c r="C4964" t="s">
        <v>19</v>
      </c>
      <c r="D4964">
        <v>7361</v>
      </c>
      <c r="E4964">
        <v>7812</v>
      </c>
      <c r="F4964" t="s">
        <v>2424</v>
      </c>
      <c r="G4964">
        <v>166495</v>
      </c>
      <c r="H4964" s="22">
        <v>24028</v>
      </c>
    </row>
    <row r="4965" spans="1:8" x14ac:dyDescent="0.2">
      <c r="A4965" t="s">
        <v>1544</v>
      </c>
      <c r="B4965">
        <v>241320</v>
      </c>
      <c r="C4965" t="s">
        <v>56</v>
      </c>
      <c r="D4965">
        <v>3854</v>
      </c>
      <c r="E4965">
        <v>4440</v>
      </c>
      <c r="F4965" t="s">
        <v>1410</v>
      </c>
      <c r="G4965">
        <v>261</v>
      </c>
      <c r="H4965" s="22">
        <v>105609999999999</v>
      </c>
    </row>
    <row r="4966" spans="1:8" x14ac:dyDescent="0.2">
      <c r="A4966" t="s">
        <v>477</v>
      </c>
      <c r="B4966">
        <v>120045</v>
      </c>
      <c r="C4966" t="s">
        <v>267</v>
      </c>
      <c r="D4966">
        <v>19697</v>
      </c>
      <c r="E4966">
        <v>23024</v>
      </c>
      <c r="F4966" t="s">
        <v>462</v>
      </c>
      <c r="G4966">
        <v>2322041</v>
      </c>
      <c r="H4966" s="22">
        <v>65137</v>
      </c>
    </row>
    <row r="4967" spans="1:8" x14ac:dyDescent="0.2">
      <c r="A4967" t="s">
        <v>3138</v>
      </c>
      <c r="B4967">
        <v>316580</v>
      </c>
      <c r="C4967" t="s">
        <v>19</v>
      </c>
      <c r="D4967">
        <v>1855</v>
      </c>
      <c r="E4967">
        <v>1502</v>
      </c>
      <c r="F4967" t="s">
        <v>2424</v>
      </c>
      <c r="G4967">
        <v>93892</v>
      </c>
      <c r="H4967" s="22">
        <v>3097</v>
      </c>
    </row>
    <row r="4968" spans="1:8" x14ac:dyDescent="0.2">
      <c r="A4968" t="s">
        <v>659</v>
      </c>
      <c r="B4968">
        <v>150780</v>
      </c>
      <c r="C4968" t="s">
        <v>108</v>
      </c>
      <c r="D4968">
        <v>14434</v>
      </c>
      <c r="E4968">
        <v>11658</v>
      </c>
      <c r="F4968" t="s">
        <v>554</v>
      </c>
      <c r="G4968">
        <v>14419916</v>
      </c>
      <c r="H4968" s="22">
        <v>53992</v>
      </c>
    </row>
    <row r="4969" spans="1:8" x14ac:dyDescent="0.2">
      <c r="A4969" t="s">
        <v>1005</v>
      </c>
      <c r="B4969">
        <v>211176</v>
      </c>
      <c r="C4969" t="s">
        <v>17</v>
      </c>
      <c r="D4969">
        <v>19359</v>
      </c>
      <c r="E4969">
        <v>14293</v>
      </c>
      <c r="F4969" t="s">
        <v>823</v>
      </c>
      <c r="G4969">
        <v>738548</v>
      </c>
      <c r="H4969" s="22">
        <v>5175499999999991</v>
      </c>
    </row>
    <row r="4970" spans="1:8" x14ac:dyDescent="0.2">
      <c r="A4970" t="s">
        <v>3139</v>
      </c>
      <c r="B4970">
        <v>316590</v>
      </c>
      <c r="C4970" t="s">
        <v>19</v>
      </c>
      <c r="D4970">
        <v>5105</v>
      </c>
      <c r="E4970">
        <v>4156</v>
      </c>
      <c r="F4970" t="s">
        <v>2424</v>
      </c>
      <c r="G4970">
        <v>952055</v>
      </c>
      <c r="H4970" s="22">
        <v>7271000000000001</v>
      </c>
    </row>
    <row r="4971" spans="1:8" x14ac:dyDescent="0.2">
      <c r="A4971" t="s">
        <v>1392</v>
      </c>
      <c r="B4971">
        <v>231270</v>
      </c>
      <c r="C4971" t="s">
        <v>22</v>
      </c>
      <c r="D4971">
        <v>25263</v>
      </c>
      <c r="E4971">
        <v>25496</v>
      </c>
      <c r="F4971" t="s">
        <v>1247</v>
      </c>
      <c r="G4971">
        <v>956882</v>
      </c>
      <c r="H4971" s="22">
        <v>336769999999999</v>
      </c>
    </row>
    <row r="4972" spans="1:8" x14ac:dyDescent="0.2">
      <c r="A4972" t="s">
        <v>1988</v>
      </c>
      <c r="B4972">
        <v>270895</v>
      </c>
      <c r="C4972" t="s">
        <v>138</v>
      </c>
      <c r="D4972">
        <v>13110</v>
      </c>
      <c r="E4972">
        <v>13870</v>
      </c>
      <c r="F4972" t="s">
        <v>1906</v>
      </c>
      <c r="G4972">
        <v>341992</v>
      </c>
      <c r="H4972" s="22">
        <v>1173499999999999</v>
      </c>
    </row>
    <row r="4973" spans="1:8" x14ac:dyDescent="0.2">
      <c r="A4973" t="s">
        <v>1393</v>
      </c>
      <c r="B4973">
        <v>231280</v>
      </c>
      <c r="C4973" t="s">
        <v>22</v>
      </c>
      <c r="D4973">
        <v>6669</v>
      </c>
      <c r="E4973">
        <v>7623</v>
      </c>
      <c r="F4973" t="s">
        <v>1247</v>
      </c>
      <c r="G4973">
        <v>424642</v>
      </c>
      <c r="H4973" s="22">
        <v>13258</v>
      </c>
    </row>
    <row r="4974" spans="1:8" x14ac:dyDescent="0.2">
      <c r="A4974" t="s">
        <v>4882</v>
      </c>
      <c r="B4974">
        <v>432032</v>
      </c>
      <c r="C4974" t="s">
        <v>30</v>
      </c>
      <c r="D4974">
        <v>2940</v>
      </c>
      <c r="E4974">
        <v>2779</v>
      </c>
      <c r="F4974" t="s">
        <v>4486</v>
      </c>
      <c r="G4974">
        <v>147068</v>
      </c>
      <c r="H4974" s="22">
        <v>11157</v>
      </c>
    </row>
    <row r="4975" spans="1:8" x14ac:dyDescent="0.2">
      <c r="A4975" t="s">
        <v>4202</v>
      </c>
      <c r="B4975">
        <v>412630</v>
      </c>
      <c r="C4975" t="s">
        <v>65</v>
      </c>
      <c r="D4975">
        <v>20445</v>
      </c>
      <c r="E4975">
        <v>19327</v>
      </c>
      <c r="F4975" t="s">
        <v>1495</v>
      </c>
      <c r="G4975">
        <v>1441333</v>
      </c>
      <c r="H4975" s="22">
        <v>53042</v>
      </c>
    </row>
    <row r="4976" spans="1:8" x14ac:dyDescent="0.2">
      <c r="A4976" t="s">
        <v>353</v>
      </c>
      <c r="B4976">
        <v>293010</v>
      </c>
      <c r="C4976" t="s">
        <v>15</v>
      </c>
      <c r="D4976">
        <v>76113</v>
      </c>
      <c r="E4976">
        <v>79015</v>
      </c>
      <c r="F4976" t="s">
        <v>2059</v>
      </c>
      <c r="G4976">
        <v>789361</v>
      </c>
      <c r="H4976" s="22">
        <v>168616999999999</v>
      </c>
    </row>
    <row r="4977" spans="1:8" x14ac:dyDescent="0.2">
      <c r="A4977" t="s">
        <v>3140</v>
      </c>
      <c r="B4977">
        <v>316600</v>
      </c>
      <c r="C4977" t="s">
        <v>19</v>
      </c>
      <c r="D4977">
        <v>5873</v>
      </c>
      <c r="E4977">
        <v>5786</v>
      </c>
      <c r="F4977" t="s">
        <v>2424</v>
      </c>
      <c r="G4977">
        <v>170749</v>
      </c>
      <c r="H4977" s="22">
        <v>17082</v>
      </c>
    </row>
    <row r="4978" spans="1:8" x14ac:dyDescent="0.2">
      <c r="A4978" t="s">
        <v>3141</v>
      </c>
      <c r="B4978">
        <v>316610</v>
      </c>
      <c r="C4978" t="s">
        <v>19</v>
      </c>
      <c r="D4978">
        <v>3635</v>
      </c>
      <c r="E4978">
        <v>3523</v>
      </c>
      <c r="F4978" t="s">
        <v>2424</v>
      </c>
      <c r="G4978">
        <v>381328</v>
      </c>
      <c r="H4978" s="22">
        <v>5413</v>
      </c>
    </row>
    <row r="4979" spans="1:8" x14ac:dyDescent="0.2">
      <c r="A4979" t="s">
        <v>3142</v>
      </c>
      <c r="B4979">
        <v>316620</v>
      </c>
      <c r="C4979" t="s">
        <v>19</v>
      </c>
      <c r="D4979">
        <v>10588</v>
      </c>
      <c r="E4979">
        <v>10459</v>
      </c>
      <c r="F4979" t="s">
        <v>2424</v>
      </c>
      <c r="G4979">
        <v>237815</v>
      </c>
      <c r="H4979" s="22">
        <v>245479999999999</v>
      </c>
    </row>
    <row r="4980" spans="1:8" x14ac:dyDescent="0.2">
      <c r="A4980" t="s">
        <v>4883</v>
      </c>
      <c r="B4980">
        <v>432035</v>
      </c>
      <c r="C4980" t="s">
        <v>30</v>
      </c>
      <c r="D4980">
        <v>5598</v>
      </c>
      <c r="E4980">
        <v>5581</v>
      </c>
      <c r="F4980" t="s">
        <v>4486</v>
      </c>
      <c r="G4980">
        <v>28213</v>
      </c>
      <c r="H4980" s="22">
        <v>108119999999999</v>
      </c>
    </row>
    <row r="4981" spans="1:8" x14ac:dyDescent="0.2">
      <c r="A4981" t="s">
        <v>2385</v>
      </c>
      <c r="B4981">
        <v>293020</v>
      </c>
      <c r="C4981" t="s">
        <v>15</v>
      </c>
      <c r="D4981">
        <v>38735</v>
      </c>
      <c r="E4981">
        <v>40684</v>
      </c>
      <c r="F4981" t="s">
        <v>2059</v>
      </c>
      <c r="G4981">
        <v>11980172</v>
      </c>
      <c r="H4981" s="22">
        <v>6.6549000000000008E+16</v>
      </c>
    </row>
    <row r="4982" spans="1:8" x14ac:dyDescent="0.2">
      <c r="A4982" t="s">
        <v>4884</v>
      </c>
      <c r="B4982">
        <v>432040</v>
      </c>
      <c r="C4982" t="s">
        <v>30</v>
      </c>
      <c r="D4982">
        <v>14733</v>
      </c>
      <c r="E4982">
        <v>17502</v>
      </c>
      <c r="F4982" t="s">
        <v>4486</v>
      </c>
      <c r="G4982">
        <v>16331</v>
      </c>
      <c r="H4982" s="22">
        <v>6724</v>
      </c>
    </row>
    <row r="4983" spans="1:8" x14ac:dyDescent="0.2">
      <c r="A4983" t="s">
        <v>3143</v>
      </c>
      <c r="B4983">
        <v>316630</v>
      </c>
      <c r="C4983" t="s">
        <v>19</v>
      </c>
      <c r="D4983">
        <v>7345</v>
      </c>
      <c r="E4983">
        <v>7326</v>
      </c>
      <c r="F4983" t="s">
        <v>2424</v>
      </c>
      <c r="G4983">
        <v>166012</v>
      </c>
      <c r="H4983" s="22">
        <v>9739</v>
      </c>
    </row>
    <row r="4984" spans="1:8" x14ac:dyDescent="0.2">
      <c r="A4984" t="s">
        <v>455</v>
      </c>
      <c r="B4984">
        <v>110150</v>
      </c>
      <c r="C4984" t="s">
        <v>37</v>
      </c>
      <c r="D4984">
        <v>12117</v>
      </c>
      <c r="E4984">
        <v>11856</v>
      </c>
      <c r="F4984" t="s">
        <v>414</v>
      </c>
      <c r="G4984">
        <v>3773505</v>
      </c>
      <c r="H4984" s="22">
        <v>31407</v>
      </c>
    </row>
    <row r="4985" spans="1:8" x14ac:dyDescent="0.2">
      <c r="A4985" t="s">
        <v>4885</v>
      </c>
      <c r="B4985">
        <v>432045</v>
      </c>
      <c r="C4985" t="s">
        <v>30</v>
      </c>
      <c r="D4985">
        <v>2387</v>
      </c>
      <c r="E4985">
        <v>1962</v>
      </c>
      <c r="F4985" t="s">
        <v>4486</v>
      </c>
      <c r="G4985">
        <v>9974</v>
      </c>
      <c r="H4985" s="22">
        <v>7636999999999999</v>
      </c>
    </row>
    <row r="4986" spans="1:8" x14ac:dyDescent="0.2">
      <c r="A4986" t="s">
        <v>3144</v>
      </c>
      <c r="B4986">
        <v>316640</v>
      </c>
      <c r="C4986" t="s">
        <v>19</v>
      </c>
      <c r="D4986">
        <v>1818</v>
      </c>
      <c r="E4986">
        <v>1851</v>
      </c>
      <c r="F4986" t="s">
        <v>2424</v>
      </c>
      <c r="G4986">
        <v>114769</v>
      </c>
      <c r="H4986" s="22">
        <v>495</v>
      </c>
    </row>
    <row r="4987" spans="1:8" x14ac:dyDescent="0.2">
      <c r="A4987" t="s">
        <v>3343</v>
      </c>
      <c r="B4987">
        <v>330555</v>
      </c>
      <c r="C4987" t="s">
        <v>33</v>
      </c>
      <c r="D4987">
        <v>78819</v>
      </c>
      <c r="E4987">
        <v>82312</v>
      </c>
      <c r="F4987" t="s">
        <v>315</v>
      </c>
      <c r="G4987">
        <v>265189</v>
      </c>
      <c r="H4987" s="22">
        <v>302832</v>
      </c>
    </row>
    <row r="4988" spans="1:8" x14ac:dyDescent="0.2">
      <c r="A4988" t="s">
        <v>3268</v>
      </c>
      <c r="B4988">
        <v>320500</v>
      </c>
      <c r="C4988" t="s">
        <v>54</v>
      </c>
      <c r="D4988">
        <v>404688</v>
      </c>
      <c r="E4988">
        <v>517510</v>
      </c>
      <c r="F4988" t="s">
        <v>3206</v>
      </c>
      <c r="G4988">
        <v>547631</v>
      </c>
      <c r="H4988" s="22">
        <v>936866999999999</v>
      </c>
    </row>
    <row r="4989" spans="1:8" x14ac:dyDescent="0.2">
      <c r="A4989" t="s">
        <v>4455</v>
      </c>
      <c r="B4989">
        <v>421755</v>
      </c>
      <c r="C4989" t="s">
        <v>46</v>
      </c>
      <c r="D4989">
        <v>3277</v>
      </c>
      <c r="E4989">
        <v>3263</v>
      </c>
      <c r="F4989" t="s">
        <v>4235</v>
      </c>
      <c r="G4989">
        <v>90564</v>
      </c>
      <c r="H4989" s="22">
        <v>13267</v>
      </c>
    </row>
    <row r="4990" spans="1:8" x14ac:dyDescent="0.2">
      <c r="A4990" t="s">
        <v>3833</v>
      </c>
      <c r="B4990">
        <v>355140</v>
      </c>
      <c r="C4990" t="s">
        <v>0</v>
      </c>
      <c r="D4990">
        <v>10121</v>
      </c>
      <c r="E4990">
        <v>14662</v>
      </c>
      <c r="F4990" t="s">
        <v>209</v>
      </c>
      <c r="G4990">
        <v>283144</v>
      </c>
      <c r="H4990" s="22">
        <v>3029099999999989</v>
      </c>
    </row>
    <row r="4991" spans="1:8" x14ac:dyDescent="0.2">
      <c r="A4991" t="s">
        <v>3145</v>
      </c>
      <c r="B4991">
        <v>316650</v>
      </c>
      <c r="C4991" t="s">
        <v>19</v>
      </c>
      <c r="D4991">
        <v>4479</v>
      </c>
      <c r="E4991">
        <v>4293</v>
      </c>
      <c r="F4991" t="s">
        <v>2424</v>
      </c>
      <c r="G4991">
        <v>218595</v>
      </c>
      <c r="H4991" s="22">
        <v>5177</v>
      </c>
    </row>
    <row r="4992" spans="1:8" x14ac:dyDescent="0.2">
      <c r="A4992" t="s">
        <v>1742</v>
      </c>
      <c r="B4992">
        <v>251550</v>
      </c>
      <c r="C4992" t="s">
        <v>183</v>
      </c>
      <c r="D4992">
        <v>12816</v>
      </c>
      <c r="E4992">
        <v>13699</v>
      </c>
      <c r="F4992" t="s">
        <v>1565</v>
      </c>
      <c r="G4992">
        <v>698102</v>
      </c>
      <c r="H4992" s="22">
        <v>3.1487000000000004E+16</v>
      </c>
    </row>
    <row r="4993" spans="1:8" x14ac:dyDescent="0.2">
      <c r="A4993" t="s">
        <v>1514</v>
      </c>
      <c r="B4993">
        <v>241030</v>
      </c>
      <c r="C4993" t="s">
        <v>56</v>
      </c>
      <c r="D4993">
        <v>8703</v>
      </c>
      <c r="E4993">
        <v>10395</v>
      </c>
      <c r="F4993" t="s">
        <v>1410</v>
      </c>
      <c r="G4993">
        <v>217539</v>
      </c>
      <c r="H4993" s="22">
        <v>216109999999999</v>
      </c>
    </row>
    <row r="4994" spans="1:8" x14ac:dyDescent="0.2">
      <c r="A4994" t="s">
        <v>1743</v>
      </c>
      <c r="B4994">
        <v>251560</v>
      </c>
      <c r="C4994" t="s">
        <v>183</v>
      </c>
      <c r="D4994">
        <v>3198</v>
      </c>
      <c r="E4994">
        <v>3148</v>
      </c>
      <c r="F4994" t="s">
        <v>1565</v>
      </c>
      <c r="G4994">
        <v>31679</v>
      </c>
      <c r="H4994" s="22">
        <v>6352</v>
      </c>
    </row>
    <row r="4995" spans="1:8" x14ac:dyDescent="0.2">
      <c r="A4995" t="s">
        <v>3146</v>
      </c>
      <c r="B4995">
        <v>316660</v>
      </c>
      <c r="C4995" t="s">
        <v>19</v>
      </c>
      <c r="D4995">
        <v>890</v>
      </c>
      <c r="E4995">
        <v>781</v>
      </c>
      <c r="F4995" t="s">
        <v>2424</v>
      </c>
      <c r="G4995">
        <v>335659</v>
      </c>
      <c r="H4995" s="22">
        <v>2398</v>
      </c>
    </row>
    <row r="4996" spans="1:8" x14ac:dyDescent="0.2">
      <c r="A4996" t="s">
        <v>1545</v>
      </c>
      <c r="B4996">
        <v>241330</v>
      </c>
      <c r="C4996" t="s">
        <v>56</v>
      </c>
      <c r="D4996">
        <v>5973</v>
      </c>
      <c r="E4996">
        <v>5762</v>
      </c>
      <c r="F4996" t="s">
        <v>1410</v>
      </c>
      <c r="G4996">
        <v>96628</v>
      </c>
      <c r="H4996" s="22">
        <v>10326</v>
      </c>
    </row>
    <row r="4997" spans="1:8" x14ac:dyDescent="0.2">
      <c r="A4997" t="s">
        <v>1546</v>
      </c>
      <c r="B4997">
        <v>241335</v>
      </c>
      <c r="C4997" t="s">
        <v>56</v>
      </c>
      <c r="D4997">
        <v>9627</v>
      </c>
      <c r="E4997">
        <v>11938</v>
      </c>
      <c r="F4997" t="s">
        <v>1410</v>
      </c>
      <c r="G4997">
        <v>620241</v>
      </c>
      <c r="H4997" s="22">
        <v>1.11819E+16</v>
      </c>
    </row>
    <row r="4998" spans="1:8" x14ac:dyDescent="0.2">
      <c r="A4998" t="s">
        <v>672</v>
      </c>
      <c r="B4998">
        <v>160005</v>
      </c>
      <c r="C4998" t="s">
        <v>328</v>
      </c>
      <c r="D4998">
        <v>3982</v>
      </c>
      <c r="E4998">
        <v>5397</v>
      </c>
      <c r="F4998" t="s">
        <v>673</v>
      </c>
      <c r="G4998">
        <v>7713046</v>
      </c>
      <c r="H4998" s="22">
        <v>20196</v>
      </c>
    </row>
    <row r="4999" spans="1:8" x14ac:dyDescent="0.2">
      <c r="A4999" t="s">
        <v>2384</v>
      </c>
      <c r="B4999">
        <v>293015</v>
      </c>
      <c r="C4999" t="s">
        <v>15</v>
      </c>
      <c r="D4999">
        <v>31809</v>
      </c>
      <c r="E4999">
        <v>31472</v>
      </c>
      <c r="F4999" t="s">
        <v>2059</v>
      </c>
      <c r="G4999">
        <v>2340684</v>
      </c>
      <c r="H4999" s="22">
        <v>1.8372199999999892E+16</v>
      </c>
    </row>
    <row r="5000" spans="1:8" x14ac:dyDescent="0.2">
      <c r="A5000" t="s">
        <v>3148</v>
      </c>
      <c r="B5000">
        <v>316680</v>
      </c>
      <c r="C5000" t="s">
        <v>19</v>
      </c>
      <c r="D5000">
        <v>10778</v>
      </c>
      <c r="E5000">
        <v>11582</v>
      </c>
      <c r="F5000" t="s">
        <v>2424</v>
      </c>
      <c r="G5000">
        <v>1295272</v>
      </c>
      <c r="H5000" s="22">
        <v>2430099999999999</v>
      </c>
    </row>
    <row r="5001" spans="1:8" x14ac:dyDescent="0.2">
      <c r="A5001" t="s">
        <v>3147</v>
      </c>
      <c r="B5001">
        <v>316670</v>
      </c>
      <c r="C5001" t="s">
        <v>19</v>
      </c>
      <c r="D5001">
        <v>8667</v>
      </c>
      <c r="E5001">
        <v>8699</v>
      </c>
      <c r="F5001" t="s">
        <v>2424</v>
      </c>
      <c r="G5001">
        <v>213574</v>
      </c>
      <c r="H5001" s="22">
        <v>224679999999999</v>
      </c>
    </row>
    <row r="5002" spans="1:8" x14ac:dyDescent="0.2">
      <c r="A5002" t="s">
        <v>2386</v>
      </c>
      <c r="B5002">
        <v>293030</v>
      </c>
      <c r="C5002" t="s">
        <v>15</v>
      </c>
      <c r="D5002">
        <v>17858</v>
      </c>
      <c r="E5002">
        <v>17386</v>
      </c>
      <c r="F5002" t="s">
        <v>2059</v>
      </c>
      <c r="G5002">
        <v>1592245</v>
      </c>
      <c r="H5002" s="22">
        <v>2.8931999999999992E+16</v>
      </c>
    </row>
    <row r="5003" spans="1:8" x14ac:dyDescent="0.2">
      <c r="A5003" t="s">
        <v>1744</v>
      </c>
      <c r="B5003">
        <v>251570</v>
      </c>
      <c r="C5003" t="s">
        <v>183</v>
      </c>
      <c r="D5003">
        <v>3147</v>
      </c>
      <c r="E5003">
        <v>2909</v>
      </c>
      <c r="F5003" t="s">
        <v>1565</v>
      </c>
      <c r="G5003">
        <v>64352</v>
      </c>
      <c r="H5003" s="22">
        <v>3786</v>
      </c>
    </row>
    <row r="5004" spans="1:8" x14ac:dyDescent="0.2">
      <c r="A5004" t="s">
        <v>3835</v>
      </c>
      <c r="B5004">
        <v>355160</v>
      </c>
      <c r="C5004" t="s">
        <v>0</v>
      </c>
      <c r="D5004">
        <v>25912</v>
      </c>
      <c r="E5004">
        <v>29229</v>
      </c>
      <c r="F5004" t="s">
        <v>209</v>
      </c>
      <c r="G5004">
        <v>203734</v>
      </c>
      <c r="H5004" s="22">
        <v>134778</v>
      </c>
    </row>
    <row r="5005" spans="1:8" x14ac:dyDescent="0.2">
      <c r="A5005" t="s">
        <v>1547</v>
      </c>
      <c r="B5005">
        <v>241340</v>
      </c>
      <c r="C5005" t="s">
        <v>56</v>
      </c>
      <c r="D5005">
        <v>7428</v>
      </c>
      <c r="E5005">
        <v>8078</v>
      </c>
      <c r="F5005" t="s">
        <v>1410</v>
      </c>
      <c r="G5005">
        <v>562396</v>
      </c>
      <c r="H5005" s="22">
        <v>11253</v>
      </c>
    </row>
    <row r="5006" spans="1:8" x14ac:dyDescent="0.2">
      <c r="A5006" t="s">
        <v>5126</v>
      </c>
      <c r="B5006">
        <v>510788</v>
      </c>
      <c r="C5006" t="s">
        <v>85</v>
      </c>
      <c r="D5006">
        <v>1447</v>
      </c>
      <c r="E5006">
        <v>1650</v>
      </c>
      <c r="F5006" t="s">
        <v>1674</v>
      </c>
      <c r="G5006">
        <v>1500392</v>
      </c>
      <c r="H5006" s="22">
        <v>104159999999999</v>
      </c>
    </row>
    <row r="5007" spans="1:8" x14ac:dyDescent="0.2">
      <c r="A5007" t="s">
        <v>2387</v>
      </c>
      <c r="B5007">
        <v>293040</v>
      </c>
      <c r="C5007" t="s">
        <v>15</v>
      </c>
      <c r="D5007">
        <v>16168</v>
      </c>
      <c r="E5007">
        <v>14878</v>
      </c>
      <c r="F5007" t="s">
        <v>2059</v>
      </c>
      <c r="G5007">
        <v>595297</v>
      </c>
      <c r="H5007" s="22">
        <v>2.5571999999999896E+16</v>
      </c>
    </row>
    <row r="5008" spans="1:8" x14ac:dyDescent="0.2">
      <c r="A5008" t="s">
        <v>1745</v>
      </c>
      <c r="B5008">
        <v>251580</v>
      </c>
      <c r="C5008" t="s">
        <v>183</v>
      </c>
      <c r="D5008">
        <v>7915</v>
      </c>
      <c r="E5008">
        <v>7041</v>
      </c>
      <c r="F5008" t="s">
        <v>1565</v>
      </c>
      <c r="G5008">
        <v>55197</v>
      </c>
      <c r="H5008" s="22">
        <v>6357</v>
      </c>
    </row>
    <row r="5009" spans="1:8" x14ac:dyDescent="0.2">
      <c r="A5009" t="s">
        <v>1882</v>
      </c>
      <c r="B5009">
        <v>261390</v>
      </c>
      <c r="C5009" t="s">
        <v>3</v>
      </c>
      <c r="D5009">
        <v>80294</v>
      </c>
      <c r="E5009">
        <v>86350</v>
      </c>
      <c r="F5009" t="s">
        <v>1764</v>
      </c>
      <c r="G5009">
        <v>2980007</v>
      </c>
      <c r="H5009" s="22">
        <v>1517519999999999</v>
      </c>
    </row>
    <row r="5010" spans="1:8" x14ac:dyDescent="0.2">
      <c r="A5010" t="s">
        <v>3834</v>
      </c>
      <c r="B5010">
        <v>355150</v>
      </c>
      <c r="C5010" t="s">
        <v>0</v>
      </c>
      <c r="D5010">
        <v>39574</v>
      </c>
      <c r="E5010">
        <v>45107</v>
      </c>
      <c r="F5010" t="s">
        <v>209</v>
      </c>
      <c r="G5010">
        <v>126046</v>
      </c>
      <c r="H5010" s="22">
        <v>77059</v>
      </c>
    </row>
    <row r="5011" spans="1:8" x14ac:dyDescent="0.2">
      <c r="A5011" t="s">
        <v>3149</v>
      </c>
      <c r="B5011">
        <v>316690</v>
      </c>
      <c r="C5011" t="s">
        <v>19</v>
      </c>
      <c r="D5011">
        <v>7584</v>
      </c>
      <c r="E5011">
        <v>7669</v>
      </c>
      <c r="F5011" t="s">
        <v>2424</v>
      </c>
      <c r="G5011">
        <v>20927</v>
      </c>
      <c r="H5011" s="22">
        <v>13886</v>
      </c>
    </row>
    <row r="5012" spans="1:8" x14ac:dyDescent="0.2">
      <c r="A5012" t="s">
        <v>1006</v>
      </c>
      <c r="B5012">
        <v>211178</v>
      </c>
      <c r="C5012" t="s">
        <v>17</v>
      </c>
      <c r="D5012">
        <v>11085</v>
      </c>
      <c r="E5012">
        <v>10253</v>
      </c>
      <c r="F5012" t="s">
        <v>823</v>
      </c>
      <c r="G5012">
        <v>1165318</v>
      </c>
      <c r="H5012" s="22">
        <v>38105</v>
      </c>
    </row>
    <row r="5013" spans="1:8" x14ac:dyDescent="0.2">
      <c r="A5013" t="s">
        <v>5334</v>
      </c>
      <c r="B5013">
        <v>522050</v>
      </c>
      <c r="C5013" t="s">
        <v>49</v>
      </c>
      <c r="D5013">
        <v>7813</v>
      </c>
      <c r="E5013">
        <v>8544</v>
      </c>
      <c r="F5013" t="s">
        <v>5141</v>
      </c>
      <c r="G5013">
        <v>5526723</v>
      </c>
      <c r="H5013" s="22">
        <v>2048</v>
      </c>
    </row>
    <row r="5014" spans="1:8" x14ac:dyDescent="0.2">
      <c r="A5014" t="s">
        <v>3150</v>
      </c>
      <c r="B5014">
        <v>316695</v>
      </c>
      <c r="C5014" t="s">
        <v>19</v>
      </c>
      <c r="D5014">
        <v>4787</v>
      </c>
      <c r="E5014">
        <v>4781</v>
      </c>
      <c r="F5014" t="s">
        <v>2424</v>
      </c>
      <c r="G5014">
        <v>551954</v>
      </c>
      <c r="H5014" s="22">
        <v>462</v>
      </c>
    </row>
    <row r="5015" spans="1:8" x14ac:dyDescent="0.2">
      <c r="A5015" t="s">
        <v>4203</v>
      </c>
      <c r="B5015">
        <v>412635</v>
      </c>
      <c r="C5015" t="s">
        <v>65</v>
      </c>
      <c r="D5015">
        <v>4362</v>
      </c>
      <c r="E5015">
        <v>4495</v>
      </c>
      <c r="F5015" t="s">
        <v>1495</v>
      </c>
      <c r="G5015">
        <v>482394</v>
      </c>
      <c r="H5015" s="22">
        <v>2.232E+16</v>
      </c>
    </row>
    <row r="5016" spans="1:8" x14ac:dyDescent="0.2">
      <c r="A5016" t="s">
        <v>3151</v>
      </c>
      <c r="B5016">
        <v>316700</v>
      </c>
      <c r="C5016" t="s">
        <v>19</v>
      </c>
      <c r="D5016">
        <v>2130</v>
      </c>
      <c r="E5016">
        <v>1963</v>
      </c>
      <c r="F5016" t="s">
        <v>2424</v>
      </c>
      <c r="G5016">
        <v>213173</v>
      </c>
      <c r="H5016" s="22">
        <v>4.957E+16</v>
      </c>
    </row>
    <row r="5017" spans="1:8" x14ac:dyDescent="0.2">
      <c r="A5017" t="s">
        <v>1746</v>
      </c>
      <c r="B5017">
        <v>251590</v>
      </c>
      <c r="C5017" t="s">
        <v>183</v>
      </c>
      <c r="D5017">
        <v>6798</v>
      </c>
      <c r="E5017">
        <v>6099</v>
      </c>
      <c r="F5017" t="s">
        <v>1565</v>
      </c>
      <c r="G5017">
        <v>65062</v>
      </c>
      <c r="H5017" s="22">
        <v>5375</v>
      </c>
    </row>
    <row r="5018" spans="1:8" x14ac:dyDescent="0.2">
      <c r="A5018" t="s">
        <v>14</v>
      </c>
      <c r="B5018">
        <v>241350</v>
      </c>
      <c r="C5018" t="s">
        <v>56</v>
      </c>
      <c r="D5018">
        <v>6885</v>
      </c>
      <c r="E5018">
        <v>6229</v>
      </c>
      <c r="F5018" t="s">
        <v>1410</v>
      </c>
      <c r="G5018">
        <v>193351</v>
      </c>
      <c r="H5018" s="22">
        <v>12431</v>
      </c>
    </row>
    <row r="5019" spans="1:8" x14ac:dyDescent="0.2">
      <c r="A5019" t="s">
        <v>14</v>
      </c>
      <c r="B5019">
        <v>293050</v>
      </c>
      <c r="C5019" t="s">
        <v>15</v>
      </c>
      <c r="D5019">
        <v>73859</v>
      </c>
      <c r="E5019">
        <v>80861</v>
      </c>
      <c r="F5019" t="s">
        <v>2059</v>
      </c>
      <c r="G5019">
        <v>583314</v>
      </c>
      <c r="H5019" s="22">
        <v>213642</v>
      </c>
    </row>
    <row r="5020" spans="1:8" x14ac:dyDescent="0.2">
      <c r="A5020" t="s">
        <v>1548</v>
      </c>
      <c r="B5020">
        <v>241355</v>
      </c>
      <c r="C5020" t="s">
        <v>56</v>
      </c>
      <c r="D5020">
        <v>4504</v>
      </c>
      <c r="E5020">
        <v>4800</v>
      </c>
      <c r="F5020" t="s">
        <v>1410</v>
      </c>
      <c r="G5020">
        <v>122375</v>
      </c>
      <c r="H5020" s="22">
        <v>1690499999999999</v>
      </c>
    </row>
    <row r="5021" spans="1:8" x14ac:dyDescent="0.2">
      <c r="A5021" t="s">
        <v>1883</v>
      </c>
      <c r="B5021">
        <v>261400</v>
      </c>
      <c r="C5021" t="s">
        <v>3</v>
      </c>
      <c r="D5021">
        <v>18958</v>
      </c>
      <c r="E5021">
        <v>19165</v>
      </c>
      <c r="F5021" t="s">
        <v>1764</v>
      </c>
      <c r="G5021">
        <v>153519</v>
      </c>
      <c r="H5021" s="22">
        <v>20174</v>
      </c>
    </row>
    <row r="5022" spans="1:8" x14ac:dyDescent="0.2">
      <c r="A5022" t="s">
        <v>3152</v>
      </c>
      <c r="B5022">
        <v>316710</v>
      </c>
      <c r="C5022" t="s">
        <v>19</v>
      </c>
      <c r="D5022">
        <v>21525</v>
      </c>
      <c r="E5022">
        <v>20966</v>
      </c>
      <c r="F5022" t="s">
        <v>2424</v>
      </c>
      <c r="G5022">
        <v>1217813</v>
      </c>
      <c r="H5022" s="22">
        <v>49435</v>
      </c>
    </row>
    <row r="5023" spans="1:8" x14ac:dyDescent="0.2">
      <c r="A5023" t="s">
        <v>2388</v>
      </c>
      <c r="B5023">
        <v>293060</v>
      </c>
      <c r="C5023" t="s">
        <v>15</v>
      </c>
      <c r="D5023">
        <v>12665</v>
      </c>
      <c r="E5023">
        <v>13397</v>
      </c>
      <c r="F5023" t="s">
        <v>2059</v>
      </c>
      <c r="G5023">
        <v>322022</v>
      </c>
      <c r="H5023" s="22">
        <v>36922</v>
      </c>
    </row>
    <row r="5024" spans="1:8" x14ac:dyDescent="0.2">
      <c r="A5024" t="s">
        <v>4204</v>
      </c>
      <c r="B5024">
        <v>412640</v>
      </c>
      <c r="C5024" t="s">
        <v>65</v>
      </c>
      <c r="D5024">
        <v>5924</v>
      </c>
      <c r="E5024">
        <v>5284</v>
      </c>
      <c r="F5024" t="s">
        <v>1495</v>
      </c>
      <c r="G5024">
        <v>444492</v>
      </c>
      <c r="H5024" s="22">
        <v>451839999999999</v>
      </c>
    </row>
    <row r="5025" spans="1:8" x14ac:dyDescent="0.2">
      <c r="A5025" t="s">
        <v>1884</v>
      </c>
      <c r="B5025">
        <v>261410</v>
      </c>
      <c r="C5025" t="s">
        <v>3</v>
      </c>
      <c r="D5025">
        <v>35914</v>
      </c>
      <c r="E5025">
        <v>35907</v>
      </c>
      <c r="F5025" t="s">
        <v>1764</v>
      </c>
      <c r="G5025">
        <v>2421527</v>
      </c>
      <c r="H5025" s="22">
        <v>59295</v>
      </c>
    </row>
    <row r="5026" spans="1:8" x14ac:dyDescent="0.2">
      <c r="A5026" t="s">
        <v>4205</v>
      </c>
      <c r="B5026">
        <v>412650</v>
      </c>
      <c r="C5026" t="s">
        <v>65</v>
      </c>
      <c r="D5026">
        <v>16103</v>
      </c>
      <c r="E5026">
        <v>16369</v>
      </c>
      <c r="F5026" t="s">
        <v>1495</v>
      </c>
      <c r="G5026">
        <v>505532</v>
      </c>
      <c r="H5026" s="22">
        <v>8233</v>
      </c>
    </row>
    <row r="5027" spans="1:8" x14ac:dyDescent="0.2">
      <c r="A5027" t="s">
        <v>4886</v>
      </c>
      <c r="B5027">
        <v>432050</v>
      </c>
      <c r="C5027" t="s">
        <v>30</v>
      </c>
      <c r="D5027">
        <v>6644</v>
      </c>
      <c r="E5027">
        <v>5415</v>
      </c>
      <c r="F5027" t="s">
        <v>4486</v>
      </c>
      <c r="G5027">
        <v>44017</v>
      </c>
      <c r="H5027" s="22">
        <v>2.4191000000000004E+16</v>
      </c>
    </row>
    <row r="5028" spans="1:8" x14ac:dyDescent="0.2">
      <c r="A5028" t="s">
        <v>4887</v>
      </c>
      <c r="B5028">
        <v>432055</v>
      </c>
      <c r="C5028" t="s">
        <v>30</v>
      </c>
      <c r="D5028">
        <v>6155</v>
      </c>
      <c r="E5028">
        <v>6486</v>
      </c>
      <c r="F5028" t="s">
        <v>4486</v>
      </c>
      <c r="G5028">
        <v>252013</v>
      </c>
      <c r="H5028" s="22">
        <v>24299</v>
      </c>
    </row>
    <row r="5029" spans="1:8" x14ac:dyDescent="0.2">
      <c r="A5029" t="s">
        <v>11</v>
      </c>
      <c r="B5029">
        <v>251593</v>
      </c>
      <c r="C5029" t="s">
        <v>183</v>
      </c>
      <c r="D5029">
        <v>4411</v>
      </c>
      <c r="E5029">
        <v>5024</v>
      </c>
      <c r="F5029" t="s">
        <v>1565</v>
      </c>
      <c r="G5029">
        <v>32455</v>
      </c>
      <c r="H5029" s="22">
        <v>5949</v>
      </c>
    </row>
    <row r="5030" spans="1:8" x14ac:dyDescent="0.2">
      <c r="A5030" t="s">
        <v>11</v>
      </c>
      <c r="B5030">
        <v>355170</v>
      </c>
      <c r="C5030" t="s">
        <v>0</v>
      </c>
      <c r="D5030">
        <v>110999</v>
      </c>
      <c r="E5030">
        <v>125815</v>
      </c>
      <c r="F5030" t="s">
        <v>209</v>
      </c>
      <c r="G5030">
        <v>403089</v>
      </c>
      <c r="H5030" s="22">
        <v>333942</v>
      </c>
    </row>
    <row r="5031" spans="1:8" x14ac:dyDescent="0.2">
      <c r="A5031" t="s">
        <v>3836</v>
      </c>
      <c r="B5031">
        <v>355180</v>
      </c>
      <c r="C5031" t="s">
        <v>0</v>
      </c>
      <c r="D5031">
        <v>13148</v>
      </c>
      <c r="E5031">
        <v>12832</v>
      </c>
      <c r="F5031" t="s">
        <v>209</v>
      </c>
      <c r="G5031">
        <v>1062699</v>
      </c>
      <c r="H5031" s="22">
        <v>2.1272E+16</v>
      </c>
    </row>
    <row r="5032" spans="1:8" x14ac:dyDescent="0.2">
      <c r="A5032" t="s">
        <v>4888</v>
      </c>
      <c r="B5032">
        <v>432057</v>
      </c>
      <c r="C5032" t="s">
        <v>30</v>
      </c>
      <c r="D5032">
        <v>2134</v>
      </c>
      <c r="E5032">
        <v>1970</v>
      </c>
      <c r="F5032" t="s">
        <v>4486</v>
      </c>
      <c r="G5032">
        <v>129238</v>
      </c>
      <c r="H5032" s="22">
        <v>5529</v>
      </c>
    </row>
    <row r="5033" spans="1:8" x14ac:dyDescent="0.2">
      <c r="A5033" t="s">
        <v>83</v>
      </c>
      <c r="B5033">
        <v>316720</v>
      </c>
      <c r="C5033" t="s">
        <v>19</v>
      </c>
      <c r="D5033">
        <v>225358</v>
      </c>
      <c r="E5033">
        <v>239639</v>
      </c>
      <c r="F5033" t="s">
        <v>2424</v>
      </c>
      <c r="G5033">
        <v>536928</v>
      </c>
      <c r="H5033" s="22">
        <v>661477</v>
      </c>
    </row>
    <row r="5034" spans="1:8" x14ac:dyDescent="0.2">
      <c r="A5034" t="s">
        <v>5006</v>
      </c>
      <c r="B5034">
        <v>500770</v>
      </c>
      <c r="C5034" t="s">
        <v>88</v>
      </c>
      <c r="D5034">
        <v>10955</v>
      </c>
      <c r="E5034">
        <v>10791</v>
      </c>
      <c r="F5034" t="s">
        <v>4949</v>
      </c>
      <c r="G5034">
        <v>839117</v>
      </c>
      <c r="H5034" s="22">
        <v>32246</v>
      </c>
    </row>
    <row r="5035" spans="1:8" x14ac:dyDescent="0.2">
      <c r="A5035" t="s">
        <v>3133</v>
      </c>
      <c r="B5035">
        <v>316555</v>
      </c>
      <c r="C5035" t="s">
        <v>19</v>
      </c>
      <c r="D5035">
        <v>11588</v>
      </c>
      <c r="E5035">
        <v>12258</v>
      </c>
      <c r="F5035" t="s">
        <v>2424</v>
      </c>
      <c r="G5035">
        <v>534655</v>
      </c>
      <c r="H5035" s="22">
        <v>1613999999999999</v>
      </c>
    </row>
    <row r="5036" spans="1:8" x14ac:dyDescent="0.2">
      <c r="A5036" t="s">
        <v>4889</v>
      </c>
      <c r="B5036">
        <v>432060</v>
      </c>
      <c r="C5036" t="s">
        <v>30</v>
      </c>
      <c r="D5036">
        <v>3966</v>
      </c>
      <c r="E5036">
        <v>3657</v>
      </c>
      <c r="F5036" t="s">
        <v>4486</v>
      </c>
      <c r="G5036">
        <v>167598</v>
      </c>
      <c r="H5036" s="22">
        <v>13777</v>
      </c>
    </row>
    <row r="5037" spans="1:8" x14ac:dyDescent="0.2">
      <c r="A5037" t="s">
        <v>1549</v>
      </c>
      <c r="B5037">
        <v>241360</v>
      </c>
      <c r="C5037" t="s">
        <v>56</v>
      </c>
      <c r="D5037">
        <v>5224</v>
      </c>
      <c r="E5037">
        <v>2440</v>
      </c>
      <c r="F5037" t="s">
        <v>1410</v>
      </c>
      <c r="G5037">
        <v>15785</v>
      </c>
      <c r="H5037" s="22">
        <v>1591</v>
      </c>
    </row>
    <row r="5038" spans="1:8" x14ac:dyDescent="0.2">
      <c r="A5038" t="s">
        <v>3837</v>
      </c>
      <c r="B5038">
        <v>355190</v>
      </c>
      <c r="C5038" t="s">
        <v>0</v>
      </c>
      <c r="D5038">
        <v>15707</v>
      </c>
      <c r="E5038">
        <v>17496</v>
      </c>
      <c r="F5038" t="s">
        <v>209</v>
      </c>
      <c r="G5038">
        <v>14046</v>
      </c>
      <c r="H5038" s="22">
        <v>2825</v>
      </c>
    </row>
    <row r="5039" spans="1:8" x14ac:dyDescent="0.2">
      <c r="A5039" t="s">
        <v>4456</v>
      </c>
      <c r="B5039">
        <v>421760</v>
      </c>
      <c r="C5039" t="s">
        <v>46</v>
      </c>
      <c r="D5039">
        <v>12967</v>
      </c>
      <c r="E5039">
        <v>14007</v>
      </c>
      <c r="F5039" t="s">
        <v>4235</v>
      </c>
      <c r="G5039">
        <v>262004</v>
      </c>
      <c r="H5039" s="22">
        <v>598139999999999</v>
      </c>
    </row>
    <row r="5040" spans="1:8" x14ac:dyDescent="0.2">
      <c r="A5040" t="s">
        <v>5008</v>
      </c>
      <c r="B5040">
        <v>500790</v>
      </c>
      <c r="C5040" t="s">
        <v>88</v>
      </c>
      <c r="D5040">
        <v>41261</v>
      </c>
      <c r="E5040">
        <v>57665</v>
      </c>
      <c r="F5040" t="s">
        <v>4949</v>
      </c>
      <c r="G5040">
        <v>5266659</v>
      </c>
      <c r="H5040" s="22">
        <v>1.08802E+16</v>
      </c>
    </row>
    <row r="5041" spans="1:8" x14ac:dyDescent="0.2">
      <c r="A5041" t="s">
        <v>1231</v>
      </c>
      <c r="B5041">
        <v>221065</v>
      </c>
      <c r="C5041" t="s">
        <v>26</v>
      </c>
      <c r="D5041">
        <v>9846</v>
      </c>
      <c r="E5041">
        <v>10041</v>
      </c>
      <c r="F5041" t="s">
        <v>1027</v>
      </c>
      <c r="G5041">
        <v>1031489</v>
      </c>
      <c r="H5041" s="22">
        <v>3.1925999999999996E+16</v>
      </c>
    </row>
    <row r="5042" spans="1:8" x14ac:dyDescent="0.2">
      <c r="A5042" t="s">
        <v>3344</v>
      </c>
      <c r="B5042">
        <v>330560</v>
      </c>
      <c r="C5042" t="s">
        <v>33</v>
      </c>
      <c r="D5042">
        <v>22230</v>
      </c>
      <c r="E5042">
        <v>21774</v>
      </c>
      <c r="F5042" t="s">
        <v>315</v>
      </c>
      <c r="G5042">
        <v>937755</v>
      </c>
      <c r="H5042" s="22">
        <v>78158</v>
      </c>
    </row>
    <row r="5043" spans="1:8" x14ac:dyDescent="0.2">
      <c r="A5043" t="s">
        <v>5335</v>
      </c>
      <c r="B5043">
        <v>522060</v>
      </c>
      <c r="C5043" t="s">
        <v>49</v>
      </c>
      <c r="D5043">
        <v>19154</v>
      </c>
      <c r="E5043">
        <v>20695</v>
      </c>
      <c r="F5043" t="s">
        <v>5141</v>
      </c>
      <c r="G5043">
        <v>234899</v>
      </c>
      <c r="H5043" s="22">
        <v>665729999999999</v>
      </c>
    </row>
    <row r="5044" spans="1:8" x14ac:dyDescent="0.2">
      <c r="A5044" t="s">
        <v>810</v>
      </c>
      <c r="B5044">
        <v>172065</v>
      </c>
      <c r="C5044" t="s">
        <v>124</v>
      </c>
      <c r="D5044">
        <v>5299</v>
      </c>
      <c r="E5044">
        <v>5403</v>
      </c>
      <c r="F5044" t="s">
        <v>688</v>
      </c>
      <c r="G5044">
        <v>1253412</v>
      </c>
      <c r="H5044" s="22">
        <v>24701</v>
      </c>
    </row>
    <row r="5045" spans="1:8" x14ac:dyDescent="0.2">
      <c r="A5045" t="s">
        <v>4890</v>
      </c>
      <c r="B5045">
        <v>432065</v>
      </c>
      <c r="C5045" t="s">
        <v>30</v>
      </c>
      <c r="D5045">
        <v>2537</v>
      </c>
      <c r="E5045">
        <v>2384</v>
      </c>
      <c r="F5045" t="s">
        <v>4486</v>
      </c>
      <c r="G5045">
        <v>119285</v>
      </c>
      <c r="H5045" s="22">
        <v>1.6530999999999898E+16</v>
      </c>
    </row>
    <row r="5046" spans="1:8" x14ac:dyDescent="0.2">
      <c r="A5046" t="s">
        <v>3153</v>
      </c>
      <c r="B5046">
        <v>316730</v>
      </c>
      <c r="C5046" t="s">
        <v>19</v>
      </c>
      <c r="D5046">
        <v>2193</v>
      </c>
      <c r="E5046">
        <v>2261</v>
      </c>
      <c r="F5046" t="s">
        <v>2424</v>
      </c>
      <c r="G5046">
        <v>157456</v>
      </c>
      <c r="H5046" s="22">
        <v>5953999999999999</v>
      </c>
    </row>
    <row r="5047" spans="1:8" x14ac:dyDescent="0.2">
      <c r="A5047" t="s">
        <v>3838</v>
      </c>
      <c r="B5047">
        <v>355200</v>
      </c>
      <c r="C5047" t="s">
        <v>0</v>
      </c>
      <c r="D5047">
        <v>5841</v>
      </c>
      <c r="E5047">
        <v>6302</v>
      </c>
      <c r="F5047" t="s">
        <v>209</v>
      </c>
      <c r="G5047">
        <v>414782</v>
      </c>
      <c r="H5047" s="22">
        <v>13995</v>
      </c>
    </row>
    <row r="5048" spans="1:8" x14ac:dyDescent="0.2">
      <c r="A5048" t="s">
        <v>531</v>
      </c>
      <c r="B5048">
        <v>130400</v>
      </c>
      <c r="C5048" t="s">
        <v>128</v>
      </c>
      <c r="D5048">
        <v>8543</v>
      </c>
      <c r="E5048">
        <v>9171</v>
      </c>
      <c r="F5048" t="s">
        <v>483</v>
      </c>
      <c r="G5048">
        <v>3723382</v>
      </c>
      <c r="H5048" s="22">
        <v>2130399999999999</v>
      </c>
    </row>
    <row r="5049" spans="1:8" x14ac:dyDescent="0.2">
      <c r="A5049" t="s">
        <v>3154</v>
      </c>
      <c r="B5049">
        <v>316740</v>
      </c>
      <c r="C5049" t="s">
        <v>19</v>
      </c>
      <c r="D5049">
        <v>6261</v>
      </c>
      <c r="E5049">
        <v>6238</v>
      </c>
      <c r="F5049" t="s">
        <v>2424</v>
      </c>
      <c r="G5049">
        <v>312166</v>
      </c>
      <c r="H5049" s="22">
        <v>11006</v>
      </c>
    </row>
    <row r="5050" spans="1:8" x14ac:dyDescent="0.2">
      <c r="A5050" t="s">
        <v>2052</v>
      </c>
      <c r="B5050">
        <v>280710</v>
      </c>
      <c r="C5050" t="s">
        <v>5</v>
      </c>
      <c r="D5050">
        <v>38343</v>
      </c>
      <c r="E5050">
        <v>40484</v>
      </c>
      <c r="F5050" t="s">
        <v>1995</v>
      </c>
      <c r="G5050">
        <v>560199</v>
      </c>
      <c r="H5050" s="22">
        <v>989119999999998</v>
      </c>
    </row>
    <row r="5051" spans="1:8" x14ac:dyDescent="0.2">
      <c r="A5051" t="s">
        <v>3155</v>
      </c>
      <c r="B5051">
        <v>316750</v>
      </c>
      <c r="C5051" t="s">
        <v>19</v>
      </c>
      <c r="D5051">
        <v>2594</v>
      </c>
      <c r="E5051">
        <v>2615</v>
      </c>
      <c r="F5051" t="s">
        <v>2424</v>
      </c>
      <c r="G5051">
        <v>135689</v>
      </c>
      <c r="H5051" s="22">
        <v>1570199999999999</v>
      </c>
    </row>
    <row r="5052" spans="1:8" x14ac:dyDescent="0.2">
      <c r="A5052" t="s">
        <v>1232</v>
      </c>
      <c r="B5052">
        <v>221070</v>
      </c>
      <c r="C5052" t="s">
        <v>26</v>
      </c>
      <c r="D5052">
        <v>14167</v>
      </c>
      <c r="E5052">
        <v>14633</v>
      </c>
      <c r="F5052" t="s">
        <v>1027</v>
      </c>
      <c r="G5052">
        <v>1075517</v>
      </c>
      <c r="H5052" s="22">
        <v>1.8452E+16</v>
      </c>
    </row>
    <row r="5053" spans="1:8" x14ac:dyDescent="0.2">
      <c r="A5053" t="s">
        <v>126</v>
      </c>
      <c r="B5053">
        <v>293070</v>
      </c>
      <c r="C5053" t="s">
        <v>15</v>
      </c>
      <c r="D5053">
        <v>116662</v>
      </c>
      <c r="E5053">
        <v>134377</v>
      </c>
      <c r="F5053" t="s">
        <v>2059</v>
      </c>
      <c r="G5053">
        <v>201418</v>
      </c>
      <c r="H5053" s="22">
        <v>318856</v>
      </c>
    </row>
    <row r="5054" spans="1:8" x14ac:dyDescent="0.2">
      <c r="A5054" t="s">
        <v>5336</v>
      </c>
      <c r="B5054">
        <v>522068</v>
      </c>
      <c r="C5054" t="s">
        <v>49</v>
      </c>
      <c r="D5054">
        <v>7331</v>
      </c>
      <c r="E5054">
        <v>6856</v>
      </c>
      <c r="F5054" t="s">
        <v>5141</v>
      </c>
      <c r="G5054">
        <v>347976</v>
      </c>
      <c r="H5054" s="22">
        <v>16117</v>
      </c>
    </row>
    <row r="5055" spans="1:8" x14ac:dyDescent="0.2">
      <c r="A5055" t="s">
        <v>3156</v>
      </c>
      <c r="B5055">
        <v>316760</v>
      </c>
      <c r="C5055" t="s">
        <v>19</v>
      </c>
      <c r="D5055">
        <v>17933</v>
      </c>
      <c r="E5055">
        <v>19633</v>
      </c>
      <c r="F5055" t="s">
        <v>2424</v>
      </c>
      <c r="G5055">
        <v>486543</v>
      </c>
      <c r="H5055" s="22">
        <v>20688</v>
      </c>
    </row>
    <row r="5056" spans="1:8" x14ac:dyDescent="0.2">
      <c r="A5056" t="s">
        <v>1233</v>
      </c>
      <c r="B5056">
        <v>221080</v>
      </c>
      <c r="C5056" t="s">
        <v>26</v>
      </c>
      <c r="D5056">
        <v>11886</v>
      </c>
      <c r="E5056">
        <v>12711</v>
      </c>
      <c r="F5056" t="s">
        <v>1027</v>
      </c>
      <c r="G5056">
        <v>1360028</v>
      </c>
      <c r="H5056" s="22">
        <v>28628</v>
      </c>
    </row>
    <row r="5057" spans="1:8" x14ac:dyDescent="0.2">
      <c r="A5057" t="s">
        <v>4891</v>
      </c>
      <c r="B5057">
        <v>432067</v>
      </c>
      <c r="C5057" t="s">
        <v>30</v>
      </c>
      <c r="D5057">
        <v>10706</v>
      </c>
      <c r="E5057">
        <v>10172</v>
      </c>
      <c r="F5057" t="s">
        <v>4486</v>
      </c>
      <c r="G5057">
        <v>510233</v>
      </c>
      <c r="H5057" s="22">
        <v>31905</v>
      </c>
    </row>
    <row r="5058" spans="1:8" x14ac:dyDescent="0.2">
      <c r="A5058" t="s">
        <v>350</v>
      </c>
      <c r="B5058">
        <v>510790</v>
      </c>
      <c r="C5058" t="s">
        <v>85</v>
      </c>
      <c r="D5058">
        <v>114051</v>
      </c>
      <c r="E5058">
        <v>142996</v>
      </c>
      <c r="F5058" t="s">
        <v>1674</v>
      </c>
      <c r="G5058">
        <v>3941958</v>
      </c>
      <c r="H5058" s="22">
        <v>6966549999999991</v>
      </c>
    </row>
    <row r="5059" spans="1:8" x14ac:dyDescent="0.2">
      <c r="A5059" t="s">
        <v>4206</v>
      </c>
      <c r="B5059">
        <v>412660</v>
      </c>
      <c r="C5059" t="s">
        <v>65</v>
      </c>
      <c r="D5059">
        <v>17411</v>
      </c>
      <c r="E5059">
        <v>21016</v>
      </c>
      <c r="F5059" t="s">
        <v>1495</v>
      </c>
      <c r="G5059">
        <v>278035</v>
      </c>
      <c r="H5059" s="22">
        <v>6363300000000001</v>
      </c>
    </row>
    <row r="5060" spans="1:8" x14ac:dyDescent="0.2">
      <c r="A5060" t="s">
        <v>1885</v>
      </c>
      <c r="B5060">
        <v>261420</v>
      </c>
      <c r="C5060" t="s">
        <v>3</v>
      </c>
      <c r="D5060">
        <v>38610</v>
      </c>
      <c r="E5060">
        <v>45865</v>
      </c>
      <c r="F5060" t="s">
        <v>1764</v>
      </c>
      <c r="G5060">
        <v>374321</v>
      </c>
      <c r="H5060" s="22">
        <v>537509999999999</v>
      </c>
    </row>
    <row r="5061" spans="1:8" x14ac:dyDescent="0.2">
      <c r="A5061" t="s">
        <v>2053</v>
      </c>
      <c r="B5061">
        <v>280720</v>
      </c>
      <c r="C5061" t="s">
        <v>5</v>
      </c>
      <c r="D5061">
        <v>7946</v>
      </c>
      <c r="E5061">
        <v>8893</v>
      </c>
      <c r="F5061" t="s">
        <v>1995</v>
      </c>
      <c r="G5061">
        <v>168372</v>
      </c>
      <c r="H5061" s="22">
        <v>184919999999999</v>
      </c>
    </row>
    <row r="5062" spans="1:8" x14ac:dyDescent="0.2">
      <c r="A5062" t="s">
        <v>5337</v>
      </c>
      <c r="B5062">
        <v>522070</v>
      </c>
      <c r="C5062" t="s">
        <v>49</v>
      </c>
      <c r="D5062">
        <v>3510</v>
      </c>
      <c r="E5062">
        <v>2989</v>
      </c>
      <c r="F5062" t="s">
        <v>5141</v>
      </c>
      <c r="G5062">
        <v>1610806</v>
      </c>
      <c r="H5062" s="22">
        <v>8439</v>
      </c>
    </row>
    <row r="5063" spans="1:8" x14ac:dyDescent="0.2">
      <c r="A5063" t="s">
        <v>2389</v>
      </c>
      <c r="B5063">
        <v>293075</v>
      </c>
      <c r="C5063" t="s">
        <v>15</v>
      </c>
      <c r="D5063">
        <v>13187</v>
      </c>
      <c r="E5063">
        <v>13012</v>
      </c>
      <c r="F5063" t="s">
        <v>2059</v>
      </c>
      <c r="G5063">
        <v>1627806</v>
      </c>
      <c r="H5063" s="22">
        <v>455879999999999</v>
      </c>
    </row>
    <row r="5064" spans="1:8" x14ac:dyDescent="0.2">
      <c r="A5064" t="s">
        <v>2390</v>
      </c>
      <c r="B5064">
        <v>293076</v>
      </c>
      <c r="C5064" t="s">
        <v>15</v>
      </c>
      <c r="D5064">
        <v>13811</v>
      </c>
      <c r="E5064">
        <v>9986</v>
      </c>
      <c r="F5064" t="s">
        <v>2059</v>
      </c>
      <c r="G5064">
        <v>684089</v>
      </c>
      <c r="H5064" s="22">
        <v>26452</v>
      </c>
    </row>
    <row r="5065" spans="1:8" x14ac:dyDescent="0.2">
      <c r="A5065" t="s">
        <v>1007</v>
      </c>
      <c r="B5065">
        <v>211180</v>
      </c>
      <c r="C5065" t="s">
        <v>17</v>
      </c>
      <c r="D5065">
        <v>16086</v>
      </c>
      <c r="E5065">
        <v>18081</v>
      </c>
      <c r="F5065" t="s">
        <v>823</v>
      </c>
      <c r="G5065">
        <v>311487</v>
      </c>
      <c r="H5065" s="22">
        <v>36477</v>
      </c>
    </row>
    <row r="5066" spans="1:8" x14ac:dyDescent="0.2">
      <c r="A5066" t="s">
        <v>1007</v>
      </c>
      <c r="B5066">
        <v>241370</v>
      </c>
      <c r="C5066" t="s">
        <v>56</v>
      </c>
      <c r="D5066">
        <v>5471</v>
      </c>
      <c r="E5066">
        <v>5522</v>
      </c>
      <c r="F5066" t="s">
        <v>1410</v>
      </c>
      <c r="G5066">
        <v>213456</v>
      </c>
      <c r="H5066" s="22">
        <v>12235</v>
      </c>
    </row>
    <row r="5067" spans="1:8" x14ac:dyDescent="0.2">
      <c r="A5067" t="s">
        <v>811</v>
      </c>
      <c r="B5067">
        <v>172080</v>
      </c>
      <c r="C5067" t="s">
        <v>124</v>
      </c>
      <c r="D5067">
        <v>9568</v>
      </c>
      <c r="E5067">
        <v>9029</v>
      </c>
      <c r="F5067" t="s">
        <v>688</v>
      </c>
      <c r="G5067">
        <v>303463</v>
      </c>
      <c r="H5067" s="22">
        <v>3217</v>
      </c>
    </row>
    <row r="5068" spans="1:8" x14ac:dyDescent="0.2">
      <c r="A5068" t="s">
        <v>2391</v>
      </c>
      <c r="B5068">
        <v>293077</v>
      </c>
      <c r="C5068" t="s">
        <v>15</v>
      </c>
      <c r="D5068">
        <v>22026</v>
      </c>
      <c r="E5068">
        <v>23191</v>
      </c>
      <c r="F5068" t="s">
        <v>2059</v>
      </c>
      <c r="G5068">
        <v>1355972</v>
      </c>
      <c r="H5068" s="22">
        <v>4626099999999999</v>
      </c>
    </row>
    <row r="5069" spans="1:8" x14ac:dyDescent="0.2">
      <c r="A5069" t="s">
        <v>2391</v>
      </c>
      <c r="B5069">
        <v>432070</v>
      </c>
      <c r="C5069" t="s">
        <v>30</v>
      </c>
      <c r="D5069">
        <v>14744</v>
      </c>
      <c r="E5069">
        <v>14967</v>
      </c>
      <c r="F5069" t="s">
        <v>4486</v>
      </c>
      <c r="G5069">
        <v>128379</v>
      </c>
      <c r="H5069" s="22">
        <v>49975</v>
      </c>
    </row>
    <row r="5070" spans="1:8" x14ac:dyDescent="0.2">
      <c r="A5070" t="s">
        <v>1747</v>
      </c>
      <c r="B5070">
        <v>251597</v>
      </c>
      <c r="C5070" t="s">
        <v>183</v>
      </c>
      <c r="D5070">
        <v>7604</v>
      </c>
      <c r="E5070">
        <v>7783</v>
      </c>
      <c r="F5070" t="s">
        <v>1565</v>
      </c>
      <c r="G5070">
        <v>61953</v>
      </c>
      <c r="H5070" s="22">
        <v>4778</v>
      </c>
    </row>
    <row r="5071" spans="1:8" x14ac:dyDescent="0.2">
      <c r="A5071" t="s">
        <v>386</v>
      </c>
      <c r="B5071">
        <v>231290</v>
      </c>
      <c r="C5071" t="s">
        <v>22</v>
      </c>
      <c r="D5071">
        <v>182431</v>
      </c>
      <c r="E5071">
        <v>208935</v>
      </c>
      <c r="F5071" t="s">
        <v>1247</v>
      </c>
      <c r="G5071">
        <v>2068474</v>
      </c>
      <c r="H5071" s="22">
        <v>311727</v>
      </c>
    </row>
    <row r="5072" spans="1:8" x14ac:dyDescent="0.2">
      <c r="A5072" t="s">
        <v>3157</v>
      </c>
      <c r="B5072">
        <v>316770</v>
      </c>
      <c r="C5072" t="s">
        <v>19</v>
      </c>
      <c r="D5072">
        <v>6116</v>
      </c>
      <c r="E5072">
        <v>5553</v>
      </c>
      <c r="F5072" t="s">
        <v>2424</v>
      </c>
      <c r="G5072">
        <v>206787</v>
      </c>
      <c r="H5072" s="22">
        <v>11816</v>
      </c>
    </row>
    <row r="5073" spans="1:8" x14ac:dyDescent="0.2">
      <c r="A5073" t="s">
        <v>3839</v>
      </c>
      <c r="B5073">
        <v>355210</v>
      </c>
      <c r="C5073" t="s">
        <v>0</v>
      </c>
      <c r="D5073">
        <v>34447</v>
      </c>
      <c r="E5073">
        <v>41005</v>
      </c>
      <c r="F5073" t="s">
        <v>209</v>
      </c>
      <c r="G5073">
        <v>449029</v>
      </c>
      <c r="H5073" s="22">
        <v>2.0634699999999988E+16</v>
      </c>
    </row>
    <row r="5074" spans="1:8" x14ac:dyDescent="0.2">
      <c r="A5074" t="s">
        <v>1234</v>
      </c>
      <c r="B5074">
        <v>221090</v>
      </c>
      <c r="C5074" t="s">
        <v>26</v>
      </c>
      <c r="D5074">
        <v>4733</v>
      </c>
      <c r="E5074">
        <v>4569</v>
      </c>
      <c r="F5074" t="s">
        <v>1027</v>
      </c>
      <c r="G5074">
        <v>761854</v>
      </c>
      <c r="H5074" s="22">
        <v>9064</v>
      </c>
    </row>
    <row r="5075" spans="1:8" x14ac:dyDescent="0.2">
      <c r="A5075" t="s">
        <v>1748</v>
      </c>
      <c r="B5075">
        <v>251600</v>
      </c>
      <c r="C5075" t="s">
        <v>183</v>
      </c>
      <c r="D5075">
        <v>27951</v>
      </c>
      <c r="E5075">
        <v>26407</v>
      </c>
      <c r="F5075" t="s">
        <v>1565</v>
      </c>
      <c r="G5075">
        <v>233043</v>
      </c>
      <c r="H5075" s="22">
        <v>4783799999999999</v>
      </c>
    </row>
    <row r="5076" spans="1:8" x14ac:dyDescent="0.2">
      <c r="A5076" t="s">
        <v>1749</v>
      </c>
      <c r="B5076">
        <v>251610</v>
      </c>
      <c r="C5076" t="s">
        <v>183</v>
      </c>
      <c r="D5076">
        <v>13623</v>
      </c>
      <c r="E5076">
        <v>14989</v>
      </c>
      <c r="F5076" t="s">
        <v>1565</v>
      </c>
      <c r="G5076">
        <v>578178</v>
      </c>
      <c r="H5076" s="22">
        <v>27279</v>
      </c>
    </row>
    <row r="5077" spans="1:8" x14ac:dyDescent="0.2">
      <c r="A5077" t="s">
        <v>1749</v>
      </c>
      <c r="B5077">
        <v>432080</v>
      </c>
      <c r="C5077" t="s">
        <v>30</v>
      </c>
      <c r="D5077">
        <v>31028</v>
      </c>
      <c r="E5077">
        <v>31002</v>
      </c>
      <c r="F5077" t="s">
        <v>4486</v>
      </c>
      <c r="G5077">
        <v>1215056</v>
      </c>
      <c r="H5077" s="22">
        <v>11511</v>
      </c>
    </row>
    <row r="5078" spans="1:8" x14ac:dyDescent="0.2">
      <c r="A5078" t="s">
        <v>3158</v>
      </c>
      <c r="B5078">
        <v>316780</v>
      </c>
      <c r="C5078" t="s">
        <v>19</v>
      </c>
      <c r="D5078">
        <v>5795</v>
      </c>
      <c r="E5078">
        <v>6151</v>
      </c>
      <c r="F5078" t="s">
        <v>2424</v>
      </c>
      <c r="G5078">
        <v>196866</v>
      </c>
      <c r="H5078" s="22">
        <v>14293</v>
      </c>
    </row>
    <row r="5079" spans="1:8" x14ac:dyDescent="0.2">
      <c r="A5079" t="s">
        <v>1887</v>
      </c>
      <c r="B5079">
        <v>261440</v>
      </c>
      <c r="C5079" t="s">
        <v>3</v>
      </c>
      <c r="D5079">
        <v>6123</v>
      </c>
      <c r="E5079">
        <v>6007</v>
      </c>
      <c r="F5079" t="s">
        <v>1764</v>
      </c>
      <c r="G5079">
        <v>138398</v>
      </c>
      <c r="H5079" s="22">
        <v>6513</v>
      </c>
    </row>
    <row r="5080" spans="1:8" x14ac:dyDescent="0.2">
      <c r="A5080" t="s">
        <v>1394</v>
      </c>
      <c r="B5080">
        <v>231300</v>
      </c>
      <c r="C5080" t="s">
        <v>22</v>
      </c>
      <c r="D5080">
        <v>18025</v>
      </c>
      <c r="E5080">
        <v>18324</v>
      </c>
      <c r="F5080" t="s">
        <v>1247</v>
      </c>
      <c r="G5080">
        <v>1535855</v>
      </c>
      <c r="H5080" s="22">
        <v>1.7349E+16</v>
      </c>
    </row>
    <row r="5081" spans="1:8" x14ac:dyDescent="0.2">
      <c r="A5081" t="s">
        <v>4457</v>
      </c>
      <c r="B5081">
        <v>421770</v>
      </c>
      <c r="C5081" t="s">
        <v>46</v>
      </c>
      <c r="D5081">
        <v>25553</v>
      </c>
      <c r="E5081">
        <v>30374</v>
      </c>
      <c r="F5081" t="s">
        <v>4235</v>
      </c>
      <c r="G5081">
        <v>143457</v>
      </c>
      <c r="H5081" s="22">
        <v>103072</v>
      </c>
    </row>
    <row r="5082" spans="1:8" x14ac:dyDescent="0.2">
      <c r="A5082" t="s">
        <v>5009</v>
      </c>
      <c r="B5082">
        <v>500793</v>
      </c>
      <c r="C5082" t="s">
        <v>88</v>
      </c>
      <c r="D5082">
        <v>13334</v>
      </c>
      <c r="E5082">
        <v>19274</v>
      </c>
      <c r="F5082" t="s">
        <v>4949</v>
      </c>
      <c r="G5082">
        <v>4185528</v>
      </c>
      <c r="H5082" s="22">
        <v>44768</v>
      </c>
    </row>
    <row r="5083" spans="1:8" x14ac:dyDescent="0.2">
      <c r="A5083" t="s">
        <v>3269</v>
      </c>
      <c r="B5083">
        <v>320501</v>
      </c>
      <c r="C5083" t="s">
        <v>54</v>
      </c>
      <c r="D5083">
        <v>23761</v>
      </c>
      <c r="E5083">
        <v>30070</v>
      </c>
      <c r="F5083" t="s">
        <v>3206</v>
      </c>
      <c r="G5083">
        <v>587036</v>
      </c>
      <c r="H5083" s="22">
        <v>51993</v>
      </c>
    </row>
    <row r="5084" spans="1:8" x14ac:dyDescent="0.2">
      <c r="A5084" t="s">
        <v>111</v>
      </c>
      <c r="B5084">
        <v>355220</v>
      </c>
      <c r="C5084" t="s">
        <v>0</v>
      </c>
      <c r="D5084">
        <v>584313</v>
      </c>
      <c r="E5084">
        <v>679378</v>
      </c>
      <c r="F5084" t="s">
        <v>209</v>
      </c>
      <c r="G5084">
        <v>450382</v>
      </c>
      <c r="H5084" s="22">
        <v>1349586</v>
      </c>
    </row>
    <row r="5085" spans="1:8" x14ac:dyDescent="0.2">
      <c r="A5085" t="s">
        <v>364</v>
      </c>
      <c r="B5085">
        <v>510792</v>
      </c>
      <c r="C5085" t="s">
        <v>85</v>
      </c>
      <c r="D5085">
        <v>60028</v>
      </c>
      <c r="E5085">
        <v>90313</v>
      </c>
      <c r="F5085" t="s">
        <v>1674</v>
      </c>
      <c r="G5085">
        <v>9347556</v>
      </c>
      <c r="H5085" s="22">
        <v>336405</v>
      </c>
    </row>
    <row r="5086" spans="1:8" x14ac:dyDescent="0.2">
      <c r="A5086" t="s">
        <v>1750</v>
      </c>
      <c r="B5086">
        <v>251615</v>
      </c>
      <c r="C5086" t="s">
        <v>183</v>
      </c>
      <c r="D5086">
        <v>3089</v>
      </c>
      <c r="E5086">
        <v>3555</v>
      </c>
      <c r="F5086" t="s">
        <v>1565</v>
      </c>
      <c r="G5086">
        <v>147264</v>
      </c>
      <c r="H5086" s="22">
        <v>8252999999999999</v>
      </c>
    </row>
    <row r="5087" spans="1:8" x14ac:dyDescent="0.2">
      <c r="A5087" t="s">
        <v>660</v>
      </c>
      <c r="B5087">
        <v>150790</v>
      </c>
      <c r="C5087" t="s">
        <v>108</v>
      </c>
      <c r="D5087">
        <v>22459</v>
      </c>
      <c r="E5087">
        <v>25374</v>
      </c>
      <c r="F5087" t="s">
        <v>554</v>
      </c>
      <c r="G5087">
        <v>2857349</v>
      </c>
      <c r="H5087" s="22">
        <v>81906</v>
      </c>
    </row>
    <row r="5088" spans="1:8" x14ac:dyDescent="0.2">
      <c r="A5088" t="s">
        <v>1751</v>
      </c>
      <c r="B5088">
        <v>251620</v>
      </c>
      <c r="C5088" t="s">
        <v>183</v>
      </c>
      <c r="D5088">
        <v>65930</v>
      </c>
      <c r="E5088">
        <v>69444</v>
      </c>
      <c r="F5088" t="s">
        <v>1565</v>
      </c>
      <c r="G5088">
        <v>728492</v>
      </c>
      <c r="H5088" s="22">
        <v>159683</v>
      </c>
    </row>
    <row r="5089" spans="1:8" x14ac:dyDescent="0.2">
      <c r="A5089" t="s">
        <v>2392</v>
      </c>
      <c r="B5089">
        <v>293080</v>
      </c>
      <c r="C5089" t="s">
        <v>15</v>
      </c>
      <c r="D5089">
        <v>19407</v>
      </c>
      <c r="E5089">
        <v>16979</v>
      </c>
      <c r="F5089" t="s">
        <v>2059</v>
      </c>
      <c r="G5089">
        <v>1026634</v>
      </c>
      <c r="H5089" s="22">
        <v>689789999999999</v>
      </c>
    </row>
    <row r="5090" spans="1:8" x14ac:dyDescent="0.2">
      <c r="A5090" t="s">
        <v>812</v>
      </c>
      <c r="B5090">
        <v>172085</v>
      </c>
      <c r="C5090" t="s">
        <v>124</v>
      </c>
      <c r="D5090">
        <v>1741</v>
      </c>
      <c r="E5090">
        <v>1966</v>
      </c>
      <c r="F5090" t="s">
        <v>688</v>
      </c>
      <c r="G5090">
        <v>1018321</v>
      </c>
      <c r="H5090" s="22">
        <v>721</v>
      </c>
    </row>
    <row r="5091" spans="1:8" x14ac:dyDescent="0.2">
      <c r="A5091" t="s">
        <v>1008</v>
      </c>
      <c r="B5091">
        <v>211190</v>
      </c>
      <c r="C5091" t="s">
        <v>17</v>
      </c>
      <c r="D5091">
        <v>10535</v>
      </c>
      <c r="E5091">
        <v>10636</v>
      </c>
      <c r="F5091" t="s">
        <v>823</v>
      </c>
      <c r="G5091">
        <v>1074435</v>
      </c>
      <c r="H5091" s="22">
        <v>3610699999999999</v>
      </c>
    </row>
    <row r="5092" spans="1:8" x14ac:dyDescent="0.2">
      <c r="A5092" t="s">
        <v>1009</v>
      </c>
      <c r="B5092">
        <v>211195</v>
      </c>
      <c r="C5092" t="s">
        <v>17</v>
      </c>
      <c r="D5092">
        <v>4869</v>
      </c>
      <c r="E5092">
        <v>5660</v>
      </c>
      <c r="F5092" t="s">
        <v>823</v>
      </c>
      <c r="G5092">
        <v>863908</v>
      </c>
      <c r="H5092" s="22">
        <v>1.9506E+16</v>
      </c>
    </row>
    <row r="5093" spans="1:8" x14ac:dyDescent="0.2">
      <c r="A5093" t="s">
        <v>3840</v>
      </c>
      <c r="B5093">
        <v>355230</v>
      </c>
      <c r="C5093" t="s">
        <v>0</v>
      </c>
      <c r="D5093">
        <v>8141</v>
      </c>
      <c r="E5093">
        <v>7718</v>
      </c>
      <c r="F5093" t="s">
        <v>209</v>
      </c>
      <c r="G5093">
        <v>594744</v>
      </c>
      <c r="H5093" s="22">
        <v>225109999999999</v>
      </c>
    </row>
    <row r="5094" spans="1:8" x14ac:dyDescent="0.2">
      <c r="A5094" t="s">
        <v>4458</v>
      </c>
      <c r="B5094">
        <v>421775</v>
      </c>
      <c r="C5094" t="s">
        <v>46</v>
      </c>
      <c r="D5094">
        <v>3150</v>
      </c>
      <c r="E5094">
        <v>2461</v>
      </c>
      <c r="F5094" t="s">
        <v>4235</v>
      </c>
      <c r="G5094">
        <v>113125</v>
      </c>
      <c r="H5094" s="22">
        <v>946</v>
      </c>
    </row>
    <row r="5095" spans="1:8" x14ac:dyDescent="0.2">
      <c r="A5095" t="s">
        <v>4207</v>
      </c>
      <c r="B5095">
        <v>412665</v>
      </c>
      <c r="C5095" t="s">
        <v>65</v>
      </c>
      <c r="D5095">
        <v>3434</v>
      </c>
      <c r="E5095">
        <v>2981</v>
      </c>
      <c r="F5095" t="s">
        <v>1495</v>
      </c>
      <c r="G5095">
        <v>170759</v>
      </c>
      <c r="H5095" s="22">
        <v>16293</v>
      </c>
    </row>
    <row r="5096" spans="1:8" x14ac:dyDescent="0.2">
      <c r="A5096" t="s">
        <v>27</v>
      </c>
      <c r="B5096">
        <v>355240</v>
      </c>
      <c r="C5096" t="s">
        <v>0</v>
      </c>
      <c r="D5096">
        <v>241077</v>
      </c>
      <c r="E5096">
        <v>282441</v>
      </c>
      <c r="F5096" t="s">
        <v>209</v>
      </c>
      <c r="G5096">
        <v>153465</v>
      </c>
      <c r="H5096" s="22">
        <v>556951999999999</v>
      </c>
    </row>
    <row r="5097" spans="1:8" x14ac:dyDescent="0.2">
      <c r="A5097" t="s">
        <v>1752</v>
      </c>
      <c r="B5097">
        <v>251630</v>
      </c>
      <c r="C5097" t="s">
        <v>183</v>
      </c>
      <c r="D5097">
        <v>17085</v>
      </c>
      <c r="E5097">
        <v>16966</v>
      </c>
      <c r="F5097" t="s">
        <v>1565</v>
      </c>
      <c r="G5097">
        <v>833315</v>
      </c>
      <c r="H5097" s="22">
        <v>362679999999999</v>
      </c>
    </row>
    <row r="5098" spans="1:8" x14ac:dyDescent="0.2">
      <c r="A5098" t="s">
        <v>3345</v>
      </c>
      <c r="B5098">
        <v>330570</v>
      </c>
      <c r="C5098" t="s">
        <v>33</v>
      </c>
      <c r="D5098">
        <v>15313</v>
      </c>
      <c r="E5098">
        <v>15623</v>
      </c>
      <c r="F5098" t="s">
        <v>315</v>
      </c>
      <c r="G5098">
        <v>413407</v>
      </c>
      <c r="H5098" s="22">
        <v>2.1613E+16</v>
      </c>
    </row>
    <row r="5099" spans="1:8" x14ac:dyDescent="0.2">
      <c r="A5099" t="s">
        <v>8</v>
      </c>
      <c r="B5099">
        <v>261450</v>
      </c>
      <c r="C5099" t="s">
        <v>3</v>
      </c>
      <c r="D5099">
        <v>56795</v>
      </c>
      <c r="E5099">
        <v>65089</v>
      </c>
      <c r="F5099" t="s">
        <v>1764</v>
      </c>
      <c r="G5099">
        <v>252855</v>
      </c>
      <c r="H5099" s="22">
        <v>1.48495E+16</v>
      </c>
    </row>
    <row r="5100" spans="1:8" x14ac:dyDescent="0.2">
      <c r="A5100" t="s">
        <v>1235</v>
      </c>
      <c r="B5100">
        <v>221093</v>
      </c>
      <c r="C5100" t="s">
        <v>26</v>
      </c>
      <c r="D5100">
        <v>5759</v>
      </c>
      <c r="E5100">
        <v>6730</v>
      </c>
      <c r="F5100" t="s">
        <v>1027</v>
      </c>
      <c r="G5100">
        <v>205741</v>
      </c>
      <c r="H5100" s="22">
        <v>2.7344999999999996E+16</v>
      </c>
    </row>
    <row r="5101" spans="1:8" x14ac:dyDescent="0.2">
      <c r="A5101" t="s">
        <v>3842</v>
      </c>
      <c r="B5101">
        <v>355255</v>
      </c>
      <c r="C5101" t="s">
        <v>0</v>
      </c>
      <c r="D5101">
        <v>3805</v>
      </c>
      <c r="E5101">
        <v>3963</v>
      </c>
      <c r="F5101" t="s">
        <v>209</v>
      </c>
      <c r="G5101">
        <v>330587</v>
      </c>
      <c r="H5101" s="22">
        <v>9214</v>
      </c>
    </row>
    <row r="5102" spans="1:8" x14ac:dyDescent="0.2">
      <c r="A5102" t="s">
        <v>3841</v>
      </c>
      <c r="B5102">
        <v>355250</v>
      </c>
      <c r="C5102" t="s">
        <v>0</v>
      </c>
      <c r="D5102">
        <v>284356</v>
      </c>
      <c r="E5102">
        <v>297637</v>
      </c>
      <c r="F5102" t="s">
        <v>209</v>
      </c>
      <c r="G5102">
        <v>206236</v>
      </c>
      <c r="H5102" s="22">
        <v>5.6116199999999888E+16</v>
      </c>
    </row>
    <row r="5103" spans="1:8" x14ac:dyDescent="0.2">
      <c r="A5103" t="s">
        <v>4892</v>
      </c>
      <c r="B5103">
        <v>432085</v>
      </c>
      <c r="C5103" t="s">
        <v>30</v>
      </c>
      <c r="D5103">
        <v>4338</v>
      </c>
      <c r="E5103">
        <v>4719</v>
      </c>
      <c r="F5103" t="s">
        <v>4486</v>
      </c>
      <c r="G5103">
        <v>94754</v>
      </c>
      <c r="H5103" s="22">
        <v>24494</v>
      </c>
    </row>
    <row r="5104" spans="1:8" x14ac:dyDescent="0.2">
      <c r="A5104" t="s">
        <v>5127</v>
      </c>
      <c r="B5104">
        <v>510794</v>
      </c>
      <c r="C5104" t="s">
        <v>85</v>
      </c>
      <c r="D5104">
        <v>10760</v>
      </c>
      <c r="E5104">
        <v>9489</v>
      </c>
      <c r="F5104" t="s">
        <v>1674</v>
      </c>
      <c r="G5104">
        <v>8448004</v>
      </c>
      <c r="H5104" s="22">
        <v>5055599999999999</v>
      </c>
    </row>
    <row r="5105" spans="1:8" x14ac:dyDescent="0.2">
      <c r="A5105" t="s">
        <v>3843</v>
      </c>
      <c r="B5105">
        <v>355260</v>
      </c>
      <c r="C5105" t="s">
        <v>0</v>
      </c>
      <c r="D5105">
        <v>11980</v>
      </c>
      <c r="E5105">
        <v>12407</v>
      </c>
      <c r="F5105" t="s">
        <v>209</v>
      </c>
      <c r="G5105">
        <v>345792</v>
      </c>
      <c r="H5105" s="22">
        <v>34054</v>
      </c>
    </row>
    <row r="5106" spans="1:8" x14ac:dyDescent="0.2">
      <c r="A5106" t="s">
        <v>532</v>
      </c>
      <c r="B5106">
        <v>130406</v>
      </c>
      <c r="C5106" t="s">
        <v>128</v>
      </c>
      <c r="D5106">
        <v>47948</v>
      </c>
      <c r="E5106">
        <v>65844</v>
      </c>
      <c r="F5106" t="s">
        <v>483</v>
      </c>
      <c r="G5106">
        <v>3266062</v>
      </c>
      <c r="H5106" s="22">
        <v>170205</v>
      </c>
    </row>
    <row r="5107" spans="1:8" x14ac:dyDescent="0.2">
      <c r="A5107" t="s">
        <v>532</v>
      </c>
      <c r="B5107">
        <v>355270</v>
      </c>
      <c r="C5107" t="s">
        <v>0</v>
      </c>
      <c r="D5107">
        <v>14876</v>
      </c>
      <c r="E5107">
        <v>16496</v>
      </c>
      <c r="F5107" t="s">
        <v>209</v>
      </c>
      <c r="G5107">
        <v>368604</v>
      </c>
      <c r="H5107" s="22">
        <v>42482</v>
      </c>
    </row>
    <row r="5108" spans="1:8" x14ac:dyDescent="0.2">
      <c r="A5108" t="s">
        <v>1888</v>
      </c>
      <c r="B5108">
        <v>261460</v>
      </c>
      <c r="C5108" t="s">
        <v>3</v>
      </c>
      <c r="D5108">
        <v>27219</v>
      </c>
      <c r="E5108">
        <v>28534</v>
      </c>
      <c r="F5108" t="s">
        <v>1764</v>
      </c>
      <c r="G5108">
        <v>388005</v>
      </c>
      <c r="H5108" s="22">
        <v>42271</v>
      </c>
    </row>
    <row r="5109" spans="1:8" x14ac:dyDescent="0.2">
      <c r="A5109" t="s">
        <v>3844</v>
      </c>
      <c r="B5109">
        <v>355280</v>
      </c>
      <c r="C5109" t="s">
        <v>0</v>
      </c>
      <c r="D5109">
        <v>227343</v>
      </c>
      <c r="E5109">
        <v>289664</v>
      </c>
      <c r="F5109" t="s">
        <v>209</v>
      </c>
      <c r="G5109">
        <v>20388</v>
      </c>
      <c r="H5109" s="22">
        <v>1.8609199999999904E+16</v>
      </c>
    </row>
    <row r="5110" spans="1:8" x14ac:dyDescent="0.2">
      <c r="A5110" t="s">
        <v>739</v>
      </c>
      <c r="B5110">
        <v>170825</v>
      </c>
      <c r="C5110" t="s">
        <v>124</v>
      </c>
      <c r="D5110">
        <v>2149</v>
      </c>
      <c r="E5110">
        <v>2589</v>
      </c>
      <c r="F5110" t="s">
        <v>688</v>
      </c>
      <c r="G5110">
        <v>624463</v>
      </c>
      <c r="H5110" s="22">
        <v>16233</v>
      </c>
    </row>
    <row r="5111" spans="1:8" x14ac:dyDescent="0.2">
      <c r="A5111" t="s">
        <v>2393</v>
      </c>
      <c r="B5111">
        <v>293090</v>
      </c>
      <c r="C5111" t="s">
        <v>15</v>
      </c>
      <c r="D5111">
        <v>12608</v>
      </c>
      <c r="E5111">
        <v>12518</v>
      </c>
      <c r="F5111" t="s">
        <v>2059</v>
      </c>
      <c r="G5111">
        <v>1437189</v>
      </c>
      <c r="H5111" s="22">
        <v>2.0511999999999992E+16</v>
      </c>
    </row>
    <row r="5112" spans="1:8" x14ac:dyDescent="0.2">
      <c r="A5112" t="s">
        <v>1550</v>
      </c>
      <c r="B5112">
        <v>241380</v>
      </c>
      <c r="C5112" t="s">
        <v>56</v>
      </c>
      <c r="D5112">
        <v>2380</v>
      </c>
      <c r="E5112">
        <v>2566</v>
      </c>
      <c r="F5112" t="s">
        <v>1410</v>
      </c>
      <c r="G5112">
        <v>124093</v>
      </c>
      <c r="H5112" s="22">
        <v>576099999999999</v>
      </c>
    </row>
    <row r="5113" spans="1:8" x14ac:dyDescent="0.2">
      <c r="A5113" t="s">
        <v>3159</v>
      </c>
      <c r="B5113">
        <v>316790</v>
      </c>
      <c r="C5113" t="s">
        <v>19</v>
      </c>
      <c r="D5113">
        <v>4068</v>
      </c>
      <c r="E5113">
        <v>3750</v>
      </c>
      <c r="F5113" t="s">
        <v>2424</v>
      </c>
      <c r="G5113">
        <v>211084</v>
      </c>
      <c r="H5113" s="22">
        <v>10051</v>
      </c>
    </row>
    <row r="5114" spans="1:8" x14ac:dyDescent="0.2">
      <c r="A5114" t="s">
        <v>1395</v>
      </c>
      <c r="B5114">
        <v>231310</v>
      </c>
      <c r="C5114" t="s">
        <v>22</v>
      </c>
      <c r="D5114">
        <v>29576</v>
      </c>
      <c r="E5114">
        <v>30697</v>
      </c>
      <c r="F5114" t="s">
        <v>1247</v>
      </c>
      <c r="G5114">
        <v>849145</v>
      </c>
      <c r="H5114" s="22">
        <v>62162</v>
      </c>
    </row>
    <row r="5115" spans="1:8" x14ac:dyDescent="0.2">
      <c r="A5115" t="s">
        <v>1889</v>
      </c>
      <c r="B5115">
        <v>261470</v>
      </c>
      <c r="C5115" t="s">
        <v>3</v>
      </c>
      <c r="D5115">
        <v>12273</v>
      </c>
      <c r="E5115">
        <v>12874</v>
      </c>
      <c r="F5115" t="s">
        <v>1764</v>
      </c>
      <c r="G5115">
        <v>227601</v>
      </c>
      <c r="H5115" s="22">
        <v>39288</v>
      </c>
    </row>
    <row r="5116" spans="1:8" x14ac:dyDescent="0.2">
      <c r="A5116" t="s">
        <v>1890</v>
      </c>
      <c r="B5116">
        <v>261480</v>
      </c>
      <c r="C5116" t="s">
        <v>3</v>
      </c>
      <c r="D5116">
        <v>22231</v>
      </c>
      <c r="E5116">
        <v>25765</v>
      </c>
      <c r="F5116" t="s">
        <v>1764</v>
      </c>
      <c r="G5116">
        <v>1264532</v>
      </c>
      <c r="H5116" s="22">
        <v>776619999999998</v>
      </c>
    </row>
    <row r="5117" spans="1:8" x14ac:dyDescent="0.2">
      <c r="A5117" t="s">
        <v>3845</v>
      </c>
      <c r="B5117">
        <v>355290</v>
      </c>
      <c r="C5117" t="s">
        <v>0</v>
      </c>
      <c r="D5117">
        <v>5675</v>
      </c>
      <c r="E5117">
        <v>6285</v>
      </c>
      <c r="F5117" t="s">
        <v>209</v>
      </c>
      <c r="G5117">
        <v>607267</v>
      </c>
      <c r="H5117" s="22">
        <v>11984</v>
      </c>
    </row>
    <row r="5118" spans="1:8" x14ac:dyDescent="0.2">
      <c r="A5118" t="s">
        <v>1753</v>
      </c>
      <c r="B5118">
        <v>251640</v>
      </c>
      <c r="C5118" t="s">
        <v>183</v>
      </c>
      <c r="D5118">
        <v>9854</v>
      </c>
      <c r="E5118">
        <v>10911</v>
      </c>
      <c r="F5118" t="s">
        <v>1565</v>
      </c>
      <c r="G5118">
        <v>245236</v>
      </c>
      <c r="H5118" s="22">
        <v>11785</v>
      </c>
    </row>
    <row r="5119" spans="1:8" x14ac:dyDescent="0.2">
      <c r="A5119" t="s">
        <v>5010</v>
      </c>
      <c r="B5119">
        <v>500795</v>
      </c>
      <c r="C5119" t="s">
        <v>88</v>
      </c>
      <c r="D5119">
        <v>9554</v>
      </c>
      <c r="E5119">
        <v>11552</v>
      </c>
      <c r="F5119" t="s">
        <v>4949</v>
      </c>
      <c r="G5119">
        <v>1784207</v>
      </c>
      <c r="H5119" s="22">
        <v>17515</v>
      </c>
    </row>
    <row r="5120" spans="1:8" x14ac:dyDescent="0.2">
      <c r="A5120" t="s">
        <v>3846</v>
      </c>
      <c r="B5120">
        <v>355300</v>
      </c>
      <c r="C5120" t="s">
        <v>0</v>
      </c>
      <c r="D5120">
        <v>10849</v>
      </c>
      <c r="E5120">
        <v>13859</v>
      </c>
      <c r="F5120" t="s">
        <v>209</v>
      </c>
      <c r="G5120">
        <v>145332</v>
      </c>
      <c r="H5120" s="22">
        <v>179389999999999</v>
      </c>
    </row>
    <row r="5121" spans="1:8" x14ac:dyDescent="0.2">
      <c r="A5121" t="s">
        <v>813</v>
      </c>
      <c r="B5121">
        <v>172090</v>
      </c>
      <c r="C5121" t="s">
        <v>124</v>
      </c>
      <c r="D5121">
        <v>14655</v>
      </c>
      <c r="E5121">
        <v>16683</v>
      </c>
      <c r="F5121" t="s">
        <v>688</v>
      </c>
      <c r="G5121">
        <v>2341909</v>
      </c>
      <c r="H5121" s="22">
        <v>423439999999999</v>
      </c>
    </row>
    <row r="5122" spans="1:8" x14ac:dyDescent="0.2">
      <c r="A5122" t="s">
        <v>3847</v>
      </c>
      <c r="B5122">
        <v>355310</v>
      </c>
      <c r="C5122" t="s">
        <v>0</v>
      </c>
      <c r="D5122">
        <v>6093</v>
      </c>
      <c r="E5122">
        <v>6295</v>
      </c>
      <c r="F5122" t="s">
        <v>209</v>
      </c>
      <c r="G5122">
        <v>107059</v>
      </c>
      <c r="H5122" s="22">
        <v>13156</v>
      </c>
    </row>
    <row r="5123" spans="1:8" x14ac:dyDescent="0.2">
      <c r="A5123" t="s">
        <v>229</v>
      </c>
      <c r="B5123">
        <v>150795</v>
      </c>
      <c r="C5123" t="s">
        <v>108</v>
      </c>
      <c r="D5123">
        <v>72720</v>
      </c>
      <c r="E5123">
        <v>106339</v>
      </c>
      <c r="F5123" t="s">
        <v>554</v>
      </c>
      <c r="G5123">
        <v>4430477</v>
      </c>
      <c r="H5123" s="22">
        <v>1.47313E+16</v>
      </c>
    </row>
    <row r="5124" spans="1:8" x14ac:dyDescent="0.2">
      <c r="A5124" t="s">
        <v>4459</v>
      </c>
      <c r="B5124">
        <v>421780</v>
      </c>
      <c r="C5124" t="s">
        <v>46</v>
      </c>
      <c r="D5124">
        <v>17522</v>
      </c>
      <c r="E5124">
        <v>18395</v>
      </c>
      <c r="F5124" t="s">
        <v>4235</v>
      </c>
      <c r="G5124">
        <v>693847</v>
      </c>
      <c r="H5124" s="22">
        <v>63867</v>
      </c>
    </row>
    <row r="5125" spans="1:8" x14ac:dyDescent="0.2">
      <c r="A5125" t="s">
        <v>3160</v>
      </c>
      <c r="B5125">
        <v>316800</v>
      </c>
      <c r="C5125" t="s">
        <v>19</v>
      </c>
      <c r="D5125">
        <v>31333</v>
      </c>
      <c r="E5125">
        <v>34132</v>
      </c>
      <c r="F5125" t="s">
        <v>2424</v>
      </c>
      <c r="G5125">
        <v>1220046</v>
      </c>
      <c r="H5125" s="22">
        <v>73697</v>
      </c>
    </row>
    <row r="5126" spans="1:8" x14ac:dyDescent="0.2">
      <c r="A5126" t="s">
        <v>814</v>
      </c>
      <c r="B5126">
        <v>172093</v>
      </c>
      <c r="C5126" t="s">
        <v>124</v>
      </c>
      <c r="D5126">
        <v>1999</v>
      </c>
      <c r="E5126">
        <v>2148</v>
      </c>
      <c r="F5126" t="s">
        <v>688</v>
      </c>
      <c r="G5126">
        <v>1106627</v>
      </c>
      <c r="H5126" s="22">
        <v>7453</v>
      </c>
    </row>
    <row r="5127" spans="1:8" x14ac:dyDescent="0.2">
      <c r="A5127" t="s">
        <v>1551</v>
      </c>
      <c r="B5127">
        <v>241390</v>
      </c>
      <c r="C5127" t="s">
        <v>56</v>
      </c>
      <c r="D5127">
        <v>12165</v>
      </c>
      <c r="E5127">
        <v>12279</v>
      </c>
      <c r="F5127" t="s">
        <v>1410</v>
      </c>
      <c r="G5127">
        <v>352818</v>
      </c>
      <c r="H5127" s="22">
        <v>3.1561000000000004E+16</v>
      </c>
    </row>
    <row r="5128" spans="1:8" x14ac:dyDescent="0.2">
      <c r="A5128" t="s">
        <v>3848</v>
      </c>
      <c r="B5128">
        <v>355320</v>
      </c>
      <c r="C5128" t="s">
        <v>0</v>
      </c>
      <c r="D5128">
        <v>5505</v>
      </c>
      <c r="E5128">
        <v>5566</v>
      </c>
      <c r="F5128" t="s">
        <v>209</v>
      </c>
      <c r="G5128">
        <v>132459</v>
      </c>
      <c r="H5128" s="22">
        <v>143</v>
      </c>
    </row>
    <row r="5129" spans="1:8" x14ac:dyDescent="0.2">
      <c r="A5129" t="s">
        <v>815</v>
      </c>
      <c r="B5129">
        <v>172097</v>
      </c>
      <c r="C5129" t="s">
        <v>124</v>
      </c>
      <c r="D5129">
        <v>2663</v>
      </c>
      <c r="E5129">
        <v>2793</v>
      </c>
      <c r="F5129" t="s">
        <v>688</v>
      </c>
      <c r="G5129">
        <v>2154523</v>
      </c>
      <c r="H5129" s="22">
        <v>108169999999999</v>
      </c>
    </row>
    <row r="5130" spans="1:8" x14ac:dyDescent="0.2">
      <c r="A5130" t="s">
        <v>1891</v>
      </c>
      <c r="B5130">
        <v>261485</v>
      </c>
      <c r="C5130" t="s">
        <v>3</v>
      </c>
      <c r="D5130">
        <v>18999</v>
      </c>
      <c r="E5130">
        <v>23388</v>
      </c>
      <c r="F5130" t="s">
        <v>1764</v>
      </c>
      <c r="G5130">
        <v>21375</v>
      </c>
      <c r="H5130" s="22">
        <v>6999299999999989</v>
      </c>
    </row>
    <row r="5131" spans="1:8" x14ac:dyDescent="0.2">
      <c r="A5131" t="s">
        <v>4208</v>
      </c>
      <c r="B5131">
        <v>412667</v>
      </c>
      <c r="C5131" t="s">
        <v>65</v>
      </c>
      <c r="D5131">
        <v>11577</v>
      </c>
      <c r="E5131">
        <v>14797</v>
      </c>
      <c r="F5131" t="s">
        <v>1495</v>
      </c>
      <c r="G5131">
        <v>472155</v>
      </c>
      <c r="H5131" s="22">
        <v>334219999999999</v>
      </c>
    </row>
    <row r="5132" spans="1:8" x14ac:dyDescent="0.2">
      <c r="A5132" t="s">
        <v>3849</v>
      </c>
      <c r="B5132">
        <v>355330</v>
      </c>
      <c r="C5132" t="s">
        <v>0</v>
      </c>
      <c r="D5132">
        <v>22575</v>
      </c>
      <c r="E5132">
        <v>23207</v>
      </c>
      <c r="F5132" t="s">
        <v>209</v>
      </c>
      <c r="G5132">
        <v>561788</v>
      </c>
      <c r="H5132" s="22">
        <v>7.6248999999999904E+16</v>
      </c>
    </row>
    <row r="5133" spans="1:8" x14ac:dyDescent="0.2">
      <c r="A5133" t="s">
        <v>4209</v>
      </c>
      <c r="B5133">
        <v>412670</v>
      </c>
      <c r="C5133" t="s">
        <v>65</v>
      </c>
      <c r="D5133">
        <v>4804</v>
      </c>
      <c r="E5133">
        <v>5120</v>
      </c>
      <c r="F5133" t="s">
        <v>1495</v>
      </c>
      <c r="G5133">
        <v>193346</v>
      </c>
      <c r="H5133" s="22">
        <v>22739</v>
      </c>
    </row>
    <row r="5134" spans="1:8" x14ac:dyDescent="0.2">
      <c r="A5134" t="s">
        <v>1396</v>
      </c>
      <c r="B5134">
        <v>231320</v>
      </c>
      <c r="C5134" t="s">
        <v>22</v>
      </c>
      <c r="D5134">
        <v>26857</v>
      </c>
      <c r="E5134">
        <v>26251</v>
      </c>
      <c r="F5134" t="s">
        <v>1247</v>
      </c>
      <c r="G5134">
        <v>2014543</v>
      </c>
      <c r="H5134" s="22">
        <v>3794099999999999</v>
      </c>
    </row>
    <row r="5135" spans="1:8" x14ac:dyDescent="0.2">
      <c r="A5135" t="s">
        <v>1236</v>
      </c>
      <c r="B5135">
        <v>221095</v>
      </c>
      <c r="C5135" t="s">
        <v>26</v>
      </c>
      <c r="D5135">
        <v>3037</v>
      </c>
      <c r="E5135">
        <v>2919</v>
      </c>
      <c r="F5135" t="s">
        <v>1027</v>
      </c>
      <c r="G5135">
        <v>1587296</v>
      </c>
      <c r="H5135" s="22">
        <v>7835</v>
      </c>
    </row>
    <row r="5136" spans="1:8" x14ac:dyDescent="0.2">
      <c r="A5136" t="s">
        <v>3850</v>
      </c>
      <c r="B5136">
        <v>355340</v>
      </c>
      <c r="C5136" t="s">
        <v>0</v>
      </c>
      <c r="D5136">
        <v>24591</v>
      </c>
      <c r="E5136">
        <v>25967</v>
      </c>
      <c r="F5136" t="s">
        <v>209</v>
      </c>
      <c r="G5136">
        <v>747218</v>
      </c>
      <c r="H5136" s="22">
        <v>80279</v>
      </c>
    </row>
    <row r="5137" spans="1:8" x14ac:dyDescent="0.2">
      <c r="A5137" t="s">
        <v>1552</v>
      </c>
      <c r="B5137">
        <v>241400</v>
      </c>
      <c r="C5137" t="s">
        <v>56</v>
      </c>
      <c r="D5137">
        <v>13610</v>
      </c>
      <c r="E5137">
        <v>15727</v>
      </c>
      <c r="F5137" t="s">
        <v>1410</v>
      </c>
      <c r="G5137">
        <v>339484</v>
      </c>
      <c r="H5137" s="22">
        <v>3.0178000000000004E+16</v>
      </c>
    </row>
    <row r="5138" spans="1:8" x14ac:dyDescent="0.2">
      <c r="A5138" t="s">
        <v>1552</v>
      </c>
      <c r="B5138">
        <v>421790</v>
      </c>
      <c r="C5138" t="s">
        <v>46</v>
      </c>
      <c r="D5138">
        <v>8611</v>
      </c>
      <c r="E5138">
        <v>8676</v>
      </c>
      <c r="F5138" t="s">
        <v>4235</v>
      </c>
      <c r="G5138">
        <v>390044</v>
      </c>
      <c r="H5138" s="22">
        <v>2478499999999999</v>
      </c>
    </row>
    <row r="5139" spans="1:8" x14ac:dyDescent="0.2">
      <c r="A5139" t="s">
        <v>268</v>
      </c>
      <c r="B5139">
        <v>510795</v>
      </c>
      <c r="C5139" t="s">
        <v>85</v>
      </c>
      <c r="D5139">
        <v>81960</v>
      </c>
      <c r="E5139">
        <v>103750</v>
      </c>
      <c r="F5139" t="s">
        <v>1674</v>
      </c>
      <c r="G5139">
        <v>11601206</v>
      </c>
      <c r="H5139" s="22">
        <v>3.0972199999999888E+16</v>
      </c>
    </row>
    <row r="5140" spans="1:8" x14ac:dyDescent="0.2">
      <c r="A5140" t="s">
        <v>3346</v>
      </c>
      <c r="B5140">
        <v>330575</v>
      </c>
      <c r="C5140" t="s">
        <v>33</v>
      </c>
      <c r="D5140">
        <v>30531</v>
      </c>
      <c r="E5140">
        <v>34309</v>
      </c>
      <c r="F5140" t="s">
        <v>315</v>
      </c>
      <c r="G5140">
        <v>143007</v>
      </c>
      <c r="H5140" s="22">
        <v>107171</v>
      </c>
    </row>
    <row r="5141" spans="1:8" x14ac:dyDescent="0.2">
      <c r="A5141" t="s">
        <v>2394</v>
      </c>
      <c r="B5141">
        <v>293100</v>
      </c>
      <c r="C5141" t="s">
        <v>15</v>
      </c>
      <c r="D5141">
        <v>20134</v>
      </c>
      <c r="E5141">
        <v>20403</v>
      </c>
      <c r="F5141" t="s">
        <v>2059</v>
      </c>
      <c r="G5141">
        <v>1277514</v>
      </c>
      <c r="H5141" s="22">
        <v>41051</v>
      </c>
    </row>
    <row r="5142" spans="1:8" x14ac:dyDescent="0.2">
      <c r="A5142" t="s">
        <v>1989</v>
      </c>
      <c r="B5142">
        <v>270900</v>
      </c>
      <c r="C5142" t="s">
        <v>138</v>
      </c>
      <c r="D5142">
        <v>5766</v>
      </c>
      <c r="E5142">
        <v>6162</v>
      </c>
      <c r="F5142" t="s">
        <v>1906</v>
      </c>
      <c r="G5142">
        <v>124617</v>
      </c>
      <c r="H5142" s="22">
        <v>1.3254E+16</v>
      </c>
    </row>
    <row r="5143" spans="1:8" x14ac:dyDescent="0.2">
      <c r="A5143" t="s">
        <v>1237</v>
      </c>
      <c r="B5143">
        <v>221097</v>
      </c>
      <c r="C5143" t="s">
        <v>26</v>
      </c>
      <c r="D5143">
        <v>2714</v>
      </c>
      <c r="E5143">
        <v>2765</v>
      </c>
      <c r="F5143" t="s">
        <v>1027</v>
      </c>
      <c r="G5143">
        <v>398723</v>
      </c>
      <c r="H5143" s="22">
        <v>1355899999999999</v>
      </c>
    </row>
    <row r="5144" spans="1:8" x14ac:dyDescent="0.2">
      <c r="A5144" t="s">
        <v>2395</v>
      </c>
      <c r="B5144">
        <v>293105</v>
      </c>
      <c r="C5144" t="s">
        <v>15</v>
      </c>
      <c r="D5144">
        <v>16466</v>
      </c>
      <c r="E5144">
        <v>17366</v>
      </c>
      <c r="F5144" t="s">
        <v>2059</v>
      </c>
      <c r="G5144">
        <v>729516</v>
      </c>
      <c r="H5144" s="22">
        <v>340649999999998</v>
      </c>
    </row>
    <row r="5145" spans="1:8" x14ac:dyDescent="0.2">
      <c r="A5145" t="s">
        <v>2396</v>
      </c>
      <c r="B5145">
        <v>293110</v>
      </c>
      <c r="C5145" t="s">
        <v>15</v>
      </c>
      <c r="D5145">
        <v>7875</v>
      </c>
      <c r="E5145">
        <v>7918</v>
      </c>
      <c r="F5145" t="s">
        <v>2059</v>
      </c>
      <c r="G5145">
        <v>243839</v>
      </c>
      <c r="H5145" s="22">
        <v>1563</v>
      </c>
    </row>
    <row r="5146" spans="1:8" x14ac:dyDescent="0.2">
      <c r="A5146" t="s">
        <v>3161</v>
      </c>
      <c r="B5146">
        <v>316805</v>
      </c>
      <c r="C5146" t="s">
        <v>19</v>
      </c>
      <c r="D5146">
        <v>3357</v>
      </c>
      <c r="E5146">
        <v>3110</v>
      </c>
      <c r="F5146" t="s">
        <v>2424</v>
      </c>
      <c r="G5146">
        <v>193082</v>
      </c>
      <c r="H5146" s="22">
        <v>7603</v>
      </c>
    </row>
    <row r="5147" spans="1:8" x14ac:dyDescent="0.2">
      <c r="A5147" t="s">
        <v>533</v>
      </c>
      <c r="B5147">
        <v>130410</v>
      </c>
      <c r="C5147" t="s">
        <v>128</v>
      </c>
      <c r="D5147">
        <v>19884</v>
      </c>
      <c r="E5147">
        <v>17156</v>
      </c>
      <c r="F5147" t="s">
        <v>483</v>
      </c>
      <c r="G5147">
        <v>84946035</v>
      </c>
      <c r="H5147" s="22">
        <v>3.3831999999999996E+16</v>
      </c>
    </row>
    <row r="5148" spans="1:8" x14ac:dyDescent="0.2">
      <c r="A5148" t="s">
        <v>4210</v>
      </c>
      <c r="B5148">
        <v>412680</v>
      </c>
      <c r="C5148" t="s">
        <v>65</v>
      </c>
      <c r="D5148">
        <v>15367</v>
      </c>
      <c r="E5148">
        <v>16205</v>
      </c>
      <c r="F5148" t="s">
        <v>1495</v>
      </c>
      <c r="G5148">
        <v>591399</v>
      </c>
      <c r="H5148" s="22">
        <v>4352099999999989</v>
      </c>
    </row>
    <row r="5149" spans="1:8" x14ac:dyDescent="0.2">
      <c r="A5149" t="s">
        <v>4210</v>
      </c>
      <c r="B5149">
        <v>432090</v>
      </c>
      <c r="C5149" t="s">
        <v>30</v>
      </c>
      <c r="D5149">
        <v>19147</v>
      </c>
      <c r="E5149">
        <v>24111</v>
      </c>
      <c r="F5149" t="s">
        <v>4486</v>
      </c>
      <c r="G5149">
        <v>238082</v>
      </c>
      <c r="H5149" s="22">
        <v>6.9476E+16</v>
      </c>
    </row>
    <row r="5150" spans="1:8" x14ac:dyDescent="0.2">
      <c r="A5150" t="s">
        <v>4893</v>
      </c>
      <c r="B5150">
        <v>432100</v>
      </c>
      <c r="C5150" t="s">
        <v>30</v>
      </c>
      <c r="D5150">
        <v>10787</v>
      </c>
      <c r="E5150">
        <v>10584</v>
      </c>
      <c r="F5150" t="s">
        <v>4486</v>
      </c>
      <c r="G5150">
        <v>179935</v>
      </c>
      <c r="H5150" s="22">
        <v>45169</v>
      </c>
    </row>
    <row r="5151" spans="1:8" x14ac:dyDescent="0.2">
      <c r="A5151" t="s">
        <v>1754</v>
      </c>
      <c r="B5151">
        <v>251650</v>
      </c>
      <c r="C5151" t="s">
        <v>183</v>
      </c>
      <c r="D5151">
        <v>15236</v>
      </c>
      <c r="E5151">
        <v>15376</v>
      </c>
      <c r="F5151" t="s">
        <v>1565</v>
      </c>
      <c r="G5151">
        <v>628365</v>
      </c>
      <c r="H5151" s="22">
        <v>20968</v>
      </c>
    </row>
    <row r="5152" spans="1:8" x14ac:dyDescent="0.2">
      <c r="A5152" t="s">
        <v>1754</v>
      </c>
      <c r="B5152">
        <v>293120</v>
      </c>
      <c r="C5152" t="s">
        <v>15</v>
      </c>
      <c r="D5152">
        <v>19388</v>
      </c>
      <c r="E5152">
        <v>21074</v>
      </c>
      <c r="F5152" t="s">
        <v>2059</v>
      </c>
      <c r="G5152">
        <v>454081</v>
      </c>
      <c r="H5152" s="22">
        <v>201309999999999</v>
      </c>
    </row>
    <row r="5153" spans="1:8" x14ac:dyDescent="0.2">
      <c r="A5153" t="s">
        <v>4894</v>
      </c>
      <c r="B5153">
        <v>432110</v>
      </c>
      <c r="C5153" t="s">
        <v>30</v>
      </c>
      <c r="D5153">
        <v>17216</v>
      </c>
      <c r="E5153">
        <v>17300</v>
      </c>
      <c r="F5153" t="s">
        <v>4486</v>
      </c>
      <c r="G5153">
        <v>805452</v>
      </c>
      <c r="H5153" s="22">
        <v>66288</v>
      </c>
    </row>
    <row r="5154" spans="1:8" x14ac:dyDescent="0.2">
      <c r="A5154" t="s">
        <v>3162</v>
      </c>
      <c r="B5154">
        <v>316810</v>
      </c>
      <c r="C5154" t="s">
        <v>19</v>
      </c>
      <c r="D5154">
        <v>3757</v>
      </c>
      <c r="E5154">
        <v>4773</v>
      </c>
      <c r="F5154" t="s">
        <v>2424</v>
      </c>
      <c r="G5154">
        <v>1179248</v>
      </c>
      <c r="H5154" s="22">
        <v>8356</v>
      </c>
    </row>
    <row r="5155" spans="1:8" x14ac:dyDescent="0.2">
      <c r="A5155" t="s">
        <v>3162</v>
      </c>
      <c r="B5155">
        <v>412690</v>
      </c>
      <c r="C5155" t="s">
        <v>65</v>
      </c>
      <c r="D5155">
        <v>5904</v>
      </c>
      <c r="E5155">
        <v>5539</v>
      </c>
      <c r="F5155" t="s">
        <v>1495</v>
      </c>
      <c r="G5155">
        <v>434371</v>
      </c>
      <c r="H5155" s="22">
        <v>2849</v>
      </c>
    </row>
    <row r="5156" spans="1:8" x14ac:dyDescent="0.2">
      <c r="A5156" t="s">
        <v>3163</v>
      </c>
      <c r="B5156">
        <v>316820</v>
      </c>
      <c r="C5156" t="s">
        <v>19</v>
      </c>
      <c r="D5156">
        <v>1888</v>
      </c>
      <c r="E5156">
        <v>1875</v>
      </c>
      <c r="F5156" t="s">
        <v>2424</v>
      </c>
      <c r="G5156">
        <v>40792</v>
      </c>
      <c r="H5156" s="22">
        <v>3369</v>
      </c>
    </row>
    <row r="5157" spans="1:8" x14ac:dyDescent="0.2">
      <c r="A5157" t="s">
        <v>3163</v>
      </c>
      <c r="B5157">
        <v>355350</v>
      </c>
      <c r="C5157" t="s">
        <v>0</v>
      </c>
      <c r="D5157">
        <v>7991</v>
      </c>
      <c r="E5157">
        <v>7807</v>
      </c>
      <c r="F5157" t="s">
        <v>209</v>
      </c>
      <c r="G5157">
        <v>7551</v>
      </c>
      <c r="H5157" s="22">
        <v>1.9027E+16</v>
      </c>
    </row>
    <row r="5158" spans="1:8" x14ac:dyDescent="0.2">
      <c r="A5158" t="s">
        <v>2397</v>
      </c>
      <c r="B5158">
        <v>293130</v>
      </c>
      <c r="C5158" t="s">
        <v>15</v>
      </c>
      <c r="D5158">
        <v>17879</v>
      </c>
      <c r="E5158">
        <v>17010</v>
      </c>
      <c r="F5158" t="s">
        <v>2059</v>
      </c>
      <c r="G5158">
        <v>714691</v>
      </c>
      <c r="H5158" s="22">
        <v>29192</v>
      </c>
    </row>
    <row r="5159" spans="1:8" x14ac:dyDescent="0.2">
      <c r="A5159" t="s">
        <v>3851</v>
      </c>
      <c r="B5159">
        <v>355360</v>
      </c>
      <c r="C5159" t="s">
        <v>0</v>
      </c>
      <c r="D5159">
        <v>12410</v>
      </c>
      <c r="E5159">
        <v>12960</v>
      </c>
      <c r="F5159" t="s">
        <v>209</v>
      </c>
      <c r="G5159">
        <v>221891</v>
      </c>
      <c r="H5159" s="22">
        <v>36105</v>
      </c>
    </row>
    <row r="5160" spans="1:8" x14ac:dyDescent="0.2">
      <c r="A5160" t="s">
        <v>5128</v>
      </c>
      <c r="B5160">
        <v>510800</v>
      </c>
      <c r="C5160" t="s">
        <v>85</v>
      </c>
      <c r="D5160">
        <v>11517</v>
      </c>
      <c r="E5160">
        <v>13705</v>
      </c>
      <c r="F5160" t="s">
        <v>1674</v>
      </c>
      <c r="G5160">
        <v>4489391</v>
      </c>
      <c r="H5160" s="22">
        <v>66167</v>
      </c>
    </row>
    <row r="5161" spans="1:8" x14ac:dyDescent="0.2">
      <c r="A5161" t="s">
        <v>4895</v>
      </c>
      <c r="B5161">
        <v>432120</v>
      </c>
      <c r="C5161" t="s">
        <v>30</v>
      </c>
      <c r="D5161">
        <v>55473</v>
      </c>
      <c r="E5161">
        <v>57466</v>
      </c>
      <c r="F5161" t="s">
        <v>4486</v>
      </c>
      <c r="G5161">
        <v>457595</v>
      </c>
      <c r="H5161" s="22">
        <v>199303999999999</v>
      </c>
    </row>
    <row r="5162" spans="1:8" x14ac:dyDescent="0.2">
      <c r="A5162" t="s">
        <v>3164</v>
      </c>
      <c r="B5162">
        <v>316830</v>
      </c>
      <c r="C5162" t="s">
        <v>19</v>
      </c>
      <c r="D5162">
        <v>3950</v>
      </c>
      <c r="E5162">
        <v>4077</v>
      </c>
      <c r="F5162" t="s">
        <v>2424</v>
      </c>
      <c r="G5162">
        <v>329287</v>
      </c>
      <c r="H5162" s="22">
        <v>3.9536999999999904E+16</v>
      </c>
    </row>
    <row r="5163" spans="1:8" x14ac:dyDescent="0.2">
      <c r="A5163" t="s">
        <v>3852</v>
      </c>
      <c r="B5163">
        <v>355365</v>
      </c>
      <c r="C5163" t="s">
        <v>0</v>
      </c>
      <c r="D5163">
        <v>2974</v>
      </c>
      <c r="E5163">
        <v>2811</v>
      </c>
      <c r="F5163" t="s">
        <v>209</v>
      </c>
      <c r="G5163">
        <v>53892</v>
      </c>
      <c r="H5163" s="22">
        <v>7094999999999999</v>
      </c>
    </row>
    <row r="5164" spans="1:8" x14ac:dyDescent="0.2">
      <c r="A5164" t="s">
        <v>5338</v>
      </c>
      <c r="B5164">
        <v>522100</v>
      </c>
      <c r="C5164" t="s">
        <v>49</v>
      </c>
      <c r="D5164">
        <v>3471</v>
      </c>
      <c r="E5164">
        <v>3529</v>
      </c>
      <c r="F5164" t="s">
        <v>5141</v>
      </c>
      <c r="G5164">
        <v>204218</v>
      </c>
      <c r="H5164" s="22">
        <v>13986</v>
      </c>
    </row>
    <row r="5165" spans="1:8" x14ac:dyDescent="0.2">
      <c r="A5165" t="s">
        <v>1990</v>
      </c>
      <c r="B5165">
        <v>270910</v>
      </c>
      <c r="C5165" t="s">
        <v>138</v>
      </c>
      <c r="D5165">
        <v>18848</v>
      </c>
      <c r="E5165">
        <v>19980</v>
      </c>
      <c r="F5165" t="s">
        <v>1906</v>
      </c>
      <c r="G5165">
        <v>153841</v>
      </c>
      <c r="H5165" s="22">
        <v>62297</v>
      </c>
    </row>
    <row r="5166" spans="1:8" x14ac:dyDescent="0.2">
      <c r="A5166" t="s">
        <v>4896</v>
      </c>
      <c r="B5166">
        <v>432130</v>
      </c>
      <c r="C5166" t="s">
        <v>30</v>
      </c>
      <c r="D5166">
        <v>26626</v>
      </c>
      <c r="E5166">
        <v>26862</v>
      </c>
      <c r="F5166" t="s">
        <v>4486</v>
      </c>
      <c r="G5166">
        <v>349967</v>
      </c>
      <c r="H5166" s="22">
        <v>1.21607E+16</v>
      </c>
    </row>
    <row r="5167" spans="1:8" x14ac:dyDescent="0.2">
      <c r="A5167" t="s">
        <v>3853</v>
      </c>
      <c r="B5167">
        <v>355370</v>
      </c>
      <c r="C5167" t="s">
        <v>0</v>
      </c>
      <c r="D5167">
        <v>55662</v>
      </c>
      <c r="E5167">
        <v>57177</v>
      </c>
      <c r="F5167" t="s">
        <v>209</v>
      </c>
      <c r="G5167">
        <v>594335</v>
      </c>
      <c r="H5167" s="22">
        <v>146183</v>
      </c>
    </row>
    <row r="5168" spans="1:8" x14ac:dyDescent="0.2">
      <c r="A5168" t="s">
        <v>1892</v>
      </c>
      <c r="B5168">
        <v>261500</v>
      </c>
      <c r="C5168" t="s">
        <v>3</v>
      </c>
      <c r="D5168">
        <v>22657</v>
      </c>
      <c r="E5168">
        <v>28775</v>
      </c>
      <c r="F5168" t="s">
        <v>1764</v>
      </c>
      <c r="G5168">
        <v>475184</v>
      </c>
      <c r="H5168" s="22">
        <v>472689999999999</v>
      </c>
    </row>
    <row r="5169" spans="1:8" x14ac:dyDescent="0.2">
      <c r="A5169" t="s">
        <v>3854</v>
      </c>
      <c r="B5169">
        <v>355380</v>
      </c>
      <c r="C5169" t="s">
        <v>0</v>
      </c>
      <c r="D5169">
        <v>23060</v>
      </c>
      <c r="E5169">
        <v>23218</v>
      </c>
      <c r="F5169" t="s">
        <v>209</v>
      </c>
      <c r="G5169">
        <v>448515</v>
      </c>
      <c r="H5169" s="22">
        <v>437329999999999</v>
      </c>
    </row>
    <row r="5170" spans="1:8" x14ac:dyDescent="0.2">
      <c r="A5170" t="s">
        <v>3855</v>
      </c>
      <c r="B5170">
        <v>355385</v>
      </c>
      <c r="C5170" t="s">
        <v>0</v>
      </c>
      <c r="D5170">
        <v>5541</v>
      </c>
      <c r="E5170">
        <v>5852</v>
      </c>
      <c r="F5170" t="s">
        <v>209</v>
      </c>
      <c r="G5170">
        <v>231792</v>
      </c>
      <c r="H5170" s="22">
        <v>1.9476999999999988E+16</v>
      </c>
    </row>
    <row r="5171" spans="1:8" x14ac:dyDescent="0.2">
      <c r="A5171" t="s">
        <v>4897</v>
      </c>
      <c r="B5171">
        <v>432132</v>
      </c>
      <c r="C5171" t="s">
        <v>30</v>
      </c>
      <c r="D5171">
        <v>2925</v>
      </c>
      <c r="E5171">
        <v>3072</v>
      </c>
      <c r="F5171" t="s">
        <v>4486</v>
      </c>
      <c r="G5171">
        <v>76917</v>
      </c>
      <c r="H5171" s="22">
        <v>10607</v>
      </c>
    </row>
    <row r="5172" spans="1:8" x14ac:dyDescent="0.2">
      <c r="A5172" t="s">
        <v>5011</v>
      </c>
      <c r="B5172">
        <v>500797</v>
      </c>
      <c r="C5172" t="s">
        <v>88</v>
      </c>
      <c r="D5172">
        <v>3165</v>
      </c>
      <c r="E5172">
        <v>3588</v>
      </c>
      <c r="F5172" t="s">
        <v>4949</v>
      </c>
      <c r="G5172">
        <v>1052232</v>
      </c>
      <c r="H5172" s="22">
        <v>11338</v>
      </c>
    </row>
    <row r="5173" spans="1:8" x14ac:dyDescent="0.2">
      <c r="A5173" t="s">
        <v>3856</v>
      </c>
      <c r="B5173">
        <v>355390</v>
      </c>
      <c r="C5173" t="s">
        <v>0</v>
      </c>
      <c r="D5173">
        <v>6464</v>
      </c>
      <c r="E5173">
        <v>7468</v>
      </c>
      <c r="F5173" t="s">
        <v>209</v>
      </c>
      <c r="G5173">
        <v>201385</v>
      </c>
      <c r="H5173" s="22">
        <v>15021</v>
      </c>
    </row>
    <row r="5174" spans="1:8" x14ac:dyDescent="0.2">
      <c r="A5174" t="s">
        <v>479</v>
      </c>
      <c r="B5174">
        <v>120060</v>
      </c>
      <c r="C5174" t="s">
        <v>267</v>
      </c>
      <c r="D5174">
        <v>33883</v>
      </c>
      <c r="E5174">
        <v>42567</v>
      </c>
      <c r="F5174" t="s">
        <v>462</v>
      </c>
      <c r="G5174">
        <v>20171089</v>
      </c>
      <c r="H5174" s="22">
        <v>74976</v>
      </c>
    </row>
    <row r="5175" spans="1:8" x14ac:dyDescent="0.2">
      <c r="A5175" t="s">
        <v>1397</v>
      </c>
      <c r="B5175">
        <v>231325</v>
      </c>
      <c r="C5175" t="s">
        <v>22</v>
      </c>
      <c r="D5175">
        <v>8900</v>
      </c>
      <c r="E5175">
        <v>8592</v>
      </c>
      <c r="F5175" t="s">
        <v>1247</v>
      </c>
      <c r="G5175">
        <v>412719</v>
      </c>
      <c r="H5175" s="22">
        <v>1.8523999999999892E+16</v>
      </c>
    </row>
    <row r="5176" spans="1:8" x14ac:dyDescent="0.2">
      <c r="A5176" t="s">
        <v>685</v>
      </c>
      <c r="B5176">
        <v>160070</v>
      </c>
      <c r="C5176" t="s">
        <v>328</v>
      </c>
      <c r="D5176">
        <v>13769</v>
      </c>
      <c r="E5176">
        <v>17315</v>
      </c>
      <c r="F5176" t="s">
        <v>673</v>
      </c>
      <c r="G5176">
        <v>6684705</v>
      </c>
      <c r="H5176" s="22">
        <v>3.6419999999999896E+16</v>
      </c>
    </row>
    <row r="5177" spans="1:8" x14ac:dyDescent="0.2">
      <c r="A5177" t="s">
        <v>3857</v>
      </c>
      <c r="B5177">
        <v>355395</v>
      </c>
      <c r="C5177" t="s">
        <v>0</v>
      </c>
      <c r="D5177">
        <v>13386</v>
      </c>
      <c r="E5177">
        <v>15000</v>
      </c>
      <c r="F5177" t="s">
        <v>209</v>
      </c>
      <c r="G5177">
        <v>302913</v>
      </c>
      <c r="H5177" s="22">
        <v>44673</v>
      </c>
    </row>
    <row r="5178" spans="1:8" x14ac:dyDescent="0.2">
      <c r="A5178" t="s">
        <v>3165</v>
      </c>
      <c r="B5178">
        <v>316840</v>
      </c>
      <c r="C5178" t="s">
        <v>19</v>
      </c>
      <c r="D5178">
        <v>14585</v>
      </c>
      <c r="E5178">
        <v>14326</v>
      </c>
      <c r="F5178" t="s">
        <v>2424</v>
      </c>
      <c r="G5178">
        <v>731753</v>
      </c>
      <c r="H5178" s="22">
        <v>32253</v>
      </c>
    </row>
    <row r="5179" spans="1:8" x14ac:dyDescent="0.2">
      <c r="A5179" t="s">
        <v>1010</v>
      </c>
      <c r="B5179">
        <v>211200</v>
      </c>
      <c r="C5179" t="s">
        <v>17</v>
      </c>
      <c r="D5179">
        <v>6890</v>
      </c>
      <c r="E5179">
        <v>8521</v>
      </c>
      <c r="F5179" t="s">
        <v>823</v>
      </c>
      <c r="G5179">
        <v>4382975</v>
      </c>
      <c r="H5179" s="22">
        <v>28517</v>
      </c>
    </row>
    <row r="5180" spans="1:8" x14ac:dyDescent="0.2">
      <c r="A5180" t="s">
        <v>256</v>
      </c>
      <c r="B5180">
        <v>355400</v>
      </c>
      <c r="C5180" t="s">
        <v>0</v>
      </c>
      <c r="D5180">
        <v>109017</v>
      </c>
      <c r="E5180">
        <v>121766</v>
      </c>
      <c r="F5180" t="s">
        <v>209</v>
      </c>
      <c r="G5180">
        <v>523749</v>
      </c>
      <c r="H5180" s="22">
        <v>367576</v>
      </c>
    </row>
    <row r="5181" spans="1:8" x14ac:dyDescent="0.2">
      <c r="A5181" t="s">
        <v>1398</v>
      </c>
      <c r="B5181">
        <v>231330</v>
      </c>
      <c r="C5181" t="s">
        <v>22</v>
      </c>
      <c r="D5181">
        <v>56639</v>
      </c>
      <c r="E5181">
        <v>58859</v>
      </c>
      <c r="F5181" t="s">
        <v>1247</v>
      </c>
      <c r="G5181">
        <v>4010618</v>
      </c>
      <c r="H5181" s="22">
        <v>1029049999999999</v>
      </c>
    </row>
    <row r="5182" spans="1:8" x14ac:dyDescent="0.2">
      <c r="A5182" t="s">
        <v>175</v>
      </c>
      <c r="B5182">
        <v>355410</v>
      </c>
      <c r="C5182" t="s">
        <v>0</v>
      </c>
      <c r="D5182">
        <v>273426</v>
      </c>
      <c r="E5182">
        <v>314924</v>
      </c>
      <c r="F5182" t="s">
        <v>209</v>
      </c>
      <c r="G5182">
        <v>625003</v>
      </c>
      <c r="H5182" s="22">
        <v>714341999999999</v>
      </c>
    </row>
    <row r="5183" spans="1:8" x14ac:dyDescent="0.2">
      <c r="A5183" t="s">
        <v>1755</v>
      </c>
      <c r="B5183">
        <v>251660</v>
      </c>
      <c r="C5183" t="s">
        <v>183</v>
      </c>
      <c r="D5183">
        <v>14487</v>
      </c>
      <c r="E5183">
        <v>14726</v>
      </c>
      <c r="F5183" t="s">
        <v>1565</v>
      </c>
      <c r="G5183">
        <v>239507</v>
      </c>
      <c r="H5183" s="22">
        <v>22147</v>
      </c>
    </row>
    <row r="5184" spans="1:8" x14ac:dyDescent="0.2">
      <c r="A5184" t="s">
        <v>1755</v>
      </c>
      <c r="B5184">
        <v>432135</v>
      </c>
      <c r="C5184" t="s">
        <v>30</v>
      </c>
      <c r="D5184">
        <v>5283</v>
      </c>
      <c r="E5184">
        <v>5481</v>
      </c>
      <c r="F5184" t="s">
        <v>4486</v>
      </c>
      <c r="G5184">
        <v>610106</v>
      </c>
      <c r="H5184" s="22">
        <v>25049</v>
      </c>
    </row>
    <row r="5185" spans="1:8" x14ac:dyDescent="0.2">
      <c r="A5185" t="s">
        <v>534</v>
      </c>
      <c r="B5185">
        <v>130420</v>
      </c>
      <c r="C5185" t="s">
        <v>128</v>
      </c>
      <c r="D5185">
        <v>64671</v>
      </c>
      <c r="E5185">
        <v>59849</v>
      </c>
      <c r="F5185" t="s">
        <v>483</v>
      </c>
      <c r="G5185">
        <v>23692223</v>
      </c>
      <c r="H5185" s="22">
        <v>102882</v>
      </c>
    </row>
    <row r="5186" spans="1:8" x14ac:dyDescent="0.2">
      <c r="A5186" t="s">
        <v>1756</v>
      </c>
      <c r="B5186">
        <v>251670</v>
      </c>
      <c r="C5186" t="s">
        <v>183</v>
      </c>
      <c r="D5186">
        <v>14177</v>
      </c>
      <c r="E5186">
        <v>15161</v>
      </c>
      <c r="F5186" t="s">
        <v>1565</v>
      </c>
      <c r="G5186">
        <v>155452</v>
      </c>
      <c r="H5186" s="22">
        <v>3.2074999999999988E+16</v>
      </c>
    </row>
    <row r="5187" spans="1:8" x14ac:dyDescent="0.2">
      <c r="A5187" t="s">
        <v>365</v>
      </c>
      <c r="B5187">
        <v>293135</v>
      </c>
      <c r="C5187" t="s">
        <v>15</v>
      </c>
      <c r="D5187">
        <v>125430</v>
      </c>
      <c r="E5187">
        <v>160487</v>
      </c>
      <c r="F5187" t="s">
        <v>2059</v>
      </c>
      <c r="G5187">
        <v>1165622</v>
      </c>
      <c r="H5187" s="22">
        <v>3.1769E+16</v>
      </c>
    </row>
    <row r="5188" spans="1:8" x14ac:dyDescent="0.2">
      <c r="A5188" t="s">
        <v>4211</v>
      </c>
      <c r="B5188">
        <v>412700</v>
      </c>
      <c r="C5188" t="s">
        <v>65</v>
      </c>
      <c r="D5188">
        <v>10548</v>
      </c>
      <c r="E5188">
        <v>12367</v>
      </c>
      <c r="F5188" t="s">
        <v>1495</v>
      </c>
      <c r="G5188">
        <v>902793</v>
      </c>
      <c r="H5188" s="22">
        <v>3.5862999999999988E+16</v>
      </c>
    </row>
    <row r="5189" spans="1:8" x14ac:dyDescent="0.2">
      <c r="A5189" t="s">
        <v>3166</v>
      </c>
      <c r="B5189">
        <v>316850</v>
      </c>
      <c r="C5189" t="s">
        <v>19</v>
      </c>
      <c r="D5189">
        <v>12187</v>
      </c>
      <c r="E5189">
        <v>11661</v>
      </c>
      <c r="F5189" t="s">
        <v>2424</v>
      </c>
      <c r="G5189">
        <v>166735</v>
      </c>
      <c r="H5189" s="22">
        <v>2528</v>
      </c>
    </row>
    <row r="5190" spans="1:8" x14ac:dyDescent="0.2">
      <c r="A5190" t="s">
        <v>456</v>
      </c>
      <c r="B5190">
        <v>110155</v>
      </c>
      <c r="C5190" t="s">
        <v>37</v>
      </c>
      <c r="D5190">
        <v>5010</v>
      </c>
      <c r="E5190">
        <v>4308</v>
      </c>
      <c r="F5190" t="s">
        <v>414</v>
      </c>
      <c r="G5190">
        <v>459978</v>
      </c>
      <c r="H5190" s="22">
        <v>9002</v>
      </c>
    </row>
    <row r="5191" spans="1:8" x14ac:dyDescent="0.2">
      <c r="A5191" t="s">
        <v>1399</v>
      </c>
      <c r="B5191">
        <v>231335</v>
      </c>
      <c r="C5191" t="s">
        <v>22</v>
      </c>
      <c r="D5191">
        <v>16180</v>
      </c>
      <c r="E5191">
        <v>19187</v>
      </c>
      <c r="F5191" t="s">
        <v>1247</v>
      </c>
      <c r="G5191">
        <v>758707</v>
      </c>
      <c r="H5191" s="22">
        <v>2.9421999999999996E+16</v>
      </c>
    </row>
    <row r="5192" spans="1:8" x14ac:dyDescent="0.2">
      <c r="A5192" t="s">
        <v>3858</v>
      </c>
      <c r="B5192">
        <v>355420</v>
      </c>
      <c r="C5192" t="s">
        <v>0</v>
      </c>
      <c r="D5192">
        <v>5067</v>
      </c>
      <c r="E5192">
        <v>4532</v>
      </c>
      <c r="F5192" t="s">
        <v>209</v>
      </c>
      <c r="G5192">
        <v>296189</v>
      </c>
      <c r="H5192" s="22">
        <v>7021</v>
      </c>
    </row>
    <row r="5193" spans="1:8" x14ac:dyDescent="0.2">
      <c r="A5193" t="s">
        <v>4212</v>
      </c>
      <c r="B5193">
        <v>412710</v>
      </c>
      <c r="C5193" t="s">
        <v>65</v>
      </c>
      <c r="D5193">
        <v>69278</v>
      </c>
      <c r="E5193">
        <v>78974</v>
      </c>
      <c r="F5193" t="s">
        <v>1495</v>
      </c>
      <c r="G5193">
        <v>138286</v>
      </c>
      <c r="H5193" s="22">
        <v>209576</v>
      </c>
    </row>
    <row r="5194" spans="1:8" x14ac:dyDescent="0.2">
      <c r="A5194" t="s">
        <v>2054</v>
      </c>
      <c r="B5194">
        <v>280730</v>
      </c>
      <c r="C5194" t="s">
        <v>5</v>
      </c>
      <c r="D5194">
        <v>2969</v>
      </c>
      <c r="E5194">
        <v>3227</v>
      </c>
      <c r="F5194" t="s">
        <v>1995</v>
      </c>
      <c r="G5194">
        <v>48958</v>
      </c>
      <c r="H5194" s="22">
        <v>6488</v>
      </c>
    </row>
    <row r="5195" spans="1:8" x14ac:dyDescent="0.2">
      <c r="A5195" t="s">
        <v>1553</v>
      </c>
      <c r="B5195">
        <v>241410</v>
      </c>
      <c r="C5195" t="s">
        <v>56</v>
      </c>
      <c r="D5195">
        <v>9655</v>
      </c>
      <c r="E5195">
        <v>10786</v>
      </c>
      <c r="F5195" t="s">
        <v>1410</v>
      </c>
      <c r="G5195">
        <v>223671</v>
      </c>
      <c r="H5195" s="22">
        <v>22072</v>
      </c>
    </row>
    <row r="5196" spans="1:8" x14ac:dyDescent="0.2">
      <c r="A5196" t="s">
        <v>1554</v>
      </c>
      <c r="B5196">
        <v>241415</v>
      </c>
      <c r="C5196" t="s">
        <v>56</v>
      </c>
      <c r="D5196">
        <v>5369</v>
      </c>
      <c r="E5196">
        <v>5952</v>
      </c>
      <c r="F5196" t="s">
        <v>1410</v>
      </c>
      <c r="G5196">
        <v>68556</v>
      </c>
      <c r="H5196" s="22">
        <v>1146599999999999</v>
      </c>
    </row>
    <row r="5197" spans="1:8" x14ac:dyDescent="0.2">
      <c r="A5197" t="s">
        <v>4898</v>
      </c>
      <c r="B5197">
        <v>432140</v>
      </c>
      <c r="C5197" t="s">
        <v>30</v>
      </c>
      <c r="D5197">
        <v>14253</v>
      </c>
      <c r="E5197">
        <v>13485</v>
      </c>
      <c r="F5197" t="s">
        <v>4486</v>
      </c>
      <c r="G5197">
        <v>337498</v>
      </c>
      <c r="H5197" s="22">
        <v>54611</v>
      </c>
    </row>
    <row r="5198" spans="1:8" x14ac:dyDescent="0.2">
      <c r="A5198" t="s">
        <v>1757</v>
      </c>
      <c r="B5198">
        <v>251675</v>
      </c>
      <c r="C5198" t="s">
        <v>183</v>
      </c>
      <c r="D5198">
        <v>2921</v>
      </c>
      <c r="E5198">
        <v>3058</v>
      </c>
      <c r="F5198" t="s">
        <v>1565</v>
      </c>
      <c r="G5198">
        <v>87452</v>
      </c>
      <c r="H5198" s="22">
        <v>4072</v>
      </c>
    </row>
    <row r="5199" spans="1:8" x14ac:dyDescent="0.2">
      <c r="A5199" t="s">
        <v>2398</v>
      </c>
      <c r="B5199">
        <v>293140</v>
      </c>
      <c r="C5199" t="s">
        <v>15</v>
      </c>
      <c r="D5199">
        <v>8442</v>
      </c>
      <c r="E5199">
        <v>7425</v>
      </c>
      <c r="F5199" t="s">
        <v>2059</v>
      </c>
      <c r="G5199">
        <v>244613</v>
      </c>
      <c r="H5199" s="22">
        <v>1981199999999989</v>
      </c>
    </row>
    <row r="5200" spans="1:8" x14ac:dyDescent="0.2">
      <c r="A5200" t="s">
        <v>2398</v>
      </c>
      <c r="B5200">
        <v>355430</v>
      </c>
      <c r="C5200" t="s">
        <v>0</v>
      </c>
      <c r="D5200">
        <v>21202</v>
      </c>
      <c r="E5200">
        <v>23148</v>
      </c>
      <c r="F5200" t="s">
        <v>209</v>
      </c>
      <c r="G5200">
        <v>1555803</v>
      </c>
      <c r="H5200" s="22">
        <v>57801</v>
      </c>
    </row>
    <row r="5201" spans="1:8" x14ac:dyDescent="0.2">
      <c r="A5201" t="s">
        <v>2399</v>
      </c>
      <c r="B5201">
        <v>293150</v>
      </c>
      <c r="C5201" t="s">
        <v>15</v>
      </c>
      <c r="D5201">
        <v>21461</v>
      </c>
      <c r="E5201">
        <v>22518</v>
      </c>
      <c r="F5201" t="s">
        <v>2059</v>
      </c>
      <c r="G5201">
        <v>351892</v>
      </c>
      <c r="H5201" s="22">
        <v>5861800000000001</v>
      </c>
    </row>
    <row r="5202" spans="1:8" x14ac:dyDescent="0.2">
      <c r="A5202" t="s">
        <v>260</v>
      </c>
      <c r="B5202">
        <v>316860</v>
      </c>
      <c r="C5202" t="s">
        <v>19</v>
      </c>
      <c r="D5202">
        <v>130517</v>
      </c>
      <c r="E5202">
        <v>140592</v>
      </c>
      <c r="F5202" t="s">
        <v>2424</v>
      </c>
      <c r="G5202">
        <v>324227</v>
      </c>
      <c r="H5202" s="22">
        <v>2.4005199999999988E+16</v>
      </c>
    </row>
    <row r="5203" spans="1:8" x14ac:dyDescent="0.2">
      <c r="A5203" t="s">
        <v>2400</v>
      </c>
      <c r="B5203">
        <v>293160</v>
      </c>
      <c r="C5203" t="s">
        <v>15</v>
      </c>
      <c r="D5203">
        <v>12810</v>
      </c>
      <c r="E5203">
        <v>14943</v>
      </c>
      <c r="F5203" t="s">
        <v>2059</v>
      </c>
      <c r="G5203">
        <v>2896</v>
      </c>
      <c r="H5203" s="22">
        <v>1091599999999999</v>
      </c>
    </row>
    <row r="5204" spans="1:8" x14ac:dyDescent="0.2">
      <c r="A5204" t="s">
        <v>1991</v>
      </c>
      <c r="B5204">
        <v>270915</v>
      </c>
      <c r="C5204" t="s">
        <v>138</v>
      </c>
      <c r="D5204">
        <v>41935</v>
      </c>
      <c r="E5204">
        <v>44169</v>
      </c>
      <c r="F5204" t="s">
        <v>1906</v>
      </c>
      <c r="G5204">
        <v>299221</v>
      </c>
      <c r="H5204" s="22">
        <v>77412</v>
      </c>
    </row>
    <row r="5205" spans="1:8" x14ac:dyDescent="0.2">
      <c r="A5205" t="s">
        <v>5012</v>
      </c>
      <c r="B5205">
        <v>500800</v>
      </c>
      <c r="C5205" t="s">
        <v>88</v>
      </c>
      <c r="D5205">
        <v>15276</v>
      </c>
      <c r="E5205">
        <v>21806</v>
      </c>
      <c r="F5205" t="s">
        <v>4949</v>
      </c>
      <c r="G5205">
        <v>2845723</v>
      </c>
      <c r="H5205" s="22">
        <v>45675</v>
      </c>
    </row>
    <row r="5206" spans="1:8" x14ac:dyDescent="0.2">
      <c r="A5206" t="s">
        <v>25</v>
      </c>
      <c r="B5206">
        <v>221100</v>
      </c>
      <c r="C5206" t="s">
        <v>26</v>
      </c>
      <c r="D5206">
        <v>802537</v>
      </c>
      <c r="E5206">
        <v>864845</v>
      </c>
      <c r="F5206" t="s">
        <v>1027</v>
      </c>
      <c r="G5206">
        <v>1391046</v>
      </c>
      <c r="H5206" s="22">
        <v>1722604999999989</v>
      </c>
    </row>
    <row r="5207" spans="1:8" x14ac:dyDescent="0.2">
      <c r="A5207" t="s">
        <v>5339</v>
      </c>
      <c r="B5207">
        <v>522108</v>
      </c>
      <c r="C5207" t="s">
        <v>49</v>
      </c>
      <c r="D5207">
        <v>2915</v>
      </c>
      <c r="E5207">
        <v>3458</v>
      </c>
      <c r="F5207" t="s">
        <v>5141</v>
      </c>
      <c r="G5207">
        <v>774639</v>
      </c>
      <c r="H5207" s="22">
        <v>10482</v>
      </c>
    </row>
    <row r="5208" spans="1:8" x14ac:dyDescent="0.2">
      <c r="A5208" t="s">
        <v>51</v>
      </c>
      <c r="B5208">
        <v>330580</v>
      </c>
      <c r="C5208" t="s">
        <v>33</v>
      </c>
      <c r="D5208">
        <v>162075</v>
      </c>
      <c r="E5208">
        <v>182594</v>
      </c>
      <c r="F5208" t="s">
        <v>315</v>
      </c>
      <c r="G5208">
        <v>773338</v>
      </c>
      <c r="H5208" s="22">
        <v>540146</v>
      </c>
    </row>
    <row r="5209" spans="1:8" x14ac:dyDescent="0.2">
      <c r="A5209" t="s">
        <v>1893</v>
      </c>
      <c r="B5209">
        <v>261510</v>
      </c>
      <c r="C5209" t="s">
        <v>3</v>
      </c>
      <c r="D5209">
        <v>6774</v>
      </c>
      <c r="E5209">
        <v>7169</v>
      </c>
      <c r="F5209" t="s">
        <v>1764</v>
      </c>
      <c r="G5209">
        <v>15145</v>
      </c>
      <c r="H5209" s="22">
        <v>5081</v>
      </c>
    </row>
    <row r="5210" spans="1:8" x14ac:dyDescent="0.2">
      <c r="A5210" t="s">
        <v>5340</v>
      </c>
      <c r="B5210">
        <v>522119</v>
      </c>
      <c r="C5210" t="s">
        <v>49</v>
      </c>
      <c r="D5210">
        <v>5951</v>
      </c>
      <c r="E5210">
        <v>8043</v>
      </c>
      <c r="F5210" t="s">
        <v>5141</v>
      </c>
      <c r="G5210">
        <v>106913</v>
      </c>
      <c r="H5210" s="22">
        <v>3.3284999999999904E+16</v>
      </c>
    </row>
    <row r="5211" spans="1:8" x14ac:dyDescent="0.2">
      <c r="A5211" t="s">
        <v>661</v>
      </c>
      <c r="B5211">
        <v>150796</v>
      </c>
      <c r="C5211" t="s">
        <v>108</v>
      </c>
      <c r="D5211">
        <v>10580</v>
      </c>
      <c r="E5211">
        <v>11720</v>
      </c>
      <c r="F5211" t="s">
        <v>554</v>
      </c>
      <c r="G5211">
        <v>20497</v>
      </c>
      <c r="H5211" s="22">
        <v>415139999999999</v>
      </c>
    </row>
    <row r="5212" spans="1:8" x14ac:dyDescent="0.2">
      <c r="A5212" t="s">
        <v>4213</v>
      </c>
      <c r="B5212">
        <v>412720</v>
      </c>
      <c r="C5212" t="s">
        <v>65</v>
      </c>
      <c r="D5212">
        <v>15069</v>
      </c>
      <c r="E5212">
        <v>17094</v>
      </c>
      <c r="F5212" t="s">
        <v>1495</v>
      </c>
      <c r="G5212">
        <v>32085</v>
      </c>
      <c r="H5212" s="22">
        <v>5212</v>
      </c>
    </row>
    <row r="5213" spans="1:8" x14ac:dyDescent="0.2">
      <c r="A5213" t="s">
        <v>4899</v>
      </c>
      <c r="B5213">
        <v>432143</v>
      </c>
      <c r="C5213" t="s">
        <v>30</v>
      </c>
      <c r="D5213">
        <v>10389</v>
      </c>
      <c r="E5213">
        <v>11204</v>
      </c>
      <c r="F5213" t="s">
        <v>4486</v>
      </c>
      <c r="G5213">
        <v>142275</v>
      </c>
      <c r="H5213" s="22">
        <v>86808</v>
      </c>
    </row>
    <row r="5214" spans="1:8" x14ac:dyDescent="0.2">
      <c r="A5214" t="s">
        <v>1894</v>
      </c>
      <c r="B5214">
        <v>261520</v>
      </c>
      <c r="C5214" t="s">
        <v>3</v>
      </c>
      <c r="D5214">
        <v>9801</v>
      </c>
      <c r="E5214">
        <v>10096</v>
      </c>
      <c r="F5214" t="s">
        <v>1764</v>
      </c>
      <c r="G5214">
        <v>318709</v>
      </c>
      <c r="H5214" s="22">
        <v>15182</v>
      </c>
    </row>
    <row r="5215" spans="1:8" x14ac:dyDescent="0.2">
      <c r="A5215" t="s">
        <v>1894</v>
      </c>
      <c r="B5215">
        <v>293170</v>
      </c>
      <c r="C5215" t="s">
        <v>15</v>
      </c>
      <c r="D5215">
        <v>12583</v>
      </c>
      <c r="E5215">
        <v>13033</v>
      </c>
      <c r="F5215" t="s">
        <v>2059</v>
      </c>
      <c r="G5215">
        <v>193241</v>
      </c>
      <c r="H5215" s="22">
        <v>19516</v>
      </c>
    </row>
    <row r="5216" spans="1:8" x14ac:dyDescent="0.2">
      <c r="A5216" t="s">
        <v>5129</v>
      </c>
      <c r="B5216">
        <v>510805</v>
      </c>
      <c r="C5216" t="s">
        <v>85</v>
      </c>
      <c r="D5216">
        <v>15190</v>
      </c>
      <c r="E5216">
        <v>9667</v>
      </c>
      <c r="F5216" t="s">
        <v>1674</v>
      </c>
      <c r="G5216">
        <v>243207</v>
      </c>
      <c r="H5216" s="22">
        <v>48819</v>
      </c>
    </row>
    <row r="5217" spans="1:8" x14ac:dyDescent="0.2">
      <c r="A5217" t="s">
        <v>4214</v>
      </c>
      <c r="B5217">
        <v>412730</v>
      </c>
      <c r="C5217" t="s">
        <v>65</v>
      </c>
      <c r="D5217">
        <v>15060</v>
      </c>
      <c r="E5217">
        <v>16789</v>
      </c>
      <c r="F5217" t="s">
        <v>1495</v>
      </c>
      <c r="G5217">
        <v>700599</v>
      </c>
      <c r="H5217" s="22">
        <v>5202500000000001</v>
      </c>
    </row>
    <row r="5218" spans="1:8" x14ac:dyDescent="0.2">
      <c r="A5218" t="s">
        <v>3859</v>
      </c>
      <c r="B5218">
        <v>355440</v>
      </c>
      <c r="C5218" t="s">
        <v>0</v>
      </c>
      <c r="D5218">
        <v>8619</v>
      </c>
      <c r="E5218">
        <v>9370</v>
      </c>
      <c r="F5218" t="s">
        <v>209</v>
      </c>
      <c r="G5218">
        <v>221541</v>
      </c>
      <c r="H5218" s="22">
        <v>19861</v>
      </c>
    </row>
    <row r="5219" spans="1:8" x14ac:dyDescent="0.2">
      <c r="A5219" t="s">
        <v>3859</v>
      </c>
      <c r="B5219">
        <v>412740</v>
      </c>
      <c r="C5219" t="s">
        <v>65</v>
      </c>
      <c r="D5219">
        <v>16734</v>
      </c>
      <c r="E5219">
        <v>17481</v>
      </c>
      <c r="F5219" t="s">
        <v>1495</v>
      </c>
      <c r="G5219">
        <v>800807</v>
      </c>
      <c r="H5219" s="22">
        <v>840639999999999</v>
      </c>
    </row>
    <row r="5220" spans="1:8" x14ac:dyDescent="0.2">
      <c r="A5220" t="s">
        <v>662</v>
      </c>
      <c r="B5220">
        <v>150797</v>
      </c>
      <c r="C5220" t="s">
        <v>108</v>
      </c>
      <c r="D5220">
        <v>16004</v>
      </c>
      <c r="E5220">
        <v>18769</v>
      </c>
      <c r="F5220" t="s">
        <v>554</v>
      </c>
      <c r="G5220">
        <v>1895883</v>
      </c>
      <c r="H5220" s="22">
        <v>3.5387999999999996E+16</v>
      </c>
    </row>
    <row r="5221" spans="1:8" x14ac:dyDescent="0.2">
      <c r="A5221" t="s">
        <v>5130</v>
      </c>
      <c r="B5221">
        <v>510810</v>
      </c>
      <c r="C5221" t="s">
        <v>85</v>
      </c>
      <c r="D5221">
        <v>3205</v>
      </c>
      <c r="E5221">
        <v>3805</v>
      </c>
      <c r="F5221" t="s">
        <v>1674</v>
      </c>
      <c r="G5221">
        <v>428571</v>
      </c>
      <c r="H5221" s="22">
        <v>17649</v>
      </c>
    </row>
    <row r="5222" spans="1:8" x14ac:dyDescent="0.2">
      <c r="A5222" t="s">
        <v>4900</v>
      </c>
      <c r="B5222">
        <v>432145</v>
      </c>
      <c r="C5222" t="s">
        <v>30</v>
      </c>
      <c r="D5222">
        <v>27215</v>
      </c>
      <c r="E5222">
        <v>33232</v>
      </c>
      <c r="F5222" t="s">
        <v>4486</v>
      </c>
      <c r="G5222">
        <v>178524</v>
      </c>
      <c r="H5222" s="22">
        <v>1894899999999989</v>
      </c>
    </row>
    <row r="5223" spans="1:8" x14ac:dyDescent="0.2">
      <c r="A5223" t="s">
        <v>457</v>
      </c>
      <c r="B5223">
        <v>110160</v>
      </c>
      <c r="C5223" t="s">
        <v>37</v>
      </c>
      <c r="D5223">
        <v>10325</v>
      </c>
      <c r="E5223">
        <v>10444</v>
      </c>
      <c r="F5223" t="s">
        <v>414</v>
      </c>
      <c r="G5223">
        <v>2197413</v>
      </c>
      <c r="H5223" s="22">
        <v>19304</v>
      </c>
    </row>
    <row r="5224" spans="1:8" x14ac:dyDescent="0.2">
      <c r="A5224" t="s">
        <v>50</v>
      </c>
      <c r="B5224">
        <v>231340</v>
      </c>
      <c r="C5224" t="s">
        <v>22</v>
      </c>
      <c r="D5224">
        <v>68588</v>
      </c>
      <c r="E5224">
        <v>75946</v>
      </c>
      <c r="F5224" t="s">
        <v>1247</v>
      </c>
      <c r="G5224">
        <v>909853</v>
      </c>
      <c r="H5224" s="22">
        <v>1.8884399999999992E+16</v>
      </c>
    </row>
    <row r="5225" spans="1:8" x14ac:dyDescent="0.2">
      <c r="A5225" t="s">
        <v>4215</v>
      </c>
      <c r="B5225">
        <v>412750</v>
      </c>
      <c r="C5225" t="s">
        <v>65</v>
      </c>
      <c r="D5225">
        <v>19421</v>
      </c>
      <c r="E5225">
        <v>20522</v>
      </c>
      <c r="F5225" t="s">
        <v>1495</v>
      </c>
      <c r="G5225">
        <v>2951567</v>
      </c>
      <c r="H5225" s="22">
        <v>56633</v>
      </c>
    </row>
    <row r="5226" spans="1:8" x14ac:dyDescent="0.2">
      <c r="A5226" t="s">
        <v>1522</v>
      </c>
      <c r="B5226">
        <v>241105</v>
      </c>
      <c r="C5226" t="s">
        <v>56</v>
      </c>
      <c r="D5226">
        <v>3937</v>
      </c>
      <c r="E5226">
        <v>4106</v>
      </c>
      <c r="F5226" t="s">
        <v>1410</v>
      </c>
      <c r="G5226">
        <v>169365</v>
      </c>
      <c r="H5226" s="22">
        <v>5.4719999999999992E+16</v>
      </c>
    </row>
    <row r="5227" spans="1:8" x14ac:dyDescent="0.2">
      <c r="A5227" t="s">
        <v>1555</v>
      </c>
      <c r="B5227">
        <v>241420</v>
      </c>
      <c r="C5227" t="s">
        <v>56</v>
      </c>
      <c r="D5227">
        <v>11707</v>
      </c>
      <c r="E5227">
        <v>14180</v>
      </c>
      <c r="F5227" t="s">
        <v>1410</v>
      </c>
      <c r="G5227">
        <v>10268</v>
      </c>
      <c r="H5227" s="22">
        <v>61625</v>
      </c>
    </row>
    <row r="5228" spans="1:8" x14ac:dyDescent="0.2">
      <c r="A5228" t="s">
        <v>3860</v>
      </c>
      <c r="B5228">
        <v>355450</v>
      </c>
      <c r="C5228" t="s">
        <v>0</v>
      </c>
      <c r="D5228">
        <v>36211</v>
      </c>
      <c r="E5228">
        <v>42076</v>
      </c>
      <c r="F5228" t="s">
        <v>209</v>
      </c>
      <c r="G5228">
        <v>404396</v>
      </c>
      <c r="H5228" s="22">
        <v>1.4123E+16</v>
      </c>
    </row>
    <row r="5229" spans="1:8" x14ac:dyDescent="0.2">
      <c r="A5229" t="s">
        <v>4460</v>
      </c>
      <c r="B5229">
        <v>421795</v>
      </c>
      <c r="C5229" t="s">
        <v>46</v>
      </c>
      <c r="D5229">
        <v>1768</v>
      </c>
      <c r="E5229">
        <v>1633</v>
      </c>
      <c r="F5229" t="s">
        <v>4235</v>
      </c>
      <c r="G5229">
        <v>56962</v>
      </c>
      <c r="H5229" s="22">
        <v>12209</v>
      </c>
    </row>
    <row r="5230" spans="1:8" x14ac:dyDescent="0.2">
      <c r="A5230" t="s">
        <v>4461</v>
      </c>
      <c r="B5230">
        <v>421800</v>
      </c>
      <c r="C5230" t="s">
        <v>46</v>
      </c>
      <c r="D5230">
        <v>29674</v>
      </c>
      <c r="E5230">
        <v>38407</v>
      </c>
      <c r="F5230" t="s">
        <v>4235</v>
      </c>
      <c r="G5230">
        <v>279159</v>
      </c>
      <c r="H5230" s="22">
        <v>1.556E+16</v>
      </c>
    </row>
    <row r="5231" spans="1:8" x14ac:dyDescent="0.2">
      <c r="A5231" t="s">
        <v>4216</v>
      </c>
      <c r="B5231">
        <v>412760</v>
      </c>
      <c r="C5231" t="s">
        <v>65</v>
      </c>
      <c r="D5231">
        <v>13762</v>
      </c>
      <c r="E5231">
        <v>16868</v>
      </c>
      <c r="F5231" t="s">
        <v>1495</v>
      </c>
      <c r="G5231">
        <v>671889</v>
      </c>
      <c r="H5231" s="22">
        <v>955299999999999</v>
      </c>
    </row>
    <row r="5232" spans="1:8" x14ac:dyDescent="0.2">
      <c r="A5232" t="s">
        <v>1895</v>
      </c>
      <c r="B5232">
        <v>261530</v>
      </c>
      <c r="C5232" t="s">
        <v>3</v>
      </c>
      <c r="D5232">
        <v>51770</v>
      </c>
      <c r="E5232">
        <v>53022</v>
      </c>
      <c r="F5232" t="s">
        <v>1764</v>
      </c>
      <c r="G5232">
        <v>287683</v>
      </c>
      <c r="H5232" s="22">
        <v>644559999999999</v>
      </c>
    </row>
    <row r="5233" spans="1:8" x14ac:dyDescent="0.2">
      <c r="A5233" t="s">
        <v>1556</v>
      </c>
      <c r="B5233">
        <v>241430</v>
      </c>
      <c r="C5233" t="s">
        <v>56</v>
      </c>
      <c r="D5233">
        <v>2380</v>
      </c>
      <c r="E5233">
        <v>2414</v>
      </c>
      <c r="F5233" t="s">
        <v>1410</v>
      </c>
      <c r="G5233">
        <v>135456</v>
      </c>
      <c r="H5233" s="22">
        <v>5686</v>
      </c>
    </row>
    <row r="5234" spans="1:8" x14ac:dyDescent="0.2">
      <c r="A5234" t="s">
        <v>4462</v>
      </c>
      <c r="B5234">
        <v>421810</v>
      </c>
      <c r="C5234" t="s">
        <v>46</v>
      </c>
      <c r="D5234">
        <v>5260</v>
      </c>
      <c r="E5234">
        <v>5348</v>
      </c>
      <c r="F5234" t="s">
        <v>4235</v>
      </c>
      <c r="G5234">
        <v>328507</v>
      </c>
      <c r="H5234" s="22">
        <v>1657</v>
      </c>
    </row>
    <row r="5235" spans="1:8" x14ac:dyDescent="0.2">
      <c r="A5235" t="s">
        <v>1011</v>
      </c>
      <c r="B5235">
        <v>211210</v>
      </c>
      <c r="C5235" t="s">
        <v>17</v>
      </c>
      <c r="D5235">
        <v>26909</v>
      </c>
      <c r="E5235">
        <v>29124</v>
      </c>
      <c r="F5235" t="s">
        <v>823</v>
      </c>
      <c r="G5235">
        <v>1486584</v>
      </c>
      <c r="H5235" s="22">
        <v>501639999999999</v>
      </c>
    </row>
    <row r="5236" spans="1:8" x14ac:dyDescent="0.2">
      <c r="A5236" t="s">
        <v>4463</v>
      </c>
      <c r="B5236">
        <v>421820</v>
      </c>
      <c r="C5236" t="s">
        <v>46</v>
      </c>
      <c r="D5236">
        <v>35303</v>
      </c>
      <c r="E5236">
        <v>44238</v>
      </c>
      <c r="F5236" t="s">
        <v>4235</v>
      </c>
      <c r="G5236">
        <v>128313</v>
      </c>
      <c r="H5236" s="22">
        <v>237804</v>
      </c>
    </row>
    <row r="5237" spans="1:8" x14ac:dyDescent="0.2">
      <c r="A5237" t="s">
        <v>4464</v>
      </c>
      <c r="B5237">
        <v>421825</v>
      </c>
      <c r="C5237" t="s">
        <v>46</v>
      </c>
      <c r="D5237">
        <v>7315</v>
      </c>
      <c r="E5237">
        <v>7877</v>
      </c>
      <c r="F5237" t="s">
        <v>4235</v>
      </c>
      <c r="G5237">
        <v>596344</v>
      </c>
      <c r="H5237" s="22">
        <v>2.4886999999999996E+16</v>
      </c>
    </row>
    <row r="5238" spans="1:8" x14ac:dyDescent="0.2">
      <c r="A5238" t="s">
        <v>3861</v>
      </c>
      <c r="B5238">
        <v>355460</v>
      </c>
      <c r="C5238" t="s">
        <v>0</v>
      </c>
      <c r="D5238">
        <v>2548</v>
      </c>
      <c r="E5238">
        <v>2658</v>
      </c>
      <c r="F5238" t="s">
        <v>209</v>
      </c>
      <c r="G5238">
        <v>19679</v>
      </c>
      <c r="H5238" s="22">
        <v>5612999999999999</v>
      </c>
    </row>
    <row r="5239" spans="1:8" x14ac:dyDescent="0.2">
      <c r="A5239" t="s">
        <v>1012</v>
      </c>
      <c r="B5239">
        <v>211220</v>
      </c>
      <c r="C5239" t="s">
        <v>17</v>
      </c>
      <c r="D5239">
        <v>150635</v>
      </c>
      <c r="E5239">
        <v>169107</v>
      </c>
      <c r="F5239" t="s">
        <v>823</v>
      </c>
      <c r="G5239">
        <v>1764612</v>
      </c>
      <c r="H5239" s="22">
        <v>314837</v>
      </c>
    </row>
    <row r="5240" spans="1:8" x14ac:dyDescent="0.2">
      <c r="A5240" t="s">
        <v>356</v>
      </c>
      <c r="B5240">
        <v>316870</v>
      </c>
      <c r="C5240" t="s">
        <v>19</v>
      </c>
      <c r="D5240">
        <v>79813</v>
      </c>
      <c r="E5240">
        <v>89842</v>
      </c>
      <c r="F5240" t="s">
        <v>2424</v>
      </c>
      <c r="G5240">
        <v>144381</v>
      </c>
      <c r="H5240" s="22">
        <v>1812719999999999</v>
      </c>
    </row>
    <row r="5241" spans="1:8" x14ac:dyDescent="0.2">
      <c r="A5241" t="s">
        <v>4901</v>
      </c>
      <c r="B5241">
        <v>432146</v>
      </c>
      <c r="C5241" t="s">
        <v>30</v>
      </c>
      <c r="D5241">
        <v>2730</v>
      </c>
      <c r="E5241">
        <v>3030</v>
      </c>
      <c r="F5241" t="s">
        <v>4486</v>
      </c>
      <c r="G5241">
        <v>113944</v>
      </c>
      <c r="H5241" s="22">
        <v>16936</v>
      </c>
    </row>
    <row r="5242" spans="1:8" x14ac:dyDescent="0.2">
      <c r="A5242" t="s">
        <v>3167</v>
      </c>
      <c r="B5242">
        <v>316880</v>
      </c>
      <c r="C5242" t="s">
        <v>19</v>
      </c>
      <c r="D5242">
        <v>6966</v>
      </c>
      <c r="E5242">
        <v>7981</v>
      </c>
      <c r="F5242" t="s">
        <v>2424</v>
      </c>
      <c r="G5242">
        <v>83047</v>
      </c>
      <c r="H5242" s="22">
        <v>492579999999999</v>
      </c>
    </row>
    <row r="5243" spans="1:8" x14ac:dyDescent="0.2">
      <c r="A5243" t="s">
        <v>4902</v>
      </c>
      <c r="B5243">
        <v>432147</v>
      </c>
      <c r="C5243" t="s">
        <v>30</v>
      </c>
      <c r="D5243">
        <v>6991</v>
      </c>
      <c r="E5243">
        <v>5704</v>
      </c>
      <c r="F5243" t="s">
        <v>4486</v>
      </c>
      <c r="G5243">
        <v>236196</v>
      </c>
      <c r="H5243" s="22">
        <v>186999999999999</v>
      </c>
    </row>
    <row r="5244" spans="1:8" x14ac:dyDescent="0.2">
      <c r="A5244" t="s">
        <v>3168</v>
      </c>
      <c r="B5244">
        <v>316890</v>
      </c>
      <c r="C5244" t="s">
        <v>19</v>
      </c>
      <c r="D5244">
        <v>7626</v>
      </c>
      <c r="E5244">
        <v>6480</v>
      </c>
      <c r="F5244" t="s">
        <v>2424</v>
      </c>
      <c r="G5244">
        <v>2091774</v>
      </c>
      <c r="H5244" s="22">
        <v>20266</v>
      </c>
    </row>
    <row r="5245" spans="1:8" x14ac:dyDescent="0.2">
      <c r="A5245" t="s">
        <v>2055</v>
      </c>
      <c r="B5245">
        <v>280740</v>
      </c>
      <c r="C5245" t="s">
        <v>5</v>
      </c>
      <c r="D5245">
        <v>49261</v>
      </c>
      <c r="E5245">
        <v>52191</v>
      </c>
      <c r="F5245" t="s">
        <v>1995</v>
      </c>
      <c r="G5245">
        <v>1024645</v>
      </c>
      <c r="H5245" s="22">
        <v>7.0245999999999992E+16</v>
      </c>
    </row>
    <row r="5246" spans="1:8" x14ac:dyDescent="0.2">
      <c r="A5246" t="s">
        <v>816</v>
      </c>
      <c r="B5246">
        <v>172110</v>
      </c>
      <c r="C5246" t="s">
        <v>124</v>
      </c>
      <c r="D5246">
        <v>6971</v>
      </c>
      <c r="E5246">
        <v>7545</v>
      </c>
      <c r="F5246" t="s">
        <v>688</v>
      </c>
      <c r="G5246">
        <v>2605037</v>
      </c>
      <c r="H5246" s="22">
        <v>2.4656E+16</v>
      </c>
    </row>
    <row r="5247" spans="1:8" x14ac:dyDescent="0.2">
      <c r="A5247" t="s">
        <v>817</v>
      </c>
      <c r="B5247">
        <v>172120</v>
      </c>
      <c r="C5247" t="s">
        <v>124</v>
      </c>
      <c r="D5247">
        <v>21826</v>
      </c>
      <c r="E5247">
        <v>22870</v>
      </c>
      <c r="F5247" t="s">
        <v>688</v>
      </c>
      <c r="G5247">
        <v>10836</v>
      </c>
      <c r="H5247" s="22">
        <v>68018</v>
      </c>
    </row>
    <row r="5248" spans="1:8" x14ac:dyDescent="0.2">
      <c r="A5248" t="s">
        <v>688</v>
      </c>
      <c r="B5248">
        <v>316900</v>
      </c>
      <c r="C5248" t="s">
        <v>19</v>
      </c>
      <c r="D5248">
        <v>16408</v>
      </c>
      <c r="E5248">
        <v>16659</v>
      </c>
      <c r="F5248" t="s">
        <v>2424</v>
      </c>
      <c r="G5248">
        <v>173866</v>
      </c>
      <c r="H5248" s="22">
        <v>3.6143E+16</v>
      </c>
    </row>
    <row r="5249" spans="1:8" x14ac:dyDescent="0.2">
      <c r="A5249" t="s">
        <v>3169</v>
      </c>
      <c r="B5249">
        <v>316905</v>
      </c>
      <c r="C5249" t="s">
        <v>19</v>
      </c>
      <c r="D5249">
        <v>4084</v>
      </c>
      <c r="E5249">
        <v>4101</v>
      </c>
      <c r="F5249" t="s">
        <v>2424</v>
      </c>
      <c r="G5249">
        <v>114705</v>
      </c>
      <c r="H5249" s="22">
        <v>1077</v>
      </c>
    </row>
    <row r="5250" spans="1:8" x14ac:dyDescent="0.2">
      <c r="A5250" t="s">
        <v>3170</v>
      </c>
      <c r="B5250">
        <v>316910</v>
      </c>
      <c r="C5250" t="s">
        <v>19</v>
      </c>
      <c r="D5250">
        <v>6038</v>
      </c>
      <c r="E5250">
        <v>6258</v>
      </c>
      <c r="F5250" t="s">
        <v>2424</v>
      </c>
      <c r="G5250">
        <v>136776</v>
      </c>
      <c r="H5250" s="22">
        <v>1.3409999999999988E+16</v>
      </c>
    </row>
    <row r="5251" spans="1:8" x14ac:dyDescent="0.2">
      <c r="A5251" t="s">
        <v>3170</v>
      </c>
      <c r="B5251">
        <v>412770</v>
      </c>
      <c r="C5251" t="s">
        <v>65</v>
      </c>
      <c r="D5251">
        <v>116774</v>
      </c>
      <c r="E5251">
        <v>140635</v>
      </c>
      <c r="F5251" t="s">
        <v>1495</v>
      </c>
      <c r="G5251">
        <v>1196756</v>
      </c>
      <c r="H5251" s="22">
        <v>46989</v>
      </c>
    </row>
    <row r="5252" spans="1:8" x14ac:dyDescent="0.2">
      <c r="A5252" t="s">
        <v>2056</v>
      </c>
      <c r="B5252">
        <v>280750</v>
      </c>
      <c r="C5252" t="s">
        <v>5</v>
      </c>
      <c r="D5252">
        <v>13717</v>
      </c>
      <c r="E5252">
        <v>13536</v>
      </c>
      <c r="F5252" t="s">
        <v>1995</v>
      </c>
      <c r="G5252">
        <v>304837</v>
      </c>
      <c r="H5252" s="22">
        <v>230649999999999</v>
      </c>
    </row>
    <row r="5253" spans="1:8" x14ac:dyDescent="0.2">
      <c r="A5253" t="s">
        <v>4217</v>
      </c>
      <c r="B5253">
        <v>412780</v>
      </c>
      <c r="C5253" t="s">
        <v>65</v>
      </c>
      <c r="D5253">
        <v>8808</v>
      </c>
      <c r="E5253">
        <v>7918</v>
      </c>
      <c r="F5253" t="s">
        <v>1495</v>
      </c>
      <c r="G5253">
        <v>591438</v>
      </c>
      <c r="H5253" s="22">
        <v>140749999999999</v>
      </c>
    </row>
    <row r="5254" spans="1:8" x14ac:dyDescent="0.2">
      <c r="A5254" t="s">
        <v>3171</v>
      </c>
      <c r="B5254">
        <v>316920</v>
      </c>
      <c r="C5254" t="s">
        <v>19</v>
      </c>
      <c r="D5254">
        <v>8881</v>
      </c>
      <c r="E5254">
        <v>8022</v>
      </c>
      <c r="F5254" t="s">
        <v>2424</v>
      </c>
      <c r="G5254">
        <v>285124</v>
      </c>
      <c r="H5254" s="22">
        <v>161649999999999</v>
      </c>
    </row>
    <row r="5255" spans="1:8" x14ac:dyDescent="0.2">
      <c r="A5255" t="s">
        <v>306</v>
      </c>
      <c r="B5255">
        <v>150800</v>
      </c>
      <c r="C5255" t="s">
        <v>108</v>
      </c>
      <c r="D5255">
        <v>48607</v>
      </c>
      <c r="E5255">
        <v>63447</v>
      </c>
      <c r="F5255" t="s">
        <v>554</v>
      </c>
      <c r="G5255">
        <v>5145361</v>
      </c>
      <c r="H5255" s="22">
        <v>1169149999999999</v>
      </c>
    </row>
    <row r="5256" spans="1:8" x14ac:dyDescent="0.2">
      <c r="A5256" t="s">
        <v>535</v>
      </c>
      <c r="B5256">
        <v>130423</v>
      </c>
      <c r="C5256" t="s">
        <v>128</v>
      </c>
      <c r="D5256">
        <v>20286</v>
      </c>
      <c r="E5256">
        <v>18755</v>
      </c>
      <c r="F5256" t="s">
        <v>483</v>
      </c>
      <c r="G5256">
        <v>6446894</v>
      </c>
      <c r="H5256" s="22">
        <v>33718</v>
      </c>
    </row>
    <row r="5257" spans="1:8" x14ac:dyDescent="0.2">
      <c r="A5257" t="s">
        <v>1896</v>
      </c>
      <c r="B5257">
        <v>261540</v>
      </c>
      <c r="C5257" t="s">
        <v>3</v>
      </c>
      <c r="D5257">
        <v>33206</v>
      </c>
      <c r="E5257">
        <v>45219</v>
      </c>
      <c r="F5257" t="s">
        <v>1764</v>
      </c>
      <c r="G5257">
        <v>25704</v>
      </c>
      <c r="H5257" s="22">
        <v>458699999999998</v>
      </c>
    </row>
    <row r="5258" spans="1:8" x14ac:dyDescent="0.2">
      <c r="A5258" t="s">
        <v>5131</v>
      </c>
      <c r="B5258">
        <v>510820</v>
      </c>
      <c r="C5258" t="s">
        <v>85</v>
      </c>
      <c r="D5258">
        <v>4113</v>
      </c>
      <c r="E5258">
        <v>3609</v>
      </c>
      <c r="F5258" t="s">
        <v>1674</v>
      </c>
      <c r="G5258">
        <v>239821</v>
      </c>
      <c r="H5258" s="22">
        <v>15281</v>
      </c>
    </row>
    <row r="5259" spans="1:8" x14ac:dyDescent="0.2">
      <c r="A5259" t="s">
        <v>4903</v>
      </c>
      <c r="B5259">
        <v>432149</v>
      </c>
      <c r="C5259" t="s">
        <v>30</v>
      </c>
      <c r="D5259">
        <v>3138</v>
      </c>
      <c r="E5259">
        <v>2806</v>
      </c>
      <c r="F5259" t="s">
        <v>4486</v>
      </c>
      <c r="G5259">
        <v>203002</v>
      </c>
      <c r="H5259" s="22">
        <v>12088</v>
      </c>
    </row>
    <row r="5260" spans="1:8" x14ac:dyDescent="0.2">
      <c r="A5260" t="s">
        <v>3862</v>
      </c>
      <c r="B5260">
        <v>355465</v>
      </c>
      <c r="C5260" t="s">
        <v>0</v>
      </c>
      <c r="D5260">
        <v>3149</v>
      </c>
      <c r="E5260">
        <v>2412</v>
      </c>
      <c r="F5260" t="s">
        <v>209</v>
      </c>
      <c r="G5260">
        <v>71348</v>
      </c>
      <c r="H5260" s="22">
        <v>6871</v>
      </c>
    </row>
    <row r="5261" spans="1:8" x14ac:dyDescent="0.2">
      <c r="A5261" t="s">
        <v>4904</v>
      </c>
      <c r="B5261">
        <v>432150</v>
      </c>
      <c r="C5261" t="s">
        <v>30</v>
      </c>
      <c r="D5261">
        <v>33944</v>
      </c>
      <c r="E5261">
        <v>38732</v>
      </c>
      <c r="F5261" t="s">
        <v>4486</v>
      </c>
      <c r="G5261">
        <v>161624</v>
      </c>
      <c r="H5261" s="22">
        <v>236392</v>
      </c>
    </row>
    <row r="5262" spans="1:8" x14ac:dyDescent="0.2">
      <c r="A5262" t="s">
        <v>3863</v>
      </c>
      <c r="B5262">
        <v>355470</v>
      </c>
      <c r="C5262" t="s">
        <v>0</v>
      </c>
      <c r="D5262">
        <v>9278</v>
      </c>
      <c r="E5262">
        <v>10010</v>
      </c>
      <c r="F5262" t="s">
        <v>209</v>
      </c>
      <c r="G5262">
        <v>315267</v>
      </c>
      <c r="H5262" s="22">
        <v>325029999999999</v>
      </c>
    </row>
    <row r="5263" spans="1:8" x14ac:dyDescent="0.2">
      <c r="A5263" t="s">
        <v>1557</v>
      </c>
      <c r="B5263">
        <v>241440</v>
      </c>
      <c r="C5263" t="s">
        <v>56</v>
      </c>
      <c r="D5263">
        <v>30549</v>
      </c>
      <c r="E5263">
        <v>33287</v>
      </c>
      <c r="F5263" t="s">
        <v>1410</v>
      </c>
      <c r="G5263">
        <v>753961</v>
      </c>
      <c r="H5263" s="22">
        <v>1.2881299999999988E+16</v>
      </c>
    </row>
    <row r="5264" spans="1:8" x14ac:dyDescent="0.2">
      <c r="A5264" t="s">
        <v>3864</v>
      </c>
      <c r="B5264">
        <v>355475</v>
      </c>
      <c r="C5264" t="s">
        <v>0</v>
      </c>
      <c r="D5264">
        <v>1519</v>
      </c>
      <c r="E5264">
        <v>1724</v>
      </c>
      <c r="F5264" t="s">
        <v>209</v>
      </c>
      <c r="G5264">
        <v>63421</v>
      </c>
      <c r="H5264" s="22">
        <v>6521</v>
      </c>
    </row>
    <row r="5265" spans="1:8" x14ac:dyDescent="0.2">
      <c r="A5265" t="s">
        <v>663</v>
      </c>
      <c r="B5265">
        <v>150803</v>
      </c>
      <c r="C5265" t="s">
        <v>108</v>
      </c>
      <c r="D5265">
        <v>27825</v>
      </c>
      <c r="E5265">
        <v>30959</v>
      </c>
      <c r="F5265" t="s">
        <v>554</v>
      </c>
      <c r="G5265">
        <v>868025</v>
      </c>
      <c r="H5265" s="22">
        <v>60179</v>
      </c>
    </row>
    <row r="5266" spans="1:8" x14ac:dyDescent="0.2">
      <c r="A5266" t="s">
        <v>1897</v>
      </c>
      <c r="B5266">
        <v>261550</v>
      </c>
      <c r="C5266" t="s">
        <v>3</v>
      </c>
      <c r="D5266">
        <v>13265</v>
      </c>
      <c r="E5266">
        <v>13769</v>
      </c>
      <c r="F5266" t="s">
        <v>1764</v>
      </c>
      <c r="G5266">
        <v>135495</v>
      </c>
      <c r="H5266" s="22">
        <v>1867299999999989</v>
      </c>
    </row>
    <row r="5267" spans="1:8" x14ac:dyDescent="0.2">
      <c r="A5267" t="s">
        <v>1992</v>
      </c>
      <c r="B5267">
        <v>270920</v>
      </c>
      <c r="C5267" t="s">
        <v>138</v>
      </c>
      <c r="D5267">
        <v>25854</v>
      </c>
      <c r="E5267">
        <v>27715</v>
      </c>
      <c r="F5267" t="s">
        <v>1906</v>
      </c>
      <c r="G5267">
        <v>685776</v>
      </c>
      <c r="H5267" s="22">
        <v>49514</v>
      </c>
    </row>
    <row r="5268" spans="1:8" x14ac:dyDescent="0.2">
      <c r="A5268" t="s">
        <v>664</v>
      </c>
      <c r="B5268">
        <v>150805</v>
      </c>
      <c r="C5268" t="s">
        <v>108</v>
      </c>
      <c r="D5268">
        <v>17134</v>
      </c>
      <c r="E5268">
        <v>18989</v>
      </c>
      <c r="F5268" t="s">
        <v>554</v>
      </c>
      <c r="G5268">
        <v>11991085</v>
      </c>
      <c r="H5268" s="22">
        <v>569179999999999</v>
      </c>
    </row>
    <row r="5269" spans="1:8" x14ac:dyDescent="0.2">
      <c r="A5269" t="s">
        <v>1400</v>
      </c>
      <c r="B5269">
        <v>231350</v>
      </c>
      <c r="C5269" t="s">
        <v>22</v>
      </c>
      <c r="D5269">
        <v>51386</v>
      </c>
      <c r="E5269">
        <v>55918</v>
      </c>
      <c r="F5269" t="s">
        <v>1247</v>
      </c>
      <c r="G5269">
        <v>928725</v>
      </c>
      <c r="H5269" s="22">
        <v>1.471839999999998E+16</v>
      </c>
    </row>
    <row r="5270" spans="1:8" x14ac:dyDescent="0.2">
      <c r="A5270" t="s">
        <v>3347</v>
      </c>
      <c r="B5270">
        <v>330590</v>
      </c>
      <c r="C5270" t="s">
        <v>33</v>
      </c>
      <c r="D5270">
        <v>9914</v>
      </c>
      <c r="E5270">
        <v>10626</v>
      </c>
      <c r="F5270" t="s">
        <v>315</v>
      </c>
      <c r="G5270">
        <v>591151</v>
      </c>
      <c r="H5270" s="22">
        <v>27894</v>
      </c>
    </row>
    <row r="5271" spans="1:8" x14ac:dyDescent="0.2">
      <c r="A5271" t="s">
        <v>4905</v>
      </c>
      <c r="B5271">
        <v>432160</v>
      </c>
      <c r="C5271" t="s">
        <v>30</v>
      </c>
      <c r="D5271">
        <v>44040</v>
      </c>
      <c r="E5271">
        <v>51715</v>
      </c>
      <c r="F5271" t="s">
        <v>4486</v>
      </c>
      <c r="G5271">
        <v>142878</v>
      </c>
      <c r="H5271" s="22">
        <v>2.5349300000000004E+16</v>
      </c>
    </row>
    <row r="5272" spans="1:8" x14ac:dyDescent="0.2">
      <c r="A5272" t="s">
        <v>4906</v>
      </c>
      <c r="B5272">
        <v>432162</v>
      </c>
      <c r="C5272" t="s">
        <v>30</v>
      </c>
      <c r="D5272">
        <v>2471</v>
      </c>
      <c r="E5272">
        <v>2336</v>
      </c>
      <c r="F5272" t="s">
        <v>4486</v>
      </c>
      <c r="G5272">
        <v>80681</v>
      </c>
      <c r="H5272" s="22">
        <v>26135</v>
      </c>
    </row>
    <row r="5273" spans="1:8" x14ac:dyDescent="0.2">
      <c r="A5273" t="s">
        <v>2401</v>
      </c>
      <c r="B5273">
        <v>293180</v>
      </c>
      <c r="C5273" t="s">
        <v>15</v>
      </c>
      <c r="D5273">
        <v>18433</v>
      </c>
      <c r="E5273">
        <v>16394</v>
      </c>
      <c r="F5273" t="s">
        <v>2059</v>
      </c>
      <c r="G5273">
        <v>2010316</v>
      </c>
      <c r="H5273" s="22">
        <v>316699999999999</v>
      </c>
    </row>
    <row r="5274" spans="1:8" x14ac:dyDescent="0.2">
      <c r="A5274" t="s">
        <v>3865</v>
      </c>
      <c r="B5274">
        <v>355480</v>
      </c>
      <c r="C5274" t="s">
        <v>0</v>
      </c>
      <c r="D5274">
        <v>41159</v>
      </c>
      <c r="E5274">
        <v>47185</v>
      </c>
      <c r="F5274" t="s">
        <v>209</v>
      </c>
      <c r="G5274">
        <v>191094</v>
      </c>
      <c r="H5274" s="22">
        <v>108538</v>
      </c>
    </row>
    <row r="5275" spans="1:8" x14ac:dyDescent="0.2">
      <c r="A5275" t="s">
        <v>4907</v>
      </c>
      <c r="B5275">
        <v>432163</v>
      </c>
      <c r="C5275" t="s">
        <v>30</v>
      </c>
      <c r="D5275">
        <v>3079</v>
      </c>
      <c r="E5275">
        <v>2668</v>
      </c>
      <c r="F5275" t="s">
        <v>4486</v>
      </c>
      <c r="G5275">
        <v>148601</v>
      </c>
      <c r="H5275" s="22">
        <v>11532</v>
      </c>
    </row>
    <row r="5276" spans="1:8" x14ac:dyDescent="0.2">
      <c r="A5276" t="s">
        <v>4465</v>
      </c>
      <c r="B5276">
        <v>421830</v>
      </c>
      <c r="C5276" t="s">
        <v>46</v>
      </c>
      <c r="D5276">
        <v>18708</v>
      </c>
      <c r="E5276">
        <v>19275</v>
      </c>
      <c r="F5276" t="s">
        <v>4235</v>
      </c>
      <c r="G5276">
        <v>436496</v>
      </c>
      <c r="H5276" s="22">
        <v>84504</v>
      </c>
    </row>
    <row r="5277" spans="1:8" x14ac:dyDescent="0.2">
      <c r="A5277" t="s">
        <v>4218</v>
      </c>
      <c r="B5277">
        <v>412785</v>
      </c>
      <c r="C5277" t="s">
        <v>65</v>
      </c>
      <c r="D5277">
        <v>12088</v>
      </c>
      <c r="E5277">
        <v>12040</v>
      </c>
      <c r="F5277" t="s">
        <v>1495</v>
      </c>
      <c r="G5277">
        <v>504171</v>
      </c>
      <c r="H5277" s="22">
        <v>29835</v>
      </c>
    </row>
    <row r="5278" spans="1:8" x14ac:dyDescent="0.2">
      <c r="A5278" t="s">
        <v>4908</v>
      </c>
      <c r="B5278">
        <v>432166</v>
      </c>
      <c r="C5278" t="s">
        <v>30</v>
      </c>
      <c r="D5278">
        <v>11022</v>
      </c>
      <c r="E5278">
        <v>11053</v>
      </c>
      <c r="F5278" t="s">
        <v>4486</v>
      </c>
      <c r="G5278">
        <v>251483</v>
      </c>
      <c r="H5278" s="22">
        <v>64606</v>
      </c>
    </row>
    <row r="5279" spans="1:8" x14ac:dyDescent="0.2">
      <c r="A5279" t="s">
        <v>61</v>
      </c>
      <c r="B5279">
        <v>316930</v>
      </c>
      <c r="C5279" t="s">
        <v>19</v>
      </c>
      <c r="D5279">
        <v>75776</v>
      </c>
      <c r="E5279">
        <v>79482</v>
      </c>
      <c r="F5279" t="s">
        <v>2424</v>
      </c>
      <c r="G5279">
        <v>828038</v>
      </c>
      <c r="H5279" s="22">
        <v>2156439999999999</v>
      </c>
    </row>
    <row r="5280" spans="1:8" x14ac:dyDescent="0.2">
      <c r="A5280" t="s">
        <v>4909</v>
      </c>
      <c r="B5280">
        <v>432170</v>
      </c>
      <c r="C5280" t="s">
        <v>30</v>
      </c>
      <c r="D5280">
        <v>24786</v>
      </c>
      <c r="E5280">
        <v>28220</v>
      </c>
      <c r="F5280" t="s">
        <v>4486</v>
      </c>
      <c r="G5280">
        <v>184931</v>
      </c>
      <c r="H5280" s="22">
        <v>85731</v>
      </c>
    </row>
    <row r="5281" spans="1:8" x14ac:dyDescent="0.2">
      <c r="A5281" t="s">
        <v>4910</v>
      </c>
      <c r="B5281">
        <v>432180</v>
      </c>
      <c r="C5281" t="s">
        <v>30</v>
      </c>
      <c r="D5281">
        <v>23893</v>
      </c>
      <c r="E5281">
        <v>23906</v>
      </c>
      <c r="F5281" t="s">
        <v>4486</v>
      </c>
      <c r="G5281">
        <v>421403</v>
      </c>
      <c r="H5281" s="22">
        <v>91983</v>
      </c>
    </row>
    <row r="5282" spans="1:8" x14ac:dyDescent="0.2">
      <c r="A5282" t="s">
        <v>4911</v>
      </c>
      <c r="B5282">
        <v>432183</v>
      </c>
      <c r="C5282" t="s">
        <v>30</v>
      </c>
      <c r="D5282">
        <v>3128</v>
      </c>
      <c r="E5282">
        <v>2697</v>
      </c>
      <c r="F5282" t="s">
        <v>4486</v>
      </c>
      <c r="G5282">
        <v>2173</v>
      </c>
      <c r="H5282" s="22">
        <v>1.9696E+16</v>
      </c>
    </row>
    <row r="5283" spans="1:8" x14ac:dyDescent="0.2">
      <c r="A5283" t="s">
        <v>3866</v>
      </c>
      <c r="B5283">
        <v>355490</v>
      </c>
      <c r="C5283" t="s">
        <v>0</v>
      </c>
      <c r="D5283">
        <v>5163</v>
      </c>
      <c r="E5283">
        <v>5807</v>
      </c>
      <c r="F5283" t="s">
        <v>209</v>
      </c>
      <c r="G5283">
        <v>151594</v>
      </c>
      <c r="H5283" s="22">
        <v>25237</v>
      </c>
    </row>
    <row r="5284" spans="1:8" x14ac:dyDescent="0.2">
      <c r="A5284" t="s">
        <v>90</v>
      </c>
      <c r="B5284">
        <v>500830</v>
      </c>
      <c r="C5284" t="s">
        <v>88</v>
      </c>
      <c r="D5284">
        <v>89493</v>
      </c>
      <c r="E5284">
        <v>121388</v>
      </c>
      <c r="F5284" t="s">
        <v>4949</v>
      </c>
      <c r="G5284">
        <v>10217071</v>
      </c>
      <c r="H5284" s="22">
        <v>4895689999999999</v>
      </c>
    </row>
    <row r="5285" spans="1:8" x14ac:dyDescent="0.2">
      <c r="A5285" t="s">
        <v>3172</v>
      </c>
      <c r="B5285">
        <v>316935</v>
      </c>
      <c r="C5285" t="s">
        <v>19</v>
      </c>
      <c r="D5285">
        <v>28042</v>
      </c>
      <c r="E5285">
        <v>32356</v>
      </c>
      <c r="F5285" t="s">
        <v>2424</v>
      </c>
      <c r="G5285">
        <v>2678253</v>
      </c>
      <c r="H5285" s="22">
        <v>1.2167099999999988E+16</v>
      </c>
    </row>
    <row r="5286" spans="1:8" x14ac:dyDescent="0.2">
      <c r="A5286" t="s">
        <v>4912</v>
      </c>
      <c r="B5286">
        <v>432185</v>
      </c>
      <c r="C5286" t="s">
        <v>30</v>
      </c>
      <c r="D5286">
        <v>4469</v>
      </c>
      <c r="E5286">
        <v>4271</v>
      </c>
      <c r="F5286" t="s">
        <v>4486</v>
      </c>
      <c r="G5286">
        <v>180599</v>
      </c>
      <c r="H5286" s="22">
        <v>1.8010000000000002E+16</v>
      </c>
    </row>
    <row r="5287" spans="1:8" x14ac:dyDescent="0.2">
      <c r="A5287" t="s">
        <v>4913</v>
      </c>
      <c r="B5287">
        <v>432190</v>
      </c>
      <c r="C5287" t="s">
        <v>30</v>
      </c>
      <c r="D5287">
        <v>23911</v>
      </c>
      <c r="E5287">
        <v>23906</v>
      </c>
      <c r="F5287" t="s">
        <v>4486</v>
      </c>
      <c r="G5287">
        <v>268625</v>
      </c>
      <c r="H5287" s="22">
        <v>1.12946E+16</v>
      </c>
    </row>
    <row r="5288" spans="1:8" x14ac:dyDescent="0.2">
      <c r="A5288" t="s">
        <v>3173</v>
      </c>
      <c r="B5288">
        <v>316940</v>
      </c>
      <c r="C5288" t="s">
        <v>19</v>
      </c>
      <c r="D5288">
        <v>54149</v>
      </c>
      <c r="E5288">
        <v>56746</v>
      </c>
      <c r="F5288" t="s">
        <v>2424</v>
      </c>
      <c r="G5288">
        <v>689794</v>
      </c>
      <c r="H5288" s="22">
        <v>1.0612099999999998E+16</v>
      </c>
    </row>
    <row r="5289" spans="1:8" x14ac:dyDescent="0.2">
      <c r="A5289" t="s">
        <v>5341</v>
      </c>
      <c r="B5289">
        <v>522130</v>
      </c>
      <c r="C5289" t="s">
        <v>49</v>
      </c>
      <c r="D5289">
        <v>2967</v>
      </c>
      <c r="E5289">
        <v>2833</v>
      </c>
      <c r="F5289" t="s">
        <v>5141</v>
      </c>
      <c r="G5289">
        <v>282072</v>
      </c>
      <c r="H5289" s="22">
        <v>3.0793999999999996E+16</v>
      </c>
    </row>
    <row r="5290" spans="1:8" x14ac:dyDescent="0.2">
      <c r="A5290" t="s">
        <v>117</v>
      </c>
      <c r="B5290">
        <v>330600</v>
      </c>
      <c r="C5290" t="s">
        <v>33</v>
      </c>
      <c r="D5290">
        <v>76075</v>
      </c>
      <c r="E5290">
        <v>81804</v>
      </c>
      <c r="F5290" t="s">
        <v>315</v>
      </c>
      <c r="G5290">
        <v>322843</v>
      </c>
      <c r="H5290" s="22">
        <v>168194</v>
      </c>
    </row>
    <row r="5291" spans="1:8" x14ac:dyDescent="0.2">
      <c r="A5291" t="s">
        <v>4466</v>
      </c>
      <c r="B5291">
        <v>421835</v>
      </c>
      <c r="C5291" t="s">
        <v>46</v>
      </c>
      <c r="D5291">
        <v>3692</v>
      </c>
      <c r="E5291">
        <v>3929</v>
      </c>
      <c r="F5291" t="s">
        <v>4235</v>
      </c>
      <c r="G5291">
        <v>15661</v>
      </c>
      <c r="H5291" s="22">
        <v>15766</v>
      </c>
    </row>
    <row r="5292" spans="1:8" x14ac:dyDescent="0.2">
      <c r="A5292" t="s">
        <v>4467</v>
      </c>
      <c r="B5292">
        <v>421840</v>
      </c>
      <c r="C5292" t="s">
        <v>46</v>
      </c>
      <c r="D5292">
        <v>6791</v>
      </c>
      <c r="E5292">
        <v>7081</v>
      </c>
      <c r="F5292" t="s">
        <v>4235</v>
      </c>
      <c r="G5292">
        <v>159833</v>
      </c>
      <c r="H5292" s="22">
        <v>268979999999999</v>
      </c>
    </row>
    <row r="5293" spans="1:8" x14ac:dyDescent="0.2">
      <c r="A5293" t="s">
        <v>4468</v>
      </c>
      <c r="B5293">
        <v>421850</v>
      </c>
      <c r="C5293" t="s">
        <v>46</v>
      </c>
      <c r="D5293">
        <v>6004</v>
      </c>
      <c r="E5293">
        <v>7840</v>
      </c>
      <c r="F5293" t="s">
        <v>4235</v>
      </c>
      <c r="G5293">
        <v>185937</v>
      </c>
      <c r="H5293" s="22">
        <v>436619999999999</v>
      </c>
    </row>
    <row r="5294" spans="1:8" x14ac:dyDescent="0.2">
      <c r="A5294" t="s">
        <v>220</v>
      </c>
      <c r="B5294">
        <v>261560</v>
      </c>
      <c r="C5294" t="s">
        <v>3</v>
      </c>
      <c r="D5294">
        <v>26250</v>
      </c>
      <c r="E5294">
        <v>30521</v>
      </c>
      <c r="F5294" t="s">
        <v>1764</v>
      </c>
      <c r="G5294">
        <v>295765</v>
      </c>
      <c r="H5294" s="22">
        <v>806189999999999</v>
      </c>
    </row>
    <row r="5295" spans="1:8" x14ac:dyDescent="0.2">
      <c r="A5295" t="s">
        <v>220</v>
      </c>
      <c r="B5295">
        <v>522140</v>
      </c>
      <c r="C5295" t="s">
        <v>49</v>
      </c>
      <c r="D5295">
        <v>104979</v>
      </c>
      <c r="E5295">
        <v>127599</v>
      </c>
      <c r="F5295" t="s">
        <v>5141</v>
      </c>
      <c r="G5295">
        <v>710328</v>
      </c>
      <c r="H5295" s="22">
        <v>3.75427E+16</v>
      </c>
    </row>
    <row r="5296" spans="1:8" x14ac:dyDescent="0.2">
      <c r="A5296" t="s">
        <v>4914</v>
      </c>
      <c r="B5296">
        <v>432195</v>
      </c>
      <c r="C5296" t="s">
        <v>30</v>
      </c>
      <c r="D5296">
        <v>6105</v>
      </c>
      <c r="E5296">
        <v>5802</v>
      </c>
      <c r="F5296" t="s">
        <v>4486</v>
      </c>
      <c r="G5296">
        <v>268417</v>
      </c>
      <c r="H5296" s="22">
        <v>22519</v>
      </c>
    </row>
    <row r="5297" spans="1:8" x14ac:dyDescent="0.2">
      <c r="A5297" t="s">
        <v>1758</v>
      </c>
      <c r="B5297">
        <v>251680</v>
      </c>
      <c r="C5297" t="s">
        <v>183</v>
      </c>
      <c r="D5297">
        <v>9968</v>
      </c>
      <c r="E5297">
        <v>9455</v>
      </c>
      <c r="F5297" t="s">
        <v>1565</v>
      </c>
      <c r="G5297">
        <v>224336</v>
      </c>
      <c r="H5297" s="22">
        <v>22541</v>
      </c>
    </row>
    <row r="5298" spans="1:8" x14ac:dyDescent="0.2">
      <c r="A5298" t="s">
        <v>1758</v>
      </c>
      <c r="B5298">
        <v>261570</v>
      </c>
      <c r="C5298" t="s">
        <v>3</v>
      </c>
      <c r="D5298">
        <v>15770</v>
      </c>
      <c r="E5298">
        <v>15254</v>
      </c>
      <c r="F5298" t="s">
        <v>1764</v>
      </c>
      <c r="G5298">
        <v>191518</v>
      </c>
      <c r="H5298" s="22">
        <v>3.6983E+16</v>
      </c>
    </row>
    <row r="5299" spans="1:8" x14ac:dyDescent="0.2">
      <c r="A5299" t="s">
        <v>1758</v>
      </c>
      <c r="B5299">
        <v>432200</v>
      </c>
      <c r="C5299" t="s">
        <v>30</v>
      </c>
      <c r="D5299">
        <v>25374</v>
      </c>
      <c r="E5299">
        <v>29538</v>
      </c>
      <c r="F5299" t="s">
        <v>4486</v>
      </c>
      <c r="G5299">
        <v>817625</v>
      </c>
      <c r="H5299" s="22">
        <v>223269999999999</v>
      </c>
    </row>
    <row r="5300" spans="1:8" x14ac:dyDescent="0.2">
      <c r="A5300" t="s">
        <v>1558</v>
      </c>
      <c r="B5300">
        <v>241445</v>
      </c>
      <c r="C5300" t="s">
        <v>56</v>
      </c>
      <c r="D5300">
        <v>3327</v>
      </c>
      <c r="E5300">
        <v>3237</v>
      </c>
      <c r="F5300" t="s">
        <v>1410</v>
      </c>
      <c r="G5300">
        <v>268725</v>
      </c>
      <c r="H5300" s="22">
        <v>6736</v>
      </c>
    </row>
    <row r="5301" spans="1:8" x14ac:dyDescent="0.2">
      <c r="A5301" t="s">
        <v>1013</v>
      </c>
      <c r="B5301">
        <v>211223</v>
      </c>
      <c r="C5301" t="s">
        <v>17</v>
      </c>
      <c r="D5301">
        <v>19104</v>
      </c>
      <c r="E5301">
        <v>21998</v>
      </c>
      <c r="F5301" t="s">
        <v>823</v>
      </c>
      <c r="G5301">
        <v>292037</v>
      </c>
      <c r="H5301" s="22">
        <v>361419999999999</v>
      </c>
    </row>
    <row r="5302" spans="1:8" x14ac:dyDescent="0.2">
      <c r="A5302" t="s">
        <v>5342</v>
      </c>
      <c r="B5302">
        <v>522145</v>
      </c>
      <c r="C5302" t="s">
        <v>49</v>
      </c>
      <c r="D5302">
        <v>3683</v>
      </c>
      <c r="E5302">
        <v>3500</v>
      </c>
      <c r="F5302" t="s">
        <v>5141</v>
      </c>
      <c r="G5302">
        <v>799125</v>
      </c>
      <c r="H5302" s="22">
        <v>9922</v>
      </c>
    </row>
    <row r="5303" spans="1:8" x14ac:dyDescent="0.2">
      <c r="A5303" t="s">
        <v>4469</v>
      </c>
      <c r="B5303">
        <v>421860</v>
      </c>
      <c r="C5303" t="s">
        <v>46</v>
      </c>
      <c r="D5303">
        <v>6520</v>
      </c>
      <c r="E5303">
        <v>7360</v>
      </c>
      <c r="F5303" t="s">
        <v>4235</v>
      </c>
      <c r="G5303">
        <v>109648</v>
      </c>
      <c r="H5303" s="22">
        <v>36071</v>
      </c>
    </row>
    <row r="5304" spans="1:8" x14ac:dyDescent="0.2">
      <c r="A5304" t="s">
        <v>4470</v>
      </c>
      <c r="B5304">
        <v>421870</v>
      </c>
      <c r="C5304" t="s">
        <v>46</v>
      </c>
      <c r="D5304">
        <v>96529</v>
      </c>
      <c r="E5304">
        <v>105686</v>
      </c>
      <c r="F5304" t="s">
        <v>4235</v>
      </c>
      <c r="G5304">
        <v>301485</v>
      </c>
      <c r="H5304" s="22">
        <v>3.84515E+16</v>
      </c>
    </row>
    <row r="5305" spans="1:8" x14ac:dyDescent="0.2">
      <c r="A5305" t="s">
        <v>2402</v>
      </c>
      <c r="B5305">
        <v>293190</v>
      </c>
      <c r="C5305" t="s">
        <v>15</v>
      </c>
      <c r="D5305">
        <v>49827</v>
      </c>
      <c r="E5305">
        <v>50687</v>
      </c>
      <c r="F5305" t="s">
        <v>2059</v>
      </c>
      <c r="G5305">
        <v>2198237</v>
      </c>
      <c r="H5305" s="22">
        <v>1225939999999998</v>
      </c>
    </row>
    <row r="5306" spans="1:8" x14ac:dyDescent="0.2">
      <c r="A5306" t="s">
        <v>665</v>
      </c>
      <c r="B5306">
        <v>150808</v>
      </c>
      <c r="C5306" t="s">
        <v>108</v>
      </c>
      <c r="D5306">
        <v>27691</v>
      </c>
      <c r="E5306">
        <v>39602</v>
      </c>
      <c r="F5306" t="s">
        <v>554</v>
      </c>
      <c r="G5306">
        <v>2512594</v>
      </c>
      <c r="H5306" s="22">
        <v>119647</v>
      </c>
    </row>
    <row r="5307" spans="1:8" x14ac:dyDescent="0.2">
      <c r="A5307" t="s">
        <v>4915</v>
      </c>
      <c r="B5307">
        <v>432210</v>
      </c>
      <c r="C5307" t="s">
        <v>30</v>
      </c>
      <c r="D5307">
        <v>5988</v>
      </c>
      <c r="E5307">
        <v>5678</v>
      </c>
      <c r="F5307" t="s">
        <v>4486</v>
      </c>
      <c r="G5307">
        <v>181198</v>
      </c>
      <c r="H5307" s="22">
        <v>23743</v>
      </c>
    </row>
    <row r="5308" spans="1:8" x14ac:dyDescent="0.2">
      <c r="A5308" t="s">
        <v>371</v>
      </c>
      <c r="B5308">
        <v>150810</v>
      </c>
      <c r="C5308" t="s">
        <v>108</v>
      </c>
      <c r="D5308">
        <v>96010</v>
      </c>
      <c r="E5308">
        <v>113659</v>
      </c>
      <c r="F5308" t="s">
        <v>554</v>
      </c>
      <c r="G5308">
        <v>2084289</v>
      </c>
      <c r="H5308" s="22">
        <v>205741999999999</v>
      </c>
    </row>
    <row r="5309" spans="1:8" x14ac:dyDescent="0.2">
      <c r="A5309" t="s">
        <v>1014</v>
      </c>
      <c r="B5309">
        <v>211227</v>
      </c>
      <c r="C5309" t="s">
        <v>17</v>
      </c>
      <c r="D5309">
        <v>5687</v>
      </c>
      <c r="E5309">
        <v>5840</v>
      </c>
      <c r="F5309" t="s">
        <v>823</v>
      </c>
      <c r="G5309">
        <v>270934</v>
      </c>
      <c r="H5309" s="22">
        <v>18106</v>
      </c>
    </row>
    <row r="5310" spans="1:8" x14ac:dyDescent="0.2">
      <c r="A5310" t="s">
        <v>3867</v>
      </c>
      <c r="B5310">
        <v>355495</v>
      </c>
      <c r="C5310" t="s">
        <v>0</v>
      </c>
      <c r="D5310">
        <v>6284</v>
      </c>
      <c r="E5310">
        <v>6894</v>
      </c>
      <c r="F5310" t="s">
        <v>209</v>
      </c>
      <c r="G5310">
        <v>126731</v>
      </c>
      <c r="H5310" s="22">
        <v>2386</v>
      </c>
    </row>
    <row r="5311" spans="1:8" x14ac:dyDescent="0.2">
      <c r="A5311" t="s">
        <v>3174</v>
      </c>
      <c r="B5311">
        <v>316950</v>
      </c>
      <c r="C5311" t="s">
        <v>19</v>
      </c>
      <c r="D5311">
        <v>6198</v>
      </c>
      <c r="E5311">
        <v>6732</v>
      </c>
      <c r="F5311" t="s">
        <v>2424</v>
      </c>
      <c r="G5311">
        <v>500073</v>
      </c>
      <c r="H5311" s="22">
        <v>17378</v>
      </c>
    </row>
    <row r="5312" spans="1:8" x14ac:dyDescent="0.2">
      <c r="A5312" t="s">
        <v>4471</v>
      </c>
      <c r="B5312">
        <v>421875</v>
      </c>
      <c r="C5312" t="s">
        <v>46</v>
      </c>
      <c r="D5312">
        <v>4775</v>
      </c>
      <c r="E5312">
        <v>4543</v>
      </c>
      <c r="F5312" t="s">
        <v>4235</v>
      </c>
      <c r="G5312">
        <v>132939</v>
      </c>
      <c r="H5312" s="22">
        <v>18752</v>
      </c>
    </row>
    <row r="5313" spans="1:8" x14ac:dyDescent="0.2">
      <c r="A5313" t="s">
        <v>4916</v>
      </c>
      <c r="B5313">
        <v>432215</v>
      </c>
      <c r="C5313" t="s">
        <v>30</v>
      </c>
      <c r="D5313">
        <v>4551</v>
      </c>
      <c r="E5313">
        <v>4569</v>
      </c>
      <c r="F5313" t="s">
        <v>4486</v>
      </c>
      <c r="G5313">
        <v>217302</v>
      </c>
      <c r="H5313" s="22">
        <v>9139000000000000</v>
      </c>
    </row>
    <row r="5314" spans="1:8" x14ac:dyDescent="0.2">
      <c r="A5314" t="s">
        <v>4219</v>
      </c>
      <c r="B5314">
        <v>412788</v>
      </c>
      <c r="C5314" t="s">
        <v>65</v>
      </c>
      <c r="D5314">
        <v>6753</v>
      </c>
      <c r="E5314">
        <v>8769</v>
      </c>
      <c r="F5314" t="s">
        <v>1495</v>
      </c>
      <c r="G5314">
        <v>668478</v>
      </c>
      <c r="H5314" s="22">
        <v>24755</v>
      </c>
    </row>
    <row r="5315" spans="1:8" x14ac:dyDescent="0.2">
      <c r="A5315" t="s">
        <v>4220</v>
      </c>
      <c r="B5315">
        <v>412790</v>
      </c>
      <c r="C5315" t="s">
        <v>65</v>
      </c>
      <c r="D5315">
        <v>8777</v>
      </c>
      <c r="E5315">
        <v>8566</v>
      </c>
      <c r="F5315" t="s">
        <v>1495</v>
      </c>
      <c r="G5315">
        <v>698871</v>
      </c>
      <c r="H5315" s="22">
        <v>2498099999999999</v>
      </c>
    </row>
    <row r="5316" spans="1:8" x14ac:dyDescent="0.2">
      <c r="A5316" t="s">
        <v>1015</v>
      </c>
      <c r="B5316">
        <v>211230</v>
      </c>
      <c r="C5316" t="s">
        <v>17</v>
      </c>
      <c r="D5316">
        <v>39380</v>
      </c>
      <c r="E5316">
        <v>41832</v>
      </c>
      <c r="F5316" t="s">
        <v>823</v>
      </c>
      <c r="G5316">
        <v>3369121</v>
      </c>
      <c r="H5316" s="22">
        <v>5762799999999999</v>
      </c>
    </row>
    <row r="5317" spans="1:8" x14ac:dyDescent="0.2">
      <c r="A5317" t="s">
        <v>38</v>
      </c>
      <c r="B5317">
        <v>355500</v>
      </c>
      <c r="C5317" t="s">
        <v>0</v>
      </c>
      <c r="D5317">
        <v>64098</v>
      </c>
      <c r="E5317">
        <v>65524</v>
      </c>
      <c r="F5317" t="s">
        <v>209</v>
      </c>
      <c r="G5317">
        <v>627986</v>
      </c>
      <c r="H5317" s="22">
        <v>194397999999999</v>
      </c>
    </row>
    <row r="5318" spans="1:8" x14ac:dyDescent="0.2">
      <c r="A5318" t="s">
        <v>3175</v>
      </c>
      <c r="B5318">
        <v>316960</v>
      </c>
      <c r="C5318" t="s">
        <v>19</v>
      </c>
      <c r="D5318">
        <v>23841</v>
      </c>
      <c r="E5318">
        <v>25327</v>
      </c>
      <c r="F5318" t="s">
        <v>2424</v>
      </c>
      <c r="G5318">
        <v>182396</v>
      </c>
      <c r="H5318" s="22">
        <v>81058</v>
      </c>
    </row>
    <row r="5319" spans="1:8" x14ac:dyDescent="0.2">
      <c r="A5319" t="s">
        <v>1898</v>
      </c>
      <c r="B5319">
        <v>261580</v>
      </c>
      <c r="C5319" t="s">
        <v>3</v>
      </c>
      <c r="D5319">
        <v>19026</v>
      </c>
      <c r="E5319">
        <v>27304</v>
      </c>
      <c r="F5319" t="s">
        <v>1764</v>
      </c>
      <c r="G5319">
        <v>950474</v>
      </c>
      <c r="H5319" s="22">
        <v>266049999999999</v>
      </c>
    </row>
    <row r="5320" spans="1:8" x14ac:dyDescent="0.2">
      <c r="A5320" t="s">
        <v>4917</v>
      </c>
      <c r="B5320">
        <v>432218</v>
      </c>
      <c r="C5320" t="s">
        <v>30</v>
      </c>
      <c r="D5320">
        <v>1781</v>
      </c>
      <c r="E5320">
        <v>1472</v>
      </c>
      <c r="F5320" t="s">
        <v>4486</v>
      </c>
      <c r="G5320">
        <v>135243</v>
      </c>
      <c r="H5320" s="22">
        <v>3.964E+16</v>
      </c>
    </row>
    <row r="5321" spans="1:8" x14ac:dyDescent="0.2">
      <c r="A5321" t="s">
        <v>4918</v>
      </c>
      <c r="B5321">
        <v>432220</v>
      </c>
      <c r="C5321" t="s">
        <v>30</v>
      </c>
      <c r="D5321">
        <v>23842</v>
      </c>
      <c r="E5321">
        <v>23948</v>
      </c>
      <c r="F5321" t="s">
        <v>4486</v>
      </c>
      <c r="G5321">
        <v>225323</v>
      </c>
      <c r="H5321" s="22">
        <v>77675</v>
      </c>
    </row>
    <row r="5322" spans="1:8" x14ac:dyDescent="0.2">
      <c r="A5322" t="s">
        <v>4919</v>
      </c>
      <c r="B5322">
        <v>432225</v>
      </c>
      <c r="C5322" t="s">
        <v>30</v>
      </c>
      <c r="D5322">
        <v>3931</v>
      </c>
      <c r="E5322">
        <v>4855</v>
      </c>
      <c r="F5322" t="s">
        <v>4486</v>
      </c>
      <c r="G5322">
        <v>59447</v>
      </c>
      <c r="H5322" s="22">
        <v>63255</v>
      </c>
    </row>
    <row r="5323" spans="1:8" x14ac:dyDescent="0.2">
      <c r="A5323" t="s">
        <v>4920</v>
      </c>
      <c r="B5323">
        <v>432230</v>
      </c>
      <c r="C5323" t="s">
        <v>30</v>
      </c>
      <c r="D5323">
        <v>8866</v>
      </c>
      <c r="E5323">
        <v>7893</v>
      </c>
      <c r="F5323" t="s">
        <v>4486</v>
      </c>
      <c r="G5323">
        <v>30771</v>
      </c>
      <c r="H5323" s="22">
        <v>32932</v>
      </c>
    </row>
    <row r="5324" spans="1:8" x14ac:dyDescent="0.2">
      <c r="A5324" t="s">
        <v>1899</v>
      </c>
      <c r="B5324">
        <v>261590</v>
      </c>
      <c r="C5324" t="s">
        <v>3</v>
      </c>
      <c r="D5324">
        <v>8678</v>
      </c>
      <c r="E5324">
        <v>8202</v>
      </c>
      <c r="F5324" t="s">
        <v>1764</v>
      </c>
      <c r="G5324">
        <v>17857</v>
      </c>
      <c r="H5324" s="22">
        <v>1093</v>
      </c>
    </row>
    <row r="5325" spans="1:8" x14ac:dyDescent="0.2">
      <c r="A5325" t="s">
        <v>4221</v>
      </c>
      <c r="B5325">
        <v>412795</v>
      </c>
      <c r="C5325" t="s">
        <v>65</v>
      </c>
      <c r="D5325">
        <v>7947</v>
      </c>
      <c r="E5325">
        <v>8124</v>
      </c>
      <c r="F5325" t="s">
        <v>1495</v>
      </c>
      <c r="G5325">
        <v>310909</v>
      </c>
      <c r="H5325" s="22">
        <v>4.9605999999999992E+16</v>
      </c>
    </row>
    <row r="5326" spans="1:8" x14ac:dyDescent="0.2">
      <c r="A5326" t="s">
        <v>3868</v>
      </c>
      <c r="B5326">
        <v>355510</v>
      </c>
      <c r="C5326" t="s">
        <v>0</v>
      </c>
      <c r="D5326">
        <v>14389</v>
      </c>
      <c r="E5326">
        <v>15495</v>
      </c>
      <c r="F5326" t="s">
        <v>209</v>
      </c>
      <c r="G5326">
        <v>24477</v>
      </c>
      <c r="H5326" s="22">
        <v>41862</v>
      </c>
    </row>
    <row r="5327" spans="1:8" x14ac:dyDescent="0.2">
      <c r="A5327" t="s">
        <v>818</v>
      </c>
      <c r="B5327">
        <v>172125</v>
      </c>
      <c r="C5327" t="s">
        <v>124</v>
      </c>
      <c r="D5327">
        <v>1474</v>
      </c>
      <c r="E5327">
        <v>1891</v>
      </c>
      <c r="F5327" t="s">
        <v>688</v>
      </c>
      <c r="G5327">
        <v>707185</v>
      </c>
      <c r="H5327" s="22">
        <v>9187</v>
      </c>
    </row>
    <row r="5328" spans="1:8" x14ac:dyDescent="0.2">
      <c r="A5328" t="s">
        <v>819</v>
      </c>
      <c r="B5328">
        <v>172130</v>
      </c>
      <c r="C5328" t="s">
        <v>124</v>
      </c>
      <c r="D5328">
        <v>2143</v>
      </c>
      <c r="E5328">
        <v>2671</v>
      </c>
      <c r="F5328" t="s">
        <v>688</v>
      </c>
      <c r="G5328">
        <v>895308</v>
      </c>
      <c r="H5328" s="22">
        <v>6644</v>
      </c>
    </row>
    <row r="5329" spans="1:8" x14ac:dyDescent="0.2">
      <c r="A5329" t="s">
        <v>1016</v>
      </c>
      <c r="B5329">
        <v>211240</v>
      </c>
      <c r="C5329" t="s">
        <v>17</v>
      </c>
      <c r="D5329">
        <v>33649</v>
      </c>
      <c r="E5329">
        <v>35604</v>
      </c>
      <c r="F5329" t="s">
        <v>823</v>
      </c>
      <c r="G5329">
        <v>2592173</v>
      </c>
      <c r="H5329" s="22">
        <v>756949999999999</v>
      </c>
    </row>
    <row r="5330" spans="1:8" x14ac:dyDescent="0.2">
      <c r="A5330" t="s">
        <v>1017</v>
      </c>
      <c r="B5330">
        <v>211245</v>
      </c>
      <c r="C5330" t="s">
        <v>17</v>
      </c>
      <c r="D5330">
        <v>21102</v>
      </c>
      <c r="E5330">
        <v>25619</v>
      </c>
      <c r="F5330" t="s">
        <v>823</v>
      </c>
      <c r="G5330">
        <v>1507622</v>
      </c>
      <c r="H5330" s="22">
        <v>38661</v>
      </c>
    </row>
    <row r="5331" spans="1:8" x14ac:dyDescent="0.2">
      <c r="A5331" t="s">
        <v>3869</v>
      </c>
      <c r="B5331">
        <v>355520</v>
      </c>
      <c r="C5331" t="s">
        <v>0</v>
      </c>
      <c r="D5331">
        <v>2040</v>
      </c>
      <c r="E5331">
        <v>2016</v>
      </c>
      <c r="F5331" t="s">
        <v>209</v>
      </c>
      <c r="G5331">
        <v>153235</v>
      </c>
      <c r="H5331" s="22">
        <v>8009000000000001</v>
      </c>
    </row>
    <row r="5332" spans="1:8" x14ac:dyDescent="0.2">
      <c r="A5332" t="s">
        <v>3176</v>
      </c>
      <c r="B5332">
        <v>316970</v>
      </c>
      <c r="C5332" t="s">
        <v>19</v>
      </c>
      <c r="D5332">
        <v>18134</v>
      </c>
      <c r="E5332">
        <v>19964</v>
      </c>
      <c r="F5332" t="s">
        <v>2424</v>
      </c>
      <c r="G5332">
        <v>1153111</v>
      </c>
      <c r="H5332" s="22">
        <v>4912899999999989</v>
      </c>
    </row>
    <row r="5333" spans="1:8" x14ac:dyDescent="0.2">
      <c r="A5333" t="s">
        <v>3176</v>
      </c>
      <c r="B5333">
        <v>355530</v>
      </c>
      <c r="C5333" t="s">
        <v>0</v>
      </c>
      <c r="D5333">
        <v>1958</v>
      </c>
      <c r="E5333">
        <v>1727</v>
      </c>
      <c r="F5333" t="s">
        <v>209</v>
      </c>
      <c r="G5333">
        <v>147797</v>
      </c>
      <c r="H5333" s="22">
        <v>5206</v>
      </c>
    </row>
    <row r="5334" spans="1:8" x14ac:dyDescent="0.2">
      <c r="A5334" t="s">
        <v>4921</v>
      </c>
      <c r="B5334">
        <v>432232</v>
      </c>
      <c r="C5334" t="s">
        <v>30</v>
      </c>
      <c r="D5334">
        <v>4000</v>
      </c>
      <c r="E5334">
        <v>3438</v>
      </c>
      <c r="F5334" t="s">
        <v>4486</v>
      </c>
      <c r="G5334">
        <v>253635</v>
      </c>
      <c r="H5334" s="22">
        <v>1.0178999999999992E+16</v>
      </c>
    </row>
    <row r="5335" spans="1:8" x14ac:dyDescent="0.2">
      <c r="A5335" t="s">
        <v>1401</v>
      </c>
      <c r="B5335">
        <v>231355</v>
      </c>
      <c r="C5335" t="s">
        <v>22</v>
      </c>
      <c r="D5335">
        <v>14308</v>
      </c>
      <c r="E5335">
        <v>16271</v>
      </c>
      <c r="F5335" t="s">
        <v>1247</v>
      </c>
      <c r="G5335">
        <v>20127</v>
      </c>
      <c r="H5335" s="22">
        <v>407399999999999</v>
      </c>
    </row>
    <row r="5336" spans="1:8" x14ac:dyDescent="0.2">
      <c r="A5336" t="s">
        <v>5343</v>
      </c>
      <c r="B5336">
        <v>522150</v>
      </c>
      <c r="C5336" t="s">
        <v>49</v>
      </c>
      <c r="D5336">
        <v>5085</v>
      </c>
      <c r="E5336">
        <v>4598</v>
      </c>
      <c r="F5336" t="s">
        <v>5141</v>
      </c>
      <c r="G5336">
        <v>478836</v>
      </c>
      <c r="H5336" s="22">
        <v>1.4666E+16</v>
      </c>
    </row>
    <row r="5337" spans="1:8" x14ac:dyDescent="0.2">
      <c r="A5337" t="s">
        <v>5344</v>
      </c>
      <c r="B5337">
        <v>522155</v>
      </c>
      <c r="C5337" t="s">
        <v>49</v>
      </c>
      <c r="D5337">
        <v>4068</v>
      </c>
      <c r="E5337">
        <v>5281</v>
      </c>
      <c r="F5337" t="s">
        <v>5141</v>
      </c>
      <c r="G5337">
        <v>935272</v>
      </c>
      <c r="H5337" s="22">
        <v>153629999999999</v>
      </c>
    </row>
    <row r="5338" spans="1:8" x14ac:dyDescent="0.2">
      <c r="A5338" t="s">
        <v>4222</v>
      </c>
      <c r="B5338">
        <v>412796</v>
      </c>
      <c r="C5338" t="s">
        <v>65</v>
      </c>
      <c r="D5338">
        <v>14363</v>
      </c>
      <c r="E5338">
        <v>13215</v>
      </c>
      <c r="F5338" t="s">
        <v>1495</v>
      </c>
      <c r="G5338">
        <v>938966</v>
      </c>
      <c r="H5338" s="22">
        <v>54802</v>
      </c>
    </row>
    <row r="5339" spans="1:8" x14ac:dyDescent="0.2">
      <c r="A5339" t="s">
        <v>4222</v>
      </c>
      <c r="B5339">
        <v>421880</v>
      </c>
      <c r="C5339" t="s">
        <v>46</v>
      </c>
      <c r="D5339">
        <v>11427</v>
      </c>
      <c r="E5339">
        <v>12899</v>
      </c>
      <c r="F5339" t="s">
        <v>4235</v>
      </c>
      <c r="G5339">
        <v>235104</v>
      </c>
      <c r="H5339" s="22">
        <v>63919</v>
      </c>
    </row>
    <row r="5340" spans="1:8" x14ac:dyDescent="0.2">
      <c r="A5340" t="s">
        <v>3177</v>
      </c>
      <c r="B5340">
        <v>316980</v>
      </c>
      <c r="C5340" t="s">
        <v>19</v>
      </c>
      <c r="D5340">
        <v>5020</v>
      </c>
      <c r="E5340">
        <v>5040</v>
      </c>
      <c r="F5340" t="s">
        <v>2424</v>
      </c>
      <c r="G5340">
        <v>2210</v>
      </c>
      <c r="H5340" s="22">
        <v>10974</v>
      </c>
    </row>
    <row r="5341" spans="1:8" x14ac:dyDescent="0.2">
      <c r="A5341" t="s">
        <v>1018</v>
      </c>
      <c r="B5341">
        <v>211250</v>
      </c>
      <c r="C5341" t="s">
        <v>17</v>
      </c>
      <c r="D5341">
        <v>48424</v>
      </c>
      <c r="E5341">
        <v>58860</v>
      </c>
      <c r="F5341" t="s">
        <v>823</v>
      </c>
      <c r="G5341">
        <v>156608</v>
      </c>
      <c r="H5341" s="22">
        <v>1.5644999999999988E+16</v>
      </c>
    </row>
    <row r="5342" spans="1:8" x14ac:dyDescent="0.2">
      <c r="A5342" t="s">
        <v>536</v>
      </c>
      <c r="B5342">
        <v>130426</v>
      </c>
      <c r="C5342" t="s">
        <v>128</v>
      </c>
      <c r="D5342">
        <v>10108</v>
      </c>
      <c r="E5342">
        <v>13540</v>
      </c>
      <c r="F5342" t="s">
        <v>483</v>
      </c>
      <c r="G5342">
        <v>10274677</v>
      </c>
      <c r="H5342" s="22">
        <v>2631099999999999</v>
      </c>
    </row>
    <row r="5343" spans="1:8" x14ac:dyDescent="0.2">
      <c r="A5343" t="s">
        <v>2403</v>
      </c>
      <c r="B5343">
        <v>293200</v>
      </c>
      <c r="C5343" t="s">
        <v>15</v>
      </c>
      <c r="D5343">
        <v>25159</v>
      </c>
      <c r="E5343">
        <v>24240</v>
      </c>
      <c r="F5343" t="s">
        <v>2059</v>
      </c>
      <c r="G5343">
        <v>3060116</v>
      </c>
      <c r="H5343" s="22">
        <v>4507599999999989</v>
      </c>
    </row>
    <row r="5344" spans="1:8" x14ac:dyDescent="0.2">
      <c r="A5344" t="s">
        <v>227</v>
      </c>
      <c r="B5344">
        <v>316990</v>
      </c>
      <c r="C5344" t="s">
        <v>19</v>
      </c>
      <c r="D5344">
        <v>99708</v>
      </c>
      <c r="E5344">
        <v>115552</v>
      </c>
      <c r="F5344" t="s">
        <v>2424</v>
      </c>
      <c r="G5344">
        <v>407452</v>
      </c>
      <c r="H5344" s="22">
        <v>2.0764899999999896E+16</v>
      </c>
    </row>
    <row r="5345" spans="1:8" x14ac:dyDescent="0.2">
      <c r="A5345" t="s">
        <v>3178</v>
      </c>
      <c r="B5345">
        <v>317000</v>
      </c>
      <c r="C5345" t="s">
        <v>19</v>
      </c>
      <c r="D5345">
        <v>12499</v>
      </c>
      <c r="E5345">
        <v>12533</v>
      </c>
      <c r="F5345" t="s">
        <v>2424</v>
      </c>
      <c r="G5345">
        <v>820524</v>
      </c>
      <c r="H5345" s="22">
        <v>25961</v>
      </c>
    </row>
    <row r="5346" spans="1:8" x14ac:dyDescent="0.2">
      <c r="A5346" t="s">
        <v>2404</v>
      </c>
      <c r="B5346">
        <v>293210</v>
      </c>
      <c r="C5346" t="s">
        <v>15</v>
      </c>
      <c r="D5346">
        <v>21428</v>
      </c>
      <c r="E5346">
        <v>19895</v>
      </c>
      <c r="F5346" t="s">
        <v>2059</v>
      </c>
      <c r="G5346">
        <v>659138</v>
      </c>
      <c r="H5346" s="22">
        <v>20277</v>
      </c>
    </row>
    <row r="5347" spans="1:8" x14ac:dyDescent="0.2">
      <c r="A5347" t="s">
        <v>2405</v>
      </c>
      <c r="B5347">
        <v>293220</v>
      </c>
      <c r="C5347" t="s">
        <v>15</v>
      </c>
      <c r="D5347">
        <v>20333</v>
      </c>
      <c r="E5347">
        <v>19056</v>
      </c>
      <c r="F5347" t="s">
        <v>2059</v>
      </c>
      <c r="G5347">
        <v>181102</v>
      </c>
      <c r="H5347" s="22">
        <v>2.0578000000000004E+16</v>
      </c>
    </row>
    <row r="5348" spans="1:8" x14ac:dyDescent="0.2">
      <c r="A5348" t="s">
        <v>1402</v>
      </c>
      <c r="B5348">
        <v>231360</v>
      </c>
      <c r="C5348" t="s">
        <v>22</v>
      </c>
      <c r="D5348">
        <v>31247</v>
      </c>
      <c r="E5348">
        <v>34792</v>
      </c>
      <c r="F5348" t="s">
        <v>1247</v>
      </c>
      <c r="G5348">
        <v>423673</v>
      </c>
      <c r="H5348" s="22">
        <v>100417</v>
      </c>
    </row>
    <row r="5349" spans="1:8" x14ac:dyDescent="0.2">
      <c r="A5349" t="s">
        <v>3179</v>
      </c>
      <c r="B5349">
        <v>317005</v>
      </c>
      <c r="C5349" t="s">
        <v>19</v>
      </c>
      <c r="D5349">
        <v>12561</v>
      </c>
      <c r="E5349">
        <v>12471</v>
      </c>
      <c r="F5349" t="s">
        <v>2424</v>
      </c>
      <c r="G5349">
        <v>189045</v>
      </c>
      <c r="H5349" s="22">
        <v>2.8471999999999804E+16</v>
      </c>
    </row>
    <row r="5350" spans="1:8" x14ac:dyDescent="0.2">
      <c r="A5350" t="s">
        <v>3870</v>
      </c>
      <c r="B5350">
        <v>355535</v>
      </c>
      <c r="C5350" t="s">
        <v>0</v>
      </c>
      <c r="D5350">
        <v>4855</v>
      </c>
      <c r="E5350">
        <v>6309</v>
      </c>
      <c r="F5350" t="s">
        <v>209</v>
      </c>
      <c r="G5350">
        <v>209861</v>
      </c>
      <c r="H5350" s="22">
        <v>1.5994000000000002E+16</v>
      </c>
    </row>
    <row r="5351" spans="1:8" x14ac:dyDescent="0.2">
      <c r="A5351" t="s">
        <v>2406</v>
      </c>
      <c r="B5351">
        <v>293230</v>
      </c>
      <c r="C5351" t="s">
        <v>15</v>
      </c>
      <c r="D5351">
        <v>26355</v>
      </c>
      <c r="E5351">
        <v>27035</v>
      </c>
      <c r="F5351" t="s">
        <v>2059</v>
      </c>
      <c r="G5351">
        <v>177643</v>
      </c>
      <c r="H5351" s="22">
        <v>20797</v>
      </c>
    </row>
    <row r="5352" spans="1:8" x14ac:dyDescent="0.2">
      <c r="A5352" t="s">
        <v>3871</v>
      </c>
      <c r="B5352">
        <v>355540</v>
      </c>
      <c r="C5352" t="s">
        <v>0</v>
      </c>
      <c r="D5352">
        <v>81096</v>
      </c>
      <c r="E5352">
        <v>90799</v>
      </c>
      <c r="F5352" t="s">
        <v>209</v>
      </c>
      <c r="G5352">
        <v>708105</v>
      </c>
      <c r="H5352" s="22">
        <v>349754</v>
      </c>
    </row>
    <row r="5353" spans="1:8" x14ac:dyDescent="0.2">
      <c r="A5353" t="s">
        <v>225</v>
      </c>
      <c r="B5353">
        <v>317010</v>
      </c>
      <c r="C5353" t="s">
        <v>19</v>
      </c>
      <c r="D5353">
        <v>296261</v>
      </c>
      <c r="E5353">
        <v>333783</v>
      </c>
      <c r="F5353" t="s">
        <v>2424</v>
      </c>
      <c r="G5353">
        <v>4523957</v>
      </c>
      <c r="H5353" s="22">
        <v>9872150000000000</v>
      </c>
    </row>
    <row r="5354" spans="1:8" x14ac:dyDescent="0.2">
      <c r="A5354" t="s">
        <v>290</v>
      </c>
      <c r="B5354">
        <v>317020</v>
      </c>
      <c r="C5354" t="s">
        <v>19</v>
      </c>
      <c r="D5354">
        <v>634345</v>
      </c>
      <c r="E5354">
        <v>691305</v>
      </c>
      <c r="F5354" t="s">
        <v>2424</v>
      </c>
      <c r="G5354">
        <v>4115206</v>
      </c>
      <c r="H5354" s="22">
        <v>1.7285389999999998E+16</v>
      </c>
    </row>
    <row r="5355" spans="1:8" x14ac:dyDescent="0.2">
      <c r="A5355" t="s">
        <v>3872</v>
      </c>
      <c r="B5355">
        <v>355550</v>
      </c>
      <c r="C5355" t="s">
        <v>0</v>
      </c>
      <c r="D5355">
        <v>4472</v>
      </c>
      <c r="E5355">
        <v>4780</v>
      </c>
      <c r="F5355" t="s">
        <v>209</v>
      </c>
      <c r="G5355">
        <v>282179</v>
      </c>
      <c r="H5355" s="22">
        <v>8858</v>
      </c>
    </row>
    <row r="5356" spans="1:8" x14ac:dyDescent="0.2">
      <c r="A5356" t="s">
        <v>4223</v>
      </c>
      <c r="B5356">
        <v>412800</v>
      </c>
      <c r="C5356" t="s">
        <v>65</v>
      </c>
      <c r="D5356">
        <v>21558</v>
      </c>
      <c r="E5356">
        <v>21013</v>
      </c>
      <c r="F5356" t="s">
        <v>1495</v>
      </c>
      <c r="G5356">
        <v>652581</v>
      </c>
      <c r="H5356" s="22">
        <v>7747199999999999</v>
      </c>
    </row>
    <row r="5357" spans="1:8" x14ac:dyDescent="0.2">
      <c r="A5357" t="s">
        <v>4922</v>
      </c>
      <c r="B5357">
        <v>432234</v>
      </c>
      <c r="C5357" t="s">
        <v>30</v>
      </c>
      <c r="D5357">
        <v>2451</v>
      </c>
      <c r="E5357">
        <v>2015</v>
      </c>
      <c r="F5357" t="s">
        <v>4486</v>
      </c>
      <c r="G5357">
        <v>125876</v>
      </c>
      <c r="H5357" s="22">
        <v>5256</v>
      </c>
    </row>
    <row r="5358" spans="1:8" x14ac:dyDescent="0.2">
      <c r="A5358" t="s">
        <v>3873</v>
      </c>
      <c r="B5358">
        <v>355560</v>
      </c>
      <c r="C5358" t="s">
        <v>0</v>
      </c>
      <c r="D5358">
        <v>9818</v>
      </c>
      <c r="E5358">
        <v>10110</v>
      </c>
      <c r="F5358" t="s">
        <v>209</v>
      </c>
      <c r="G5358">
        <v>252434</v>
      </c>
      <c r="H5358" s="22">
        <v>28849</v>
      </c>
    </row>
    <row r="5359" spans="1:8" x14ac:dyDescent="0.2">
      <c r="A5359" t="s">
        <v>2407</v>
      </c>
      <c r="B5359">
        <v>293240</v>
      </c>
      <c r="C5359" t="s">
        <v>15</v>
      </c>
      <c r="D5359">
        <v>14203</v>
      </c>
      <c r="E5359">
        <v>13887</v>
      </c>
      <c r="F5359" t="s">
        <v>2059</v>
      </c>
      <c r="G5359">
        <v>545298</v>
      </c>
      <c r="H5359" s="22">
        <v>60762</v>
      </c>
    </row>
    <row r="5360" spans="1:8" x14ac:dyDescent="0.2">
      <c r="A5360" t="s">
        <v>553</v>
      </c>
      <c r="B5360">
        <v>140070</v>
      </c>
      <c r="C5360" t="s">
        <v>156</v>
      </c>
      <c r="D5360">
        <v>7934</v>
      </c>
      <c r="E5360">
        <v>10559</v>
      </c>
      <c r="F5360" t="s">
        <v>540</v>
      </c>
      <c r="G5360">
        <v>8113598</v>
      </c>
      <c r="H5360" s="22">
        <v>85388</v>
      </c>
    </row>
    <row r="5361" spans="1:8" x14ac:dyDescent="0.2">
      <c r="A5361" t="s">
        <v>5345</v>
      </c>
      <c r="B5361">
        <v>522157</v>
      </c>
      <c r="C5361" t="s">
        <v>49</v>
      </c>
      <c r="D5361">
        <v>3117</v>
      </c>
      <c r="E5361">
        <v>2854</v>
      </c>
      <c r="F5361" t="s">
        <v>5141</v>
      </c>
      <c r="G5361">
        <v>1153475</v>
      </c>
      <c r="H5361" s="22">
        <v>10361</v>
      </c>
    </row>
    <row r="5362" spans="1:8" x14ac:dyDescent="0.2">
      <c r="A5362" t="s">
        <v>1759</v>
      </c>
      <c r="B5362">
        <v>251690</v>
      </c>
      <c r="C5362" t="s">
        <v>183</v>
      </c>
      <c r="D5362">
        <v>14963</v>
      </c>
      <c r="E5362">
        <v>15242</v>
      </c>
      <c r="F5362" t="s">
        <v>1565</v>
      </c>
      <c r="G5362">
        <v>293182</v>
      </c>
      <c r="H5362" s="22">
        <v>2958</v>
      </c>
    </row>
    <row r="5363" spans="1:8" x14ac:dyDescent="0.2">
      <c r="A5363" t="s">
        <v>666</v>
      </c>
      <c r="B5363">
        <v>150812</v>
      </c>
      <c r="C5363" t="s">
        <v>108</v>
      </c>
      <c r="D5363">
        <v>36020</v>
      </c>
      <c r="E5363">
        <v>59210</v>
      </c>
      <c r="F5363" t="s">
        <v>554</v>
      </c>
      <c r="G5363">
        <v>5088468</v>
      </c>
      <c r="H5363" s="22">
        <v>103149</v>
      </c>
    </row>
    <row r="5364" spans="1:8" x14ac:dyDescent="0.2">
      <c r="A5364" t="s">
        <v>1403</v>
      </c>
      <c r="B5364">
        <v>231370</v>
      </c>
      <c r="C5364" t="s">
        <v>22</v>
      </c>
      <c r="D5364">
        <v>7891</v>
      </c>
      <c r="E5364">
        <v>7733</v>
      </c>
      <c r="F5364" t="s">
        <v>1247</v>
      </c>
      <c r="G5364">
        <v>263183</v>
      </c>
      <c r="H5364" s="22">
        <v>9196</v>
      </c>
    </row>
    <row r="5365" spans="1:8" x14ac:dyDescent="0.2">
      <c r="A5365" t="s">
        <v>1559</v>
      </c>
      <c r="B5365">
        <v>241450</v>
      </c>
      <c r="C5365" t="s">
        <v>56</v>
      </c>
      <c r="D5365">
        <v>10913</v>
      </c>
      <c r="E5365">
        <v>10555</v>
      </c>
      <c r="F5365" t="s">
        <v>1410</v>
      </c>
      <c r="G5365">
        <v>213584</v>
      </c>
      <c r="H5365" s="22">
        <v>31075</v>
      </c>
    </row>
    <row r="5366" spans="1:8" x14ac:dyDescent="0.2">
      <c r="A5366" t="s">
        <v>2057</v>
      </c>
      <c r="B5366">
        <v>280760</v>
      </c>
      <c r="C5366" t="s">
        <v>5</v>
      </c>
      <c r="D5366">
        <v>21397</v>
      </c>
      <c r="E5366">
        <v>25294</v>
      </c>
      <c r="F5366" t="s">
        <v>1995</v>
      </c>
      <c r="G5366">
        <v>117514</v>
      </c>
      <c r="H5366" s="22">
        <v>551949999999999</v>
      </c>
    </row>
    <row r="5367" spans="1:8" x14ac:dyDescent="0.2">
      <c r="A5367" t="s">
        <v>2408</v>
      </c>
      <c r="B5367">
        <v>293245</v>
      </c>
      <c r="C5367" t="s">
        <v>15</v>
      </c>
      <c r="D5367">
        <v>17096</v>
      </c>
      <c r="E5367">
        <v>19222</v>
      </c>
      <c r="F5367" t="s">
        <v>2059</v>
      </c>
      <c r="G5367">
        <v>1775633</v>
      </c>
      <c r="H5367" s="22">
        <v>35237</v>
      </c>
    </row>
    <row r="5368" spans="1:8" x14ac:dyDescent="0.2">
      <c r="A5368" t="s">
        <v>3180</v>
      </c>
      <c r="B5368">
        <v>317030</v>
      </c>
      <c r="C5368" t="s">
        <v>19</v>
      </c>
      <c r="D5368">
        <v>2844</v>
      </c>
      <c r="E5368">
        <v>2611</v>
      </c>
      <c r="F5368" t="s">
        <v>2424</v>
      </c>
      <c r="G5368">
        <v>405834</v>
      </c>
      <c r="H5368" s="22">
        <v>837199999999999</v>
      </c>
    </row>
    <row r="5369" spans="1:8" x14ac:dyDescent="0.2">
      <c r="A5369" t="s">
        <v>1760</v>
      </c>
      <c r="B5369">
        <v>251700</v>
      </c>
      <c r="C5369" t="s">
        <v>183</v>
      </c>
      <c r="D5369">
        <v>9450</v>
      </c>
      <c r="E5369">
        <v>9907</v>
      </c>
      <c r="F5369" t="s">
        <v>1565</v>
      </c>
      <c r="G5369">
        <v>185578</v>
      </c>
      <c r="H5369" s="22">
        <v>6406</v>
      </c>
    </row>
    <row r="5370" spans="1:8" x14ac:dyDescent="0.2">
      <c r="A5370" t="s">
        <v>1404</v>
      </c>
      <c r="B5370">
        <v>231375</v>
      </c>
      <c r="C5370" t="s">
        <v>22</v>
      </c>
      <c r="D5370">
        <v>19044</v>
      </c>
      <c r="E5370">
        <v>19825</v>
      </c>
      <c r="F5370" t="s">
        <v>1247</v>
      </c>
      <c r="G5370">
        <v>315648</v>
      </c>
      <c r="H5370" s="22">
        <v>293569999999999</v>
      </c>
    </row>
    <row r="5371" spans="1:8" x14ac:dyDescent="0.2">
      <c r="A5371" t="s">
        <v>64</v>
      </c>
      <c r="B5371">
        <v>412810</v>
      </c>
      <c r="C5371" t="s">
        <v>65</v>
      </c>
      <c r="D5371">
        <v>99606</v>
      </c>
      <c r="E5371">
        <v>111557</v>
      </c>
      <c r="F5371" t="s">
        <v>1495</v>
      </c>
      <c r="G5371">
        <v>1234537</v>
      </c>
      <c r="H5371" s="22">
        <v>3942449999999999</v>
      </c>
    </row>
    <row r="5372" spans="1:8" x14ac:dyDescent="0.2">
      <c r="A5372" t="s">
        <v>2409</v>
      </c>
      <c r="B5372">
        <v>293250</v>
      </c>
      <c r="C5372" t="s">
        <v>15</v>
      </c>
      <c r="D5372">
        <v>24650</v>
      </c>
      <c r="E5372">
        <v>19002</v>
      </c>
      <c r="F5372" t="s">
        <v>2059</v>
      </c>
      <c r="G5372">
        <v>1126733</v>
      </c>
      <c r="H5372" s="22">
        <v>4790399999999999</v>
      </c>
    </row>
    <row r="5373" spans="1:8" x14ac:dyDescent="0.2">
      <c r="A5373" t="s">
        <v>158</v>
      </c>
      <c r="B5373">
        <v>317040</v>
      </c>
      <c r="C5373" t="s">
        <v>19</v>
      </c>
      <c r="D5373">
        <v>78125</v>
      </c>
      <c r="E5373">
        <v>84378</v>
      </c>
      <c r="F5373" t="s">
        <v>2424</v>
      </c>
      <c r="G5373">
        <v>8448082</v>
      </c>
      <c r="H5373" s="22">
        <v>2.01763E+16</v>
      </c>
    </row>
    <row r="5374" spans="1:8" x14ac:dyDescent="0.2">
      <c r="A5374" t="s">
        <v>1238</v>
      </c>
      <c r="B5374">
        <v>221110</v>
      </c>
      <c r="C5374" t="s">
        <v>26</v>
      </c>
      <c r="D5374">
        <v>43135</v>
      </c>
      <c r="E5374">
        <v>44485</v>
      </c>
      <c r="F5374" t="s">
        <v>1027</v>
      </c>
      <c r="G5374">
        <v>1173447</v>
      </c>
      <c r="H5374" s="22">
        <v>8771</v>
      </c>
    </row>
    <row r="5375" spans="1:8" x14ac:dyDescent="0.2">
      <c r="A5375" t="s">
        <v>4923</v>
      </c>
      <c r="B5375">
        <v>432235</v>
      </c>
      <c r="C5375" t="s">
        <v>30</v>
      </c>
      <c r="D5375">
        <v>1649</v>
      </c>
      <c r="E5375">
        <v>1154</v>
      </c>
      <c r="F5375" t="s">
        <v>4486</v>
      </c>
      <c r="G5375">
        <v>131154</v>
      </c>
      <c r="H5375" s="22">
        <v>11705</v>
      </c>
    </row>
    <row r="5376" spans="1:8" x14ac:dyDescent="0.2">
      <c r="A5376" t="s">
        <v>4224</v>
      </c>
      <c r="B5376">
        <v>412820</v>
      </c>
      <c r="C5376" t="s">
        <v>65</v>
      </c>
      <c r="D5376">
        <v>53466</v>
      </c>
      <c r="E5376">
        <v>57517</v>
      </c>
      <c r="F5376" t="s">
        <v>1495</v>
      </c>
      <c r="G5376">
        <v>719998</v>
      </c>
      <c r="H5376" s="22">
        <v>223538</v>
      </c>
    </row>
    <row r="5377" spans="1:8" x14ac:dyDescent="0.2">
      <c r="A5377" t="s">
        <v>3181</v>
      </c>
      <c r="B5377">
        <v>317043</v>
      </c>
      <c r="C5377" t="s">
        <v>19</v>
      </c>
      <c r="D5377">
        <v>4735</v>
      </c>
      <c r="E5377">
        <v>4304</v>
      </c>
      <c r="F5377" t="s">
        <v>2424</v>
      </c>
      <c r="G5377">
        <v>1147407</v>
      </c>
      <c r="H5377" s="22">
        <v>9174</v>
      </c>
    </row>
    <row r="5378" spans="1:8" x14ac:dyDescent="0.2">
      <c r="A5378" t="s">
        <v>4472</v>
      </c>
      <c r="B5378">
        <v>421885</v>
      </c>
      <c r="C5378" t="s">
        <v>46</v>
      </c>
      <c r="D5378">
        <v>3084</v>
      </c>
      <c r="E5378">
        <v>2464</v>
      </c>
      <c r="F5378" t="s">
        <v>4235</v>
      </c>
      <c r="G5378">
        <v>92857</v>
      </c>
      <c r="H5378" s="22">
        <v>1009699999999999</v>
      </c>
    </row>
    <row r="5379" spans="1:8" x14ac:dyDescent="0.2">
      <c r="A5379" t="s">
        <v>5132</v>
      </c>
      <c r="B5379">
        <v>510830</v>
      </c>
      <c r="C5379" t="s">
        <v>85</v>
      </c>
      <c r="D5379">
        <v>4093</v>
      </c>
      <c r="E5379">
        <v>3525</v>
      </c>
      <c r="F5379" t="s">
        <v>1674</v>
      </c>
      <c r="G5379">
        <v>458191</v>
      </c>
      <c r="H5379" s="22">
        <v>225499999999999</v>
      </c>
    </row>
    <row r="5380" spans="1:8" x14ac:dyDescent="0.2">
      <c r="A5380" t="s">
        <v>1993</v>
      </c>
      <c r="B5380">
        <v>270930</v>
      </c>
      <c r="C5380" t="s">
        <v>138</v>
      </c>
      <c r="D5380">
        <v>62727</v>
      </c>
      <c r="E5380">
        <v>65611</v>
      </c>
      <c r="F5380" t="s">
        <v>1906</v>
      </c>
      <c r="G5380">
        <v>420376</v>
      </c>
      <c r="H5380" s="22">
        <v>100426</v>
      </c>
    </row>
    <row r="5381" spans="1:8" x14ac:dyDescent="0.2">
      <c r="A5381" t="s">
        <v>3874</v>
      </c>
      <c r="B5381">
        <v>355570</v>
      </c>
      <c r="C5381" t="s">
        <v>0</v>
      </c>
      <c r="D5381">
        <v>1522</v>
      </c>
      <c r="E5381">
        <v>1844</v>
      </c>
      <c r="F5381" t="s">
        <v>209</v>
      </c>
      <c r="G5381">
        <v>79056</v>
      </c>
      <c r="H5381" s="22">
        <v>3945</v>
      </c>
    </row>
    <row r="5382" spans="1:8" x14ac:dyDescent="0.2">
      <c r="A5382" t="s">
        <v>4225</v>
      </c>
      <c r="B5382">
        <v>412830</v>
      </c>
      <c r="C5382" t="s">
        <v>65</v>
      </c>
      <c r="D5382">
        <v>2495</v>
      </c>
      <c r="E5382">
        <v>2605</v>
      </c>
      <c r="F5382" t="s">
        <v>1495</v>
      </c>
      <c r="G5382">
        <v>94819</v>
      </c>
      <c r="H5382" s="22">
        <v>8118000000000001</v>
      </c>
    </row>
    <row r="5383" spans="1:8" x14ac:dyDescent="0.2">
      <c r="A5383" t="s">
        <v>4924</v>
      </c>
      <c r="B5383">
        <v>432237</v>
      </c>
      <c r="C5383" t="s">
        <v>30</v>
      </c>
      <c r="D5383">
        <v>2396</v>
      </c>
      <c r="E5383">
        <v>2338</v>
      </c>
      <c r="F5383" t="s">
        <v>4486</v>
      </c>
      <c r="G5383">
        <v>602387</v>
      </c>
      <c r="H5383" s="22">
        <v>7871</v>
      </c>
    </row>
    <row r="5384" spans="1:8" x14ac:dyDescent="0.2">
      <c r="A5384" t="s">
        <v>1560</v>
      </c>
      <c r="B5384">
        <v>241460</v>
      </c>
      <c r="C5384" t="s">
        <v>56</v>
      </c>
      <c r="D5384">
        <v>13334</v>
      </c>
      <c r="E5384">
        <v>14659</v>
      </c>
      <c r="F5384" t="s">
        <v>1410</v>
      </c>
      <c r="G5384">
        <v>87314</v>
      </c>
      <c r="H5384" s="22">
        <v>4.6392999999999992E+16</v>
      </c>
    </row>
    <row r="5385" spans="1:8" x14ac:dyDescent="0.2">
      <c r="A5385" t="s">
        <v>4226</v>
      </c>
      <c r="B5385">
        <v>412840</v>
      </c>
      <c r="C5385" t="s">
        <v>65</v>
      </c>
      <c r="D5385">
        <v>11774</v>
      </c>
      <c r="E5385">
        <v>11314</v>
      </c>
      <c r="F5385" t="s">
        <v>1495</v>
      </c>
      <c r="G5385">
        <v>23781</v>
      </c>
      <c r="H5385" s="22">
        <v>36889</v>
      </c>
    </row>
    <row r="5386" spans="1:8" x14ac:dyDescent="0.2">
      <c r="A5386" t="s">
        <v>2410</v>
      </c>
      <c r="B5386">
        <v>293260</v>
      </c>
      <c r="C5386" t="s">
        <v>15</v>
      </c>
      <c r="D5386">
        <v>16289</v>
      </c>
      <c r="E5386">
        <v>16658</v>
      </c>
      <c r="F5386" t="s">
        <v>2059</v>
      </c>
      <c r="G5386">
        <v>902402</v>
      </c>
      <c r="H5386" s="22">
        <v>2.9966999999999996E+16</v>
      </c>
    </row>
    <row r="5387" spans="1:8" x14ac:dyDescent="0.2">
      <c r="A5387" t="s">
        <v>3875</v>
      </c>
      <c r="B5387">
        <v>355580</v>
      </c>
      <c r="C5387" t="s">
        <v>0</v>
      </c>
      <c r="D5387">
        <v>9007</v>
      </c>
      <c r="E5387">
        <v>9114</v>
      </c>
      <c r="F5387" t="s">
        <v>209</v>
      </c>
      <c r="G5387">
        <v>209262</v>
      </c>
      <c r="H5387" s="22">
        <v>25918</v>
      </c>
    </row>
    <row r="5388" spans="1:8" x14ac:dyDescent="0.2">
      <c r="A5388" t="s">
        <v>1019</v>
      </c>
      <c r="B5388">
        <v>211260</v>
      </c>
      <c r="C5388" t="s">
        <v>17</v>
      </c>
      <c r="D5388">
        <v>22938</v>
      </c>
      <c r="E5388">
        <v>33122</v>
      </c>
      <c r="F5388" t="s">
        <v>823</v>
      </c>
      <c r="G5388">
        <v>1705914</v>
      </c>
      <c r="H5388" s="22">
        <v>55677</v>
      </c>
    </row>
    <row r="5389" spans="1:8" x14ac:dyDescent="0.2">
      <c r="A5389" t="s">
        <v>3876</v>
      </c>
      <c r="B5389">
        <v>355590</v>
      </c>
      <c r="C5389" t="s">
        <v>0</v>
      </c>
      <c r="D5389">
        <v>1395</v>
      </c>
      <c r="E5389">
        <v>1165</v>
      </c>
      <c r="F5389" t="s">
        <v>209</v>
      </c>
      <c r="G5389">
        <v>146901</v>
      </c>
      <c r="H5389" s="22">
        <v>5343999999999999</v>
      </c>
    </row>
    <row r="5390" spans="1:8" x14ac:dyDescent="0.2">
      <c r="A5390" t="s">
        <v>5346</v>
      </c>
      <c r="B5390">
        <v>522160</v>
      </c>
      <c r="C5390" t="s">
        <v>49</v>
      </c>
      <c r="D5390">
        <v>34470</v>
      </c>
      <c r="E5390">
        <v>40532</v>
      </c>
      <c r="F5390" t="s">
        <v>5141</v>
      </c>
      <c r="G5390">
        <v>2141824</v>
      </c>
      <c r="H5390" s="22">
        <v>1.456E+16</v>
      </c>
    </row>
    <row r="5391" spans="1:8" x14ac:dyDescent="0.2">
      <c r="A5391" t="s">
        <v>5347</v>
      </c>
      <c r="B5391">
        <v>522170</v>
      </c>
      <c r="C5391" t="s">
        <v>49</v>
      </c>
      <c r="D5391">
        <v>14115</v>
      </c>
      <c r="E5391">
        <v>13843</v>
      </c>
      <c r="F5391" t="s">
        <v>5141</v>
      </c>
      <c r="G5391">
        <v>522506</v>
      </c>
      <c r="H5391" s="22">
        <v>376069999999999</v>
      </c>
    </row>
    <row r="5392" spans="1:8" x14ac:dyDescent="0.2">
      <c r="A5392" t="s">
        <v>3182</v>
      </c>
      <c r="B5392">
        <v>317047</v>
      </c>
      <c r="C5392" t="s">
        <v>19</v>
      </c>
      <c r="D5392">
        <v>2747</v>
      </c>
      <c r="E5392">
        <v>3264</v>
      </c>
      <c r="F5392" t="s">
        <v>2424</v>
      </c>
      <c r="G5392">
        <v>598221</v>
      </c>
      <c r="H5392" s="22">
        <v>9882</v>
      </c>
    </row>
    <row r="5393" spans="1:8" x14ac:dyDescent="0.2">
      <c r="A5393" t="s">
        <v>667</v>
      </c>
      <c r="B5393">
        <v>150815</v>
      </c>
      <c r="C5393" t="s">
        <v>108</v>
      </c>
      <c r="D5393">
        <v>33782</v>
      </c>
      <c r="E5393">
        <v>45476</v>
      </c>
      <c r="F5393" t="s">
        <v>554</v>
      </c>
      <c r="G5393">
        <v>10791406</v>
      </c>
      <c r="H5393" s="22">
        <v>1061649999999999</v>
      </c>
    </row>
    <row r="5394" spans="1:8" x14ac:dyDescent="0.2">
      <c r="A5394" t="s">
        <v>4473</v>
      </c>
      <c r="B5394">
        <v>421890</v>
      </c>
      <c r="C5394" t="s">
        <v>46</v>
      </c>
      <c r="D5394">
        <v>10825</v>
      </c>
      <c r="E5394">
        <v>11235</v>
      </c>
      <c r="F5394" t="s">
        <v>4235</v>
      </c>
      <c r="G5394">
        <v>1021371</v>
      </c>
      <c r="H5394" s="22">
        <v>564389999999999</v>
      </c>
    </row>
    <row r="5395" spans="1:8" x14ac:dyDescent="0.2">
      <c r="A5395" t="s">
        <v>1405</v>
      </c>
      <c r="B5395">
        <v>231380</v>
      </c>
      <c r="C5395" t="s">
        <v>22</v>
      </c>
      <c r="D5395">
        <v>20627</v>
      </c>
      <c r="E5395">
        <v>21850</v>
      </c>
      <c r="F5395" t="s">
        <v>1247</v>
      </c>
      <c r="G5395">
        <v>994</v>
      </c>
      <c r="H5395" s="22">
        <v>267919999999999</v>
      </c>
    </row>
    <row r="5396" spans="1:8" x14ac:dyDescent="0.2">
      <c r="A5396" t="s">
        <v>3183</v>
      </c>
      <c r="B5396">
        <v>317050</v>
      </c>
      <c r="C5396" t="s">
        <v>19</v>
      </c>
      <c r="D5396">
        <v>10502</v>
      </c>
      <c r="E5396">
        <v>10358</v>
      </c>
      <c r="F5396" t="s">
        <v>2424</v>
      </c>
      <c r="G5396">
        <v>138792</v>
      </c>
      <c r="H5396" s="22">
        <v>17707</v>
      </c>
    </row>
    <row r="5397" spans="1:8" x14ac:dyDescent="0.2">
      <c r="A5397" t="s">
        <v>537</v>
      </c>
      <c r="B5397">
        <v>130430</v>
      </c>
      <c r="C5397" t="s">
        <v>128</v>
      </c>
      <c r="D5397">
        <v>15780</v>
      </c>
      <c r="E5397">
        <v>16256</v>
      </c>
      <c r="F5397" t="s">
        <v>483</v>
      </c>
      <c r="G5397">
        <v>27901962</v>
      </c>
      <c r="H5397" s="22">
        <v>45854</v>
      </c>
    </row>
    <row r="5398" spans="1:8" x14ac:dyDescent="0.2">
      <c r="A5398" t="s">
        <v>2411</v>
      </c>
      <c r="B5398">
        <v>293270</v>
      </c>
      <c r="C5398" t="s">
        <v>15</v>
      </c>
      <c r="D5398">
        <v>23237</v>
      </c>
      <c r="E5398">
        <v>20519</v>
      </c>
      <c r="F5398" t="s">
        <v>2059</v>
      </c>
      <c r="G5398">
        <v>510098</v>
      </c>
      <c r="H5398" s="22">
        <v>3.7381E+16</v>
      </c>
    </row>
    <row r="5399" spans="1:8" x14ac:dyDescent="0.2">
      <c r="A5399" t="s">
        <v>1239</v>
      </c>
      <c r="B5399">
        <v>221120</v>
      </c>
      <c r="C5399" t="s">
        <v>26</v>
      </c>
      <c r="D5399">
        <v>19811</v>
      </c>
      <c r="E5399">
        <v>21558</v>
      </c>
      <c r="F5399" t="s">
        <v>1027</v>
      </c>
      <c r="G5399">
        <v>8411898</v>
      </c>
      <c r="H5399" s="22">
        <v>82038</v>
      </c>
    </row>
    <row r="5400" spans="1:8" x14ac:dyDescent="0.2">
      <c r="A5400" t="s">
        <v>3184</v>
      </c>
      <c r="B5400">
        <v>317052</v>
      </c>
      <c r="C5400" t="s">
        <v>19</v>
      </c>
      <c r="D5400">
        <v>12203</v>
      </c>
      <c r="E5400">
        <v>16865</v>
      </c>
      <c r="F5400" t="s">
        <v>2424</v>
      </c>
      <c r="G5400">
        <v>2076942</v>
      </c>
      <c r="H5400" s="22">
        <v>2118</v>
      </c>
    </row>
    <row r="5401" spans="1:8" x14ac:dyDescent="0.2">
      <c r="A5401" t="s">
        <v>538</v>
      </c>
      <c r="B5401">
        <v>130440</v>
      </c>
      <c r="C5401" t="s">
        <v>128</v>
      </c>
      <c r="D5401">
        <v>18541</v>
      </c>
      <c r="E5401">
        <v>23065</v>
      </c>
      <c r="F5401" t="s">
        <v>483</v>
      </c>
      <c r="G5401">
        <v>2886494</v>
      </c>
      <c r="H5401" s="22">
        <v>31139</v>
      </c>
    </row>
    <row r="5402" spans="1:8" x14ac:dyDescent="0.2">
      <c r="A5402" t="s">
        <v>4925</v>
      </c>
      <c r="B5402">
        <v>432240</v>
      </c>
      <c r="C5402" t="s">
        <v>30</v>
      </c>
      <c r="D5402">
        <v>127045</v>
      </c>
      <c r="E5402">
        <v>126970</v>
      </c>
      <c r="F5402" t="s">
        <v>4486</v>
      </c>
      <c r="G5402">
        <v>5702098</v>
      </c>
      <c r="H5402" s="22">
        <v>3264569999999999</v>
      </c>
    </row>
    <row r="5403" spans="1:8" x14ac:dyDescent="0.2">
      <c r="A5403" t="s">
        <v>1406</v>
      </c>
      <c r="B5403">
        <v>231390</v>
      </c>
      <c r="C5403" t="s">
        <v>22</v>
      </c>
      <c r="D5403">
        <v>13820</v>
      </c>
      <c r="E5403">
        <v>13840</v>
      </c>
      <c r="F5403" t="s">
        <v>1247</v>
      </c>
      <c r="G5403">
        <v>697683</v>
      </c>
      <c r="H5403" s="22">
        <v>1.8072E+16</v>
      </c>
    </row>
    <row r="5404" spans="1:8" x14ac:dyDescent="0.2">
      <c r="A5404" t="s">
        <v>458</v>
      </c>
      <c r="B5404">
        <v>110170</v>
      </c>
      <c r="C5404" t="s">
        <v>37</v>
      </c>
      <c r="D5404">
        <v>13661</v>
      </c>
      <c r="E5404">
        <v>11467</v>
      </c>
      <c r="F5404" t="s">
        <v>414</v>
      </c>
      <c r="G5404">
        <v>831857</v>
      </c>
      <c r="H5404" s="22">
        <v>340709999999999</v>
      </c>
    </row>
    <row r="5405" spans="1:8" x14ac:dyDescent="0.2">
      <c r="A5405" t="s">
        <v>4474</v>
      </c>
      <c r="B5405">
        <v>421895</v>
      </c>
      <c r="C5405" t="s">
        <v>46</v>
      </c>
      <c r="D5405">
        <v>2578</v>
      </c>
      <c r="E5405">
        <v>2465</v>
      </c>
      <c r="F5405" t="s">
        <v>4235</v>
      </c>
      <c r="G5405">
        <v>350472</v>
      </c>
      <c r="H5405" s="22">
        <v>8912</v>
      </c>
    </row>
    <row r="5406" spans="1:8" x14ac:dyDescent="0.2">
      <c r="A5406" t="s">
        <v>3877</v>
      </c>
      <c r="B5406">
        <v>355600</v>
      </c>
      <c r="C5406" t="s">
        <v>0</v>
      </c>
      <c r="D5406">
        <v>12388</v>
      </c>
      <c r="E5406">
        <v>13809</v>
      </c>
      <c r="F5406" t="s">
        <v>209</v>
      </c>
      <c r="G5406">
        <v>323916</v>
      </c>
      <c r="H5406" s="22">
        <v>39749</v>
      </c>
    </row>
    <row r="5407" spans="1:8" x14ac:dyDescent="0.2">
      <c r="A5407" t="s">
        <v>4475</v>
      </c>
      <c r="B5407">
        <v>421900</v>
      </c>
      <c r="C5407" t="s">
        <v>46</v>
      </c>
      <c r="D5407">
        <v>19936</v>
      </c>
      <c r="E5407">
        <v>21268</v>
      </c>
      <c r="F5407" t="s">
        <v>4235</v>
      </c>
      <c r="G5407">
        <v>254954</v>
      </c>
      <c r="H5407" s="22">
        <v>8048</v>
      </c>
    </row>
    <row r="5408" spans="1:8" x14ac:dyDescent="0.2">
      <c r="A5408" t="s">
        <v>5348</v>
      </c>
      <c r="B5408">
        <v>522180</v>
      </c>
      <c r="C5408" t="s">
        <v>49</v>
      </c>
      <c r="D5408">
        <v>2720</v>
      </c>
      <c r="E5408">
        <v>3072</v>
      </c>
      <c r="F5408" t="s">
        <v>5141</v>
      </c>
      <c r="G5408">
        <v>626722</v>
      </c>
      <c r="H5408" s="22">
        <v>13126</v>
      </c>
    </row>
    <row r="5409" spans="1:8" x14ac:dyDescent="0.2">
      <c r="A5409" t="s">
        <v>2412</v>
      </c>
      <c r="B5409">
        <v>293280</v>
      </c>
      <c r="C5409" t="s">
        <v>15</v>
      </c>
      <c r="D5409">
        <v>20448</v>
      </c>
      <c r="E5409">
        <v>19178</v>
      </c>
      <c r="F5409" t="s">
        <v>2059</v>
      </c>
      <c r="G5409">
        <v>63376</v>
      </c>
      <c r="H5409" s="22">
        <v>38788</v>
      </c>
    </row>
    <row r="5410" spans="1:8" x14ac:dyDescent="0.2">
      <c r="A5410" t="s">
        <v>4926</v>
      </c>
      <c r="B5410">
        <v>432250</v>
      </c>
      <c r="C5410" t="s">
        <v>30</v>
      </c>
      <c r="D5410">
        <v>62831</v>
      </c>
      <c r="E5410">
        <v>66218</v>
      </c>
      <c r="F5410" t="s">
        <v>4486</v>
      </c>
      <c r="G5410">
        <v>2124422</v>
      </c>
      <c r="H5410" s="22">
        <v>235926999999999</v>
      </c>
    </row>
    <row r="5411" spans="1:8" x14ac:dyDescent="0.2">
      <c r="A5411" t="s">
        <v>5133</v>
      </c>
      <c r="B5411">
        <v>510835</v>
      </c>
      <c r="C5411" t="s">
        <v>85</v>
      </c>
      <c r="D5411">
        <v>2955</v>
      </c>
      <c r="E5411">
        <v>3127</v>
      </c>
      <c r="F5411" t="s">
        <v>1674</v>
      </c>
      <c r="G5411">
        <v>1887669</v>
      </c>
      <c r="H5411" s="22">
        <v>132019999999999</v>
      </c>
    </row>
    <row r="5412" spans="1:8" x14ac:dyDescent="0.2">
      <c r="A5412" t="s">
        <v>459</v>
      </c>
      <c r="B5412">
        <v>110175</v>
      </c>
      <c r="C5412" t="s">
        <v>37</v>
      </c>
      <c r="D5412">
        <v>9100</v>
      </c>
      <c r="E5412">
        <v>11204</v>
      </c>
      <c r="F5412" t="s">
        <v>414</v>
      </c>
      <c r="G5412">
        <v>3135106</v>
      </c>
      <c r="H5412" s="22">
        <v>28235</v>
      </c>
    </row>
    <row r="5413" spans="1:8" x14ac:dyDescent="0.2">
      <c r="A5413" t="s">
        <v>460</v>
      </c>
      <c r="B5413">
        <v>110180</v>
      </c>
      <c r="C5413" t="s">
        <v>37</v>
      </c>
      <c r="D5413">
        <v>8913</v>
      </c>
      <c r="E5413">
        <v>6825</v>
      </c>
      <c r="F5413" t="s">
        <v>414</v>
      </c>
      <c r="G5413">
        <v>965676</v>
      </c>
      <c r="H5413" s="22">
        <v>1.48669999999999E+16</v>
      </c>
    </row>
    <row r="5414" spans="1:8" x14ac:dyDescent="0.2">
      <c r="A5414" t="s">
        <v>4928</v>
      </c>
      <c r="B5414">
        <v>432253</v>
      </c>
      <c r="C5414" t="s">
        <v>30</v>
      </c>
      <c r="D5414">
        <v>11273</v>
      </c>
      <c r="E5414">
        <v>11781</v>
      </c>
      <c r="F5414" t="s">
        <v>4486</v>
      </c>
      <c r="G5414">
        <v>328272</v>
      </c>
      <c r="H5414" s="22">
        <v>669329999999999</v>
      </c>
    </row>
    <row r="5415" spans="1:8" x14ac:dyDescent="0.2">
      <c r="A5415" t="s">
        <v>4929</v>
      </c>
      <c r="B5415">
        <v>432254</v>
      </c>
      <c r="C5415" t="s">
        <v>30</v>
      </c>
      <c r="D5415">
        <v>5031</v>
      </c>
      <c r="E5415">
        <v>5913</v>
      </c>
      <c r="F5415" t="s">
        <v>4486</v>
      </c>
      <c r="G5415">
        <v>45085</v>
      </c>
      <c r="H5415" s="22">
        <v>44135</v>
      </c>
    </row>
    <row r="5416" spans="1:8" x14ac:dyDescent="0.2">
      <c r="A5416" t="s">
        <v>4927</v>
      </c>
      <c r="B5416">
        <v>432252</v>
      </c>
      <c r="C5416" t="s">
        <v>30</v>
      </c>
      <c r="D5416">
        <v>3392</v>
      </c>
      <c r="E5416">
        <v>3497</v>
      </c>
      <c r="F5416" t="s">
        <v>4486</v>
      </c>
      <c r="G5416">
        <v>329727</v>
      </c>
      <c r="H5416" s="22">
        <v>1196</v>
      </c>
    </row>
    <row r="5417" spans="1:8" x14ac:dyDescent="0.2">
      <c r="A5417" t="s">
        <v>32</v>
      </c>
      <c r="B5417">
        <v>293290</v>
      </c>
      <c r="C5417" t="s">
        <v>15</v>
      </c>
      <c r="D5417">
        <v>89597</v>
      </c>
      <c r="E5417">
        <v>96562</v>
      </c>
      <c r="F5417" t="s">
        <v>2059</v>
      </c>
      <c r="G5417">
        <v>1123975</v>
      </c>
      <c r="H5417" s="22">
        <v>114995999999999</v>
      </c>
    </row>
    <row r="5418" spans="1:8" x14ac:dyDescent="0.2">
      <c r="A5418" t="s">
        <v>32</v>
      </c>
      <c r="B5418">
        <v>330610</v>
      </c>
      <c r="C5418" t="s">
        <v>33</v>
      </c>
      <c r="D5418">
        <v>75819</v>
      </c>
      <c r="E5418">
        <v>76523</v>
      </c>
      <c r="F5418" t="s">
        <v>315</v>
      </c>
      <c r="G5418">
        <v>1300767</v>
      </c>
      <c r="H5418" s="22">
        <v>1.4503399999999988E+16</v>
      </c>
    </row>
    <row r="5419" spans="1:8" x14ac:dyDescent="0.2">
      <c r="A5419" t="s">
        <v>1240</v>
      </c>
      <c r="B5419">
        <v>221130</v>
      </c>
      <c r="C5419" t="s">
        <v>26</v>
      </c>
      <c r="D5419">
        <v>20303</v>
      </c>
      <c r="E5419">
        <v>20918</v>
      </c>
      <c r="F5419" t="s">
        <v>1027</v>
      </c>
      <c r="G5419">
        <v>1333722</v>
      </c>
      <c r="H5419" s="22">
        <v>6601999999999999</v>
      </c>
    </row>
    <row r="5420" spans="1:8" x14ac:dyDescent="0.2">
      <c r="A5420" t="s">
        <v>2413</v>
      </c>
      <c r="B5420">
        <v>293300</v>
      </c>
      <c r="C5420" t="s">
        <v>15</v>
      </c>
      <c r="D5420">
        <v>22295</v>
      </c>
      <c r="E5420">
        <v>28473</v>
      </c>
      <c r="F5420" t="s">
        <v>2059</v>
      </c>
      <c r="G5420">
        <v>394877</v>
      </c>
      <c r="H5420" s="22">
        <v>720139999999999</v>
      </c>
    </row>
    <row r="5421" spans="1:8" x14ac:dyDescent="0.2">
      <c r="A5421" t="s">
        <v>3878</v>
      </c>
      <c r="B5421">
        <v>355610</v>
      </c>
      <c r="C5421" t="s">
        <v>0</v>
      </c>
      <c r="D5421">
        <v>10082</v>
      </c>
      <c r="E5421">
        <v>13326</v>
      </c>
      <c r="F5421" t="s">
        <v>209</v>
      </c>
      <c r="G5421">
        <v>149741</v>
      </c>
      <c r="H5421" s="22">
        <v>3.3672999999999996E+16</v>
      </c>
    </row>
    <row r="5422" spans="1:8" x14ac:dyDescent="0.2">
      <c r="A5422" t="s">
        <v>352</v>
      </c>
      <c r="B5422">
        <v>355620</v>
      </c>
      <c r="C5422" t="s">
        <v>0</v>
      </c>
      <c r="D5422">
        <v>107481</v>
      </c>
      <c r="E5422">
        <v>129193</v>
      </c>
      <c r="F5422" t="s">
        <v>209</v>
      </c>
      <c r="G5422">
        <v>148538</v>
      </c>
      <c r="H5422" s="22">
        <v>4.8303799999999992E+16</v>
      </c>
    </row>
    <row r="5423" spans="1:8" x14ac:dyDescent="0.2">
      <c r="A5423" t="s">
        <v>3879</v>
      </c>
      <c r="B5423">
        <v>355630</v>
      </c>
      <c r="C5423" t="s">
        <v>0</v>
      </c>
      <c r="D5423">
        <v>22514</v>
      </c>
      <c r="E5423">
        <v>26480</v>
      </c>
      <c r="F5423" t="s">
        <v>209</v>
      </c>
      <c r="G5423">
        <v>857661</v>
      </c>
      <c r="H5423" s="22">
        <v>51206</v>
      </c>
    </row>
    <row r="5424" spans="1:8" x14ac:dyDescent="0.2">
      <c r="A5424" t="s">
        <v>179</v>
      </c>
      <c r="B5424">
        <v>522185</v>
      </c>
      <c r="C5424" t="s">
        <v>49</v>
      </c>
      <c r="D5424">
        <v>123444</v>
      </c>
      <c r="E5424">
        <v>168468</v>
      </c>
      <c r="F5424" t="s">
        <v>5141</v>
      </c>
      <c r="G5424">
        <v>6095</v>
      </c>
      <c r="H5424" s="22">
        <v>295384</v>
      </c>
    </row>
    <row r="5425" spans="1:8" x14ac:dyDescent="0.2">
      <c r="A5425" t="s">
        <v>4930</v>
      </c>
      <c r="B5425">
        <v>432255</v>
      </c>
      <c r="C5425" t="s">
        <v>30</v>
      </c>
      <c r="D5425">
        <v>2045</v>
      </c>
      <c r="E5425">
        <v>2113</v>
      </c>
      <c r="F5425" t="s">
        <v>4486</v>
      </c>
      <c r="G5425">
        <v>64905</v>
      </c>
      <c r="H5425" s="22">
        <v>955</v>
      </c>
    </row>
    <row r="5426" spans="1:8" x14ac:dyDescent="0.2">
      <c r="A5426" t="s">
        <v>4476</v>
      </c>
      <c r="B5426">
        <v>421910</v>
      </c>
      <c r="C5426" t="s">
        <v>46</v>
      </c>
      <c r="D5426">
        <v>3685</v>
      </c>
      <c r="E5426">
        <v>3573</v>
      </c>
      <c r="F5426" t="s">
        <v>4235</v>
      </c>
      <c r="G5426">
        <v>166685</v>
      </c>
      <c r="H5426" s="22">
        <v>10397</v>
      </c>
    </row>
    <row r="5427" spans="1:8" x14ac:dyDescent="0.2">
      <c r="A5427" t="s">
        <v>3880</v>
      </c>
      <c r="B5427">
        <v>355635</v>
      </c>
      <c r="C5427" t="s">
        <v>0</v>
      </c>
      <c r="D5427">
        <v>7098</v>
      </c>
      <c r="E5427">
        <v>10537</v>
      </c>
      <c r="F5427" t="s">
        <v>209</v>
      </c>
      <c r="G5427">
        <v>142595</v>
      </c>
      <c r="H5427" s="22">
        <v>5070399999999999</v>
      </c>
    </row>
    <row r="5428" spans="1:8" x14ac:dyDescent="0.2">
      <c r="A5428" t="s">
        <v>3880</v>
      </c>
      <c r="B5428">
        <v>421915</v>
      </c>
      <c r="C5428" t="s">
        <v>46</v>
      </c>
      <c r="D5428">
        <v>3187</v>
      </c>
      <c r="E5428">
        <v>2477</v>
      </c>
      <c r="F5428" t="s">
        <v>4235</v>
      </c>
      <c r="G5428">
        <v>350606</v>
      </c>
      <c r="H5428" s="22">
        <v>9333</v>
      </c>
    </row>
    <row r="5429" spans="1:8" x14ac:dyDescent="0.2">
      <c r="A5429" t="s">
        <v>3185</v>
      </c>
      <c r="B5429">
        <v>317057</v>
      </c>
      <c r="C5429" t="s">
        <v>19</v>
      </c>
      <c r="D5429">
        <v>6829</v>
      </c>
      <c r="E5429">
        <v>6480</v>
      </c>
      <c r="F5429" t="s">
        <v>2424</v>
      </c>
      <c r="G5429">
        <v>116664</v>
      </c>
      <c r="H5429" s="22">
        <v>11922</v>
      </c>
    </row>
    <row r="5430" spans="1:8" x14ac:dyDescent="0.2">
      <c r="A5430" t="s">
        <v>3270</v>
      </c>
      <c r="B5430">
        <v>320503</v>
      </c>
      <c r="C5430" t="s">
        <v>54</v>
      </c>
      <c r="D5430">
        <v>18637</v>
      </c>
      <c r="E5430">
        <v>21402</v>
      </c>
      <c r="F5430" t="s">
        <v>3206</v>
      </c>
      <c r="G5430">
        <v>41776</v>
      </c>
      <c r="H5430" s="22">
        <v>74733</v>
      </c>
    </row>
    <row r="5431" spans="1:8" x14ac:dyDescent="0.2">
      <c r="A5431" t="s">
        <v>3186</v>
      </c>
      <c r="B5431">
        <v>317060</v>
      </c>
      <c r="C5431" t="s">
        <v>19</v>
      </c>
      <c r="D5431">
        <v>2140</v>
      </c>
      <c r="E5431">
        <v>2153</v>
      </c>
      <c r="F5431" t="s">
        <v>2424</v>
      </c>
      <c r="G5431">
        <v>409888</v>
      </c>
      <c r="H5431" s="22">
        <v>6045</v>
      </c>
    </row>
    <row r="5432" spans="1:8" x14ac:dyDescent="0.2">
      <c r="A5432" t="s">
        <v>3186</v>
      </c>
      <c r="B5432">
        <v>421917</v>
      </c>
      <c r="C5432" t="s">
        <v>46</v>
      </c>
      <c r="D5432">
        <v>4279</v>
      </c>
      <c r="E5432">
        <v>4492</v>
      </c>
      <c r="F5432" t="s">
        <v>4235</v>
      </c>
      <c r="G5432">
        <v>299807</v>
      </c>
      <c r="H5432" s="22">
        <v>18542</v>
      </c>
    </row>
    <row r="5433" spans="1:8" x14ac:dyDescent="0.2">
      <c r="A5433" t="s">
        <v>1020</v>
      </c>
      <c r="B5433">
        <v>211270</v>
      </c>
      <c r="C5433" t="s">
        <v>17</v>
      </c>
      <c r="D5433">
        <v>45630</v>
      </c>
      <c r="E5433">
        <v>56510</v>
      </c>
      <c r="F5433" t="s">
        <v>823</v>
      </c>
      <c r="G5433">
        <v>1958702</v>
      </c>
      <c r="H5433" s="22">
        <v>7962199999999989</v>
      </c>
    </row>
    <row r="5434" spans="1:8" x14ac:dyDescent="0.2">
      <c r="A5434" t="s">
        <v>3187</v>
      </c>
      <c r="B5434">
        <v>317065</v>
      </c>
      <c r="C5434" t="s">
        <v>19</v>
      </c>
      <c r="D5434">
        <v>4924</v>
      </c>
      <c r="E5434">
        <v>5007</v>
      </c>
      <c r="F5434" t="s">
        <v>2424</v>
      </c>
      <c r="G5434">
        <v>491512</v>
      </c>
      <c r="H5434" s="22">
        <v>10016</v>
      </c>
    </row>
    <row r="5435" spans="1:8" x14ac:dyDescent="0.2">
      <c r="A5435" t="s">
        <v>3881</v>
      </c>
      <c r="B5435">
        <v>355640</v>
      </c>
      <c r="C5435" t="s">
        <v>0</v>
      </c>
      <c r="D5435">
        <v>39160</v>
      </c>
      <c r="E5435">
        <v>42845</v>
      </c>
      <c r="F5435" t="s">
        <v>209</v>
      </c>
      <c r="G5435">
        <v>267178</v>
      </c>
      <c r="H5435" s="22">
        <v>108672</v>
      </c>
    </row>
    <row r="5436" spans="1:8" x14ac:dyDescent="0.2">
      <c r="A5436" t="s">
        <v>3882</v>
      </c>
      <c r="B5436">
        <v>355645</v>
      </c>
      <c r="C5436" t="s">
        <v>0</v>
      </c>
      <c r="D5436">
        <v>44754</v>
      </c>
      <c r="E5436">
        <v>52597</v>
      </c>
      <c r="F5436" t="s">
        <v>209</v>
      </c>
      <c r="G5436">
        <v>42489</v>
      </c>
      <c r="H5436" s="22">
        <v>153642</v>
      </c>
    </row>
    <row r="5437" spans="1:8" x14ac:dyDescent="0.2">
      <c r="A5437" t="s">
        <v>191</v>
      </c>
      <c r="B5437">
        <v>317070</v>
      </c>
      <c r="C5437" t="s">
        <v>19</v>
      </c>
      <c r="D5437">
        <v>121785</v>
      </c>
      <c r="E5437">
        <v>135558</v>
      </c>
      <c r="F5437" t="s">
        <v>2424</v>
      </c>
      <c r="G5437">
        <v>395396</v>
      </c>
      <c r="H5437" s="22">
        <v>349463999999999</v>
      </c>
    </row>
    <row r="5438" spans="1:8" x14ac:dyDescent="0.2">
      <c r="A5438" t="s">
        <v>5349</v>
      </c>
      <c r="B5438">
        <v>522190</v>
      </c>
      <c r="C5438" t="s">
        <v>49</v>
      </c>
      <c r="D5438">
        <v>3806</v>
      </c>
      <c r="E5438">
        <v>3827</v>
      </c>
      <c r="F5438" t="s">
        <v>5141</v>
      </c>
      <c r="G5438">
        <v>519194</v>
      </c>
      <c r="H5438" s="22">
        <v>9159</v>
      </c>
    </row>
    <row r="5439" spans="1:8" x14ac:dyDescent="0.2">
      <c r="A5439" t="s">
        <v>3188</v>
      </c>
      <c r="B5439">
        <v>317075</v>
      </c>
      <c r="C5439" t="s">
        <v>19</v>
      </c>
      <c r="D5439">
        <v>6520</v>
      </c>
      <c r="E5439">
        <v>7036</v>
      </c>
      <c r="F5439" t="s">
        <v>2424</v>
      </c>
      <c r="G5439">
        <v>651505</v>
      </c>
      <c r="H5439" s="22">
        <v>11059</v>
      </c>
    </row>
    <row r="5440" spans="1:8" x14ac:dyDescent="0.2">
      <c r="A5440" t="s">
        <v>1407</v>
      </c>
      <c r="B5440">
        <v>231395</v>
      </c>
      <c r="C5440" t="s">
        <v>22</v>
      </c>
      <c r="D5440">
        <v>17802</v>
      </c>
      <c r="E5440">
        <v>18420</v>
      </c>
      <c r="F5440" t="s">
        <v>1247</v>
      </c>
      <c r="G5440">
        <v>179239</v>
      </c>
      <c r="H5440" s="22">
        <v>40721</v>
      </c>
    </row>
    <row r="5441" spans="1:8" x14ac:dyDescent="0.2">
      <c r="A5441" t="s">
        <v>3348</v>
      </c>
      <c r="B5441">
        <v>330615</v>
      </c>
      <c r="C5441" t="s">
        <v>33</v>
      </c>
      <c r="D5441">
        <v>8852</v>
      </c>
      <c r="E5441">
        <v>11000</v>
      </c>
      <c r="F5441" t="s">
        <v>315</v>
      </c>
      <c r="G5441">
        <v>201938</v>
      </c>
      <c r="H5441" s="22">
        <v>12659</v>
      </c>
    </row>
    <row r="5442" spans="1:8" x14ac:dyDescent="0.2">
      <c r="A5442" t="s">
        <v>1561</v>
      </c>
      <c r="B5442">
        <v>241470</v>
      </c>
      <c r="C5442" t="s">
        <v>56</v>
      </c>
      <c r="D5442">
        <v>5475</v>
      </c>
      <c r="E5442">
        <v>5500</v>
      </c>
      <c r="F5442" t="s">
        <v>1410</v>
      </c>
      <c r="G5442">
        <v>72684</v>
      </c>
      <c r="H5442" s="22">
        <v>4527</v>
      </c>
    </row>
    <row r="5443" spans="1:8" x14ac:dyDescent="0.2">
      <c r="A5443" t="s">
        <v>1561</v>
      </c>
      <c r="B5443">
        <v>251710</v>
      </c>
      <c r="C5443" t="s">
        <v>183</v>
      </c>
      <c r="D5443">
        <v>2568</v>
      </c>
      <c r="E5443">
        <v>2810</v>
      </c>
      <c r="F5443" t="s">
        <v>1565</v>
      </c>
      <c r="G5443">
        <v>191282</v>
      </c>
      <c r="H5443" s="22">
        <v>4839</v>
      </c>
    </row>
    <row r="5444" spans="1:8" x14ac:dyDescent="0.2">
      <c r="A5444" t="s">
        <v>1408</v>
      </c>
      <c r="B5444">
        <v>231400</v>
      </c>
      <c r="C5444" t="s">
        <v>22</v>
      </c>
      <c r="D5444">
        <v>39810</v>
      </c>
      <c r="E5444">
        <v>40721</v>
      </c>
      <c r="F5444" t="s">
        <v>1247</v>
      </c>
      <c r="G5444">
        <v>829976</v>
      </c>
      <c r="H5444" s="22">
        <v>630999999999999</v>
      </c>
    </row>
    <row r="5445" spans="1:8" x14ac:dyDescent="0.2">
      <c r="A5445" t="s">
        <v>1241</v>
      </c>
      <c r="B5445">
        <v>221135</v>
      </c>
      <c r="C5445" t="s">
        <v>26</v>
      </c>
      <c r="D5445">
        <v>5338</v>
      </c>
      <c r="E5445">
        <v>4947</v>
      </c>
      <c r="F5445" t="s">
        <v>1027</v>
      </c>
      <c r="G5445">
        <v>450755</v>
      </c>
      <c r="H5445" s="22">
        <v>10513</v>
      </c>
    </row>
    <row r="5446" spans="1:8" x14ac:dyDescent="0.2">
      <c r="A5446" t="s">
        <v>3189</v>
      </c>
      <c r="B5446">
        <v>317080</v>
      </c>
      <c r="C5446" t="s">
        <v>19</v>
      </c>
      <c r="D5446">
        <v>36314</v>
      </c>
      <c r="E5446">
        <v>39493</v>
      </c>
      <c r="F5446" t="s">
        <v>2424</v>
      </c>
      <c r="G5446">
        <v>2220279</v>
      </c>
      <c r="H5446" s="22">
        <v>1.13715E+16</v>
      </c>
    </row>
    <row r="5447" spans="1:8" x14ac:dyDescent="0.2">
      <c r="A5447" t="s">
        <v>2414</v>
      </c>
      <c r="B5447">
        <v>293305</v>
      </c>
      <c r="C5447" t="s">
        <v>15</v>
      </c>
      <c r="D5447">
        <v>15171</v>
      </c>
      <c r="E5447">
        <v>14104</v>
      </c>
      <c r="F5447" t="s">
        <v>2059</v>
      </c>
      <c r="G5447">
        <v>468407</v>
      </c>
      <c r="H5447" s="22">
        <v>2685499999999999</v>
      </c>
    </row>
    <row r="5448" spans="1:8" x14ac:dyDescent="0.2">
      <c r="A5448" t="s">
        <v>2415</v>
      </c>
      <c r="B5448">
        <v>293310</v>
      </c>
      <c r="C5448" t="s">
        <v>15</v>
      </c>
      <c r="D5448">
        <v>8992</v>
      </c>
      <c r="E5448">
        <v>9170</v>
      </c>
      <c r="F5448" t="s">
        <v>2059</v>
      </c>
      <c r="G5448">
        <v>206478</v>
      </c>
      <c r="H5448" s="22">
        <v>206619999999999</v>
      </c>
    </row>
    <row r="5449" spans="1:8" x14ac:dyDescent="0.2">
      <c r="A5449" t="s">
        <v>1242</v>
      </c>
      <c r="B5449">
        <v>221140</v>
      </c>
      <c r="C5449" t="s">
        <v>26</v>
      </c>
      <c r="D5449">
        <v>4560</v>
      </c>
      <c r="E5449">
        <v>4391</v>
      </c>
      <c r="F5449" t="s">
        <v>1027</v>
      </c>
      <c r="G5449">
        <v>237013</v>
      </c>
      <c r="H5449" s="22">
        <v>13692</v>
      </c>
    </row>
    <row r="5450" spans="1:8" x14ac:dyDescent="0.2">
      <c r="A5450" t="s">
        <v>1242</v>
      </c>
      <c r="B5450">
        <v>510840</v>
      </c>
      <c r="C5450" t="s">
        <v>85</v>
      </c>
      <c r="D5450">
        <v>240038</v>
      </c>
      <c r="E5450">
        <v>284971</v>
      </c>
      <c r="F5450" t="s">
        <v>1674</v>
      </c>
      <c r="G5450">
        <v>942568</v>
      </c>
      <c r="H5450" s="22">
        <v>862431999999998</v>
      </c>
    </row>
    <row r="5451" spans="1:8" x14ac:dyDescent="0.2">
      <c r="A5451" t="s">
        <v>2416</v>
      </c>
      <c r="B5451">
        <v>293315</v>
      </c>
      <c r="C5451" t="s">
        <v>15</v>
      </c>
      <c r="D5451">
        <v>14365</v>
      </c>
      <c r="E5451">
        <v>12697</v>
      </c>
      <c r="F5451" t="s">
        <v>2059</v>
      </c>
      <c r="G5451">
        <v>1225892</v>
      </c>
      <c r="H5451" s="22">
        <v>2.7504999999999996E+16</v>
      </c>
    </row>
    <row r="5452" spans="1:8" x14ac:dyDescent="0.2">
      <c r="A5452" t="s">
        <v>219</v>
      </c>
      <c r="B5452">
        <v>355650</v>
      </c>
      <c r="C5452" t="s">
        <v>0</v>
      </c>
      <c r="D5452">
        <v>107211</v>
      </c>
      <c r="E5452">
        <v>121838</v>
      </c>
      <c r="F5452" t="s">
        <v>209</v>
      </c>
      <c r="G5452">
        <v>3512</v>
      </c>
      <c r="H5452" s="22">
        <v>1.9494699999999988E+16</v>
      </c>
    </row>
    <row r="5453" spans="1:8" x14ac:dyDescent="0.2">
      <c r="A5453" t="s">
        <v>2417</v>
      </c>
      <c r="B5453">
        <v>293317</v>
      </c>
      <c r="C5453" t="s">
        <v>15</v>
      </c>
      <c r="D5453">
        <v>9451</v>
      </c>
      <c r="E5453">
        <v>8838</v>
      </c>
      <c r="F5453" t="s">
        <v>2059</v>
      </c>
      <c r="G5453">
        <v>221399</v>
      </c>
      <c r="H5453" s="22">
        <v>8548</v>
      </c>
    </row>
    <row r="5454" spans="1:8" x14ac:dyDescent="0.2">
      <c r="A5454" t="s">
        <v>3190</v>
      </c>
      <c r="B5454">
        <v>317090</v>
      </c>
      <c r="C5454" t="s">
        <v>19</v>
      </c>
      <c r="D5454">
        <v>19771</v>
      </c>
      <c r="E5454">
        <v>19320</v>
      </c>
      <c r="F5454" t="s">
        <v>2424</v>
      </c>
      <c r="G5454">
        <v>814994</v>
      </c>
      <c r="H5454" s="22">
        <v>459359999999999</v>
      </c>
    </row>
    <row r="5455" spans="1:8" x14ac:dyDescent="0.2">
      <c r="A5455" t="s">
        <v>3349</v>
      </c>
      <c r="B5455">
        <v>330620</v>
      </c>
      <c r="C5455" t="s">
        <v>33</v>
      </c>
      <c r="D5455">
        <v>34259</v>
      </c>
      <c r="E5455">
        <v>36896</v>
      </c>
      <c r="F5455" t="s">
        <v>315</v>
      </c>
      <c r="G5455">
        <v>536073</v>
      </c>
      <c r="H5455" s="22">
        <v>1042689999999999</v>
      </c>
    </row>
    <row r="5456" spans="1:8" x14ac:dyDescent="0.2">
      <c r="A5456" t="s">
        <v>3191</v>
      </c>
      <c r="B5456">
        <v>317100</v>
      </c>
      <c r="C5456" t="s">
        <v>19</v>
      </c>
      <c r="D5456">
        <v>20042</v>
      </c>
      <c r="E5456">
        <v>20590</v>
      </c>
      <c r="F5456" t="s">
        <v>2424</v>
      </c>
      <c r="G5456">
        <v>1913396</v>
      </c>
      <c r="H5456" s="22">
        <v>571349999999999</v>
      </c>
    </row>
    <row r="5457" spans="1:8" x14ac:dyDescent="0.2">
      <c r="A5457" t="s">
        <v>4931</v>
      </c>
      <c r="B5457">
        <v>432260</v>
      </c>
      <c r="C5457" t="s">
        <v>30</v>
      </c>
      <c r="D5457">
        <v>67682</v>
      </c>
      <c r="E5457">
        <v>71554</v>
      </c>
      <c r="F5457" t="s">
        <v>4486</v>
      </c>
      <c r="G5457">
        <v>771806</v>
      </c>
      <c r="H5457" s="22">
        <v>252058</v>
      </c>
    </row>
    <row r="5458" spans="1:8" x14ac:dyDescent="0.2">
      <c r="A5458" t="s">
        <v>3271</v>
      </c>
      <c r="B5458">
        <v>320506</v>
      </c>
      <c r="C5458" t="s">
        <v>54</v>
      </c>
      <c r="D5458">
        <v>20028</v>
      </c>
      <c r="E5458">
        <v>25277</v>
      </c>
      <c r="F5458" t="s">
        <v>3206</v>
      </c>
      <c r="G5458">
        <v>185909</v>
      </c>
      <c r="H5458" s="22">
        <v>7.6999E+16</v>
      </c>
    </row>
    <row r="5459" spans="1:8" x14ac:dyDescent="0.2">
      <c r="A5459" t="s">
        <v>1562</v>
      </c>
      <c r="B5459">
        <v>241475</v>
      </c>
      <c r="C5459" t="s">
        <v>56</v>
      </c>
      <c r="D5459">
        <v>3612</v>
      </c>
      <c r="E5459">
        <v>4177</v>
      </c>
      <c r="F5459" t="s">
        <v>1410</v>
      </c>
      <c r="G5459">
        <v>71621</v>
      </c>
      <c r="H5459" s="22">
        <v>7</v>
      </c>
    </row>
    <row r="5460" spans="1:8" x14ac:dyDescent="0.2">
      <c r="A5460" t="s">
        <v>4227</v>
      </c>
      <c r="B5460">
        <v>412853</v>
      </c>
      <c r="C5460" t="s">
        <v>65</v>
      </c>
      <c r="D5460">
        <v>11239</v>
      </c>
      <c r="E5460">
        <v>11892</v>
      </c>
      <c r="F5460" t="s">
        <v>1495</v>
      </c>
      <c r="G5460">
        <v>759367</v>
      </c>
      <c r="H5460" s="22">
        <v>272289999999999</v>
      </c>
    </row>
    <row r="5461" spans="1:8" x14ac:dyDescent="0.2">
      <c r="A5461" t="s">
        <v>1900</v>
      </c>
      <c r="B5461">
        <v>261600</v>
      </c>
      <c r="C5461" t="s">
        <v>3</v>
      </c>
      <c r="D5461">
        <v>16706</v>
      </c>
      <c r="E5461">
        <v>18482</v>
      </c>
      <c r="F5461" t="s">
        <v>1764</v>
      </c>
      <c r="G5461">
        <v>335482</v>
      </c>
      <c r="H5461" s="22">
        <v>2116199999999999</v>
      </c>
    </row>
    <row r="5462" spans="1:8" x14ac:dyDescent="0.2">
      <c r="A5462" t="s">
        <v>5134</v>
      </c>
      <c r="B5462">
        <v>510850</v>
      </c>
      <c r="C5462" t="s">
        <v>85</v>
      </c>
      <c r="D5462">
        <v>9502</v>
      </c>
      <c r="E5462">
        <v>11309</v>
      </c>
      <c r="F5462" t="s">
        <v>1674</v>
      </c>
      <c r="G5462">
        <v>2953978</v>
      </c>
      <c r="H5462" s="22">
        <v>56966</v>
      </c>
    </row>
    <row r="5463" spans="1:8" x14ac:dyDescent="0.2">
      <c r="A5463" t="s">
        <v>1563</v>
      </c>
      <c r="B5463">
        <v>241480</v>
      </c>
      <c r="C5463" t="s">
        <v>56</v>
      </c>
      <c r="D5463">
        <v>10861</v>
      </c>
      <c r="E5463">
        <v>12481</v>
      </c>
      <c r="F5463" t="s">
        <v>1410</v>
      </c>
      <c r="G5463">
        <v>84127</v>
      </c>
      <c r="H5463" s="22">
        <v>30685</v>
      </c>
    </row>
    <row r="5464" spans="1:8" x14ac:dyDescent="0.2">
      <c r="A5464" t="s">
        <v>1563</v>
      </c>
      <c r="B5464">
        <v>293320</v>
      </c>
      <c r="C5464" t="s">
        <v>15</v>
      </c>
      <c r="D5464">
        <v>37539</v>
      </c>
      <c r="E5464">
        <v>43223</v>
      </c>
      <c r="F5464" t="s">
        <v>2059</v>
      </c>
      <c r="G5464">
        <v>297537</v>
      </c>
      <c r="H5464" s="22">
        <v>276061</v>
      </c>
    </row>
    <row r="5465" spans="1:8" x14ac:dyDescent="0.2">
      <c r="A5465" t="s">
        <v>1563</v>
      </c>
      <c r="B5465">
        <v>355660</v>
      </c>
      <c r="C5465" t="s">
        <v>0</v>
      </c>
      <c r="D5465">
        <v>9952</v>
      </c>
      <c r="E5465">
        <v>10843</v>
      </c>
      <c r="F5465" t="s">
        <v>209</v>
      </c>
      <c r="G5465">
        <v>247716</v>
      </c>
      <c r="H5465" s="22">
        <v>3.9113999999999992E+16</v>
      </c>
    </row>
    <row r="5466" spans="1:8" x14ac:dyDescent="0.2">
      <c r="A5466" t="s">
        <v>1563</v>
      </c>
      <c r="B5466">
        <v>432270</v>
      </c>
      <c r="C5466" t="s">
        <v>30</v>
      </c>
      <c r="D5466">
        <v>23928</v>
      </c>
      <c r="E5466">
        <v>26863</v>
      </c>
      <c r="F5466" t="s">
        <v>4486</v>
      </c>
      <c r="G5466">
        <v>309621</v>
      </c>
      <c r="H5466" s="22">
        <v>1.40392E+16</v>
      </c>
    </row>
    <row r="5467" spans="1:8" x14ac:dyDescent="0.2">
      <c r="A5467" t="s">
        <v>4228</v>
      </c>
      <c r="B5467">
        <v>412855</v>
      </c>
      <c r="C5467" t="s">
        <v>65</v>
      </c>
      <c r="D5467">
        <v>9257</v>
      </c>
      <c r="E5467">
        <v>8521</v>
      </c>
      <c r="F5467" t="s">
        <v>1495</v>
      </c>
      <c r="G5467">
        <v>32709</v>
      </c>
      <c r="H5467" s="22">
        <v>3024</v>
      </c>
    </row>
    <row r="5468" spans="1:8" x14ac:dyDescent="0.2">
      <c r="A5468" t="s">
        <v>1243</v>
      </c>
      <c r="B5468">
        <v>221150</v>
      </c>
      <c r="C5468" t="s">
        <v>26</v>
      </c>
      <c r="D5468">
        <v>3212</v>
      </c>
      <c r="E5468">
        <v>3077</v>
      </c>
      <c r="F5468" t="s">
        <v>1027</v>
      </c>
      <c r="G5468">
        <v>341974</v>
      </c>
      <c r="H5468" s="22">
        <v>5098</v>
      </c>
    </row>
    <row r="5469" spans="1:8" x14ac:dyDescent="0.2">
      <c r="A5469" t="s">
        <v>4932</v>
      </c>
      <c r="B5469">
        <v>432280</v>
      </c>
      <c r="C5469" t="s">
        <v>30</v>
      </c>
      <c r="D5469">
        <v>26121</v>
      </c>
      <c r="E5469">
        <v>26241</v>
      </c>
      <c r="F5469" t="s">
        <v>4486</v>
      </c>
      <c r="G5469">
        <v>289464</v>
      </c>
      <c r="H5469" s="22">
        <v>96784</v>
      </c>
    </row>
    <row r="5470" spans="1:8" x14ac:dyDescent="0.2">
      <c r="A5470" t="s">
        <v>1901</v>
      </c>
      <c r="B5470">
        <v>261610</v>
      </c>
      <c r="C5470" t="s">
        <v>3</v>
      </c>
      <c r="D5470">
        <v>10098</v>
      </c>
      <c r="E5470">
        <v>9534</v>
      </c>
      <c r="F5470" t="s">
        <v>1764</v>
      </c>
      <c r="G5470">
        <v>476039</v>
      </c>
      <c r="H5470" s="22">
        <v>1.9858E+16</v>
      </c>
    </row>
    <row r="5471" spans="1:8" x14ac:dyDescent="0.2">
      <c r="A5471" t="s">
        <v>3192</v>
      </c>
      <c r="B5471">
        <v>317103</v>
      </c>
      <c r="C5471" t="s">
        <v>19</v>
      </c>
      <c r="D5471">
        <v>8514</v>
      </c>
      <c r="E5471">
        <v>9355</v>
      </c>
      <c r="F5471" t="s">
        <v>2424</v>
      </c>
      <c r="G5471">
        <v>1570582</v>
      </c>
      <c r="H5471" s="22">
        <v>1069399999999999</v>
      </c>
    </row>
    <row r="5472" spans="1:8" x14ac:dyDescent="0.2">
      <c r="A5472" t="s">
        <v>4229</v>
      </c>
      <c r="B5472">
        <v>412860</v>
      </c>
      <c r="C5472" t="s">
        <v>65</v>
      </c>
      <c r="D5472">
        <v>8078</v>
      </c>
      <c r="E5472">
        <v>7257</v>
      </c>
      <c r="F5472" t="s">
        <v>1495</v>
      </c>
      <c r="G5472">
        <v>311801</v>
      </c>
      <c r="H5472" s="22">
        <v>2524899999999989</v>
      </c>
    </row>
    <row r="5473" spans="1:8" x14ac:dyDescent="0.2">
      <c r="A5473" t="s">
        <v>2418</v>
      </c>
      <c r="B5473">
        <v>293325</v>
      </c>
      <c r="C5473" t="s">
        <v>15</v>
      </c>
      <c r="D5473">
        <v>7346</v>
      </c>
      <c r="E5473">
        <v>6205</v>
      </c>
      <c r="F5473" t="s">
        <v>2059</v>
      </c>
      <c r="G5473">
        <v>782159</v>
      </c>
      <c r="H5473" s="22">
        <v>1.4427E+16</v>
      </c>
    </row>
    <row r="5474" spans="1:8" x14ac:dyDescent="0.2">
      <c r="A5474" t="s">
        <v>3193</v>
      </c>
      <c r="B5474">
        <v>317107</v>
      </c>
      <c r="C5474" t="s">
        <v>19</v>
      </c>
      <c r="D5474">
        <v>6045</v>
      </c>
      <c r="E5474">
        <v>5720</v>
      </c>
      <c r="F5474" t="s">
        <v>2424</v>
      </c>
      <c r="G5474">
        <v>631692</v>
      </c>
      <c r="H5474" s="22">
        <v>1786999999999989</v>
      </c>
    </row>
    <row r="5475" spans="1:8" x14ac:dyDescent="0.2">
      <c r="A5475" t="s">
        <v>3194</v>
      </c>
      <c r="B5475">
        <v>317110</v>
      </c>
      <c r="C5475" t="s">
        <v>19</v>
      </c>
      <c r="D5475">
        <v>3991</v>
      </c>
      <c r="E5475">
        <v>3999</v>
      </c>
      <c r="F5475" t="s">
        <v>2424</v>
      </c>
      <c r="G5475">
        <v>1031823</v>
      </c>
      <c r="H5475" s="22">
        <v>12981</v>
      </c>
    </row>
    <row r="5476" spans="1:8" x14ac:dyDescent="0.2">
      <c r="A5476" t="s">
        <v>3195</v>
      </c>
      <c r="B5476">
        <v>317115</v>
      </c>
      <c r="C5476" t="s">
        <v>19</v>
      </c>
      <c r="D5476">
        <v>4698</v>
      </c>
      <c r="E5476">
        <v>4839</v>
      </c>
      <c r="F5476" t="s">
        <v>2424</v>
      </c>
      <c r="G5476">
        <v>115242</v>
      </c>
      <c r="H5476" s="22">
        <v>604999999999999</v>
      </c>
    </row>
    <row r="5477" spans="1:8" x14ac:dyDescent="0.2">
      <c r="A5477" t="s">
        <v>1902</v>
      </c>
      <c r="B5477">
        <v>261618</v>
      </c>
      <c r="C5477" t="s">
        <v>3</v>
      </c>
      <c r="D5477">
        <v>7464</v>
      </c>
      <c r="E5477">
        <v>7618</v>
      </c>
      <c r="F5477" t="s">
        <v>1764</v>
      </c>
      <c r="G5477">
        <v>73631</v>
      </c>
      <c r="H5477" s="22">
        <v>2246599999999999</v>
      </c>
    </row>
    <row r="5478" spans="1:8" x14ac:dyDescent="0.2">
      <c r="A5478" t="s">
        <v>1903</v>
      </c>
      <c r="B5478">
        <v>261620</v>
      </c>
      <c r="C5478" t="s">
        <v>3</v>
      </c>
      <c r="D5478">
        <v>18186</v>
      </c>
      <c r="E5478">
        <v>20731</v>
      </c>
      <c r="F5478" t="s">
        <v>1764</v>
      </c>
      <c r="G5478">
        <v>196325</v>
      </c>
      <c r="H5478" s="22">
        <v>51358</v>
      </c>
    </row>
    <row r="5479" spans="1:8" x14ac:dyDescent="0.2">
      <c r="A5479" t="s">
        <v>62</v>
      </c>
      <c r="B5479">
        <v>317120</v>
      </c>
      <c r="C5479" t="s">
        <v>19</v>
      </c>
      <c r="D5479">
        <v>101846</v>
      </c>
      <c r="E5479">
        <v>127601</v>
      </c>
      <c r="F5479" t="s">
        <v>2424</v>
      </c>
      <c r="G5479">
        <v>7104</v>
      </c>
      <c r="H5479" s="22">
        <v>2117689999999999</v>
      </c>
    </row>
    <row r="5480" spans="1:8" x14ac:dyDescent="0.2">
      <c r="A5480" t="s">
        <v>4933</v>
      </c>
      <c r="B5480">
        <v>432285</v>
      </c>
      <c r="C5480" t="s">
        <v>30</v>
      </c>
      <c r="D5480">
        <v>1967</v>
      </c>
      <c r="E5480">
        <v>1815</v>
      </c>
      <c r="F5480" t="s">
        <v>4486</v>
      </c>
      <c r="G5480">
        <v>113622</v>
      </c>
      <c r="H5480" s="22">
        <v>4443</v>
      </c>
    </row>
    <row r="5481" spans="1:8" x14ac:dyDescent="0.2">
      <c r="A5481" t="s">
        <v>4934</v>
      </c>
      <c r="B5481">
        <v>432290</v>
      </c>
      <c r="C5481" t="s">
        <v>30</v>
      </c>
      <c r="D5481">
        <v>5728</v>
      </c>
      <c r="E5481">
        <v>4756</v>
      </c>
      <c r="F5481" t="s">
        <v>4486</v>
      </c>
      <c r="G5481">
        <v>268072</v>
      </c>
      <c r="H5481" s="22">
        <v>14924</v>
      </c>
    </row>
    <row r="5482" spans="1:8" x14ac:dyDescent="0.2">
      <c r="A5482" t="s">
        <v>4935</v>
      </c>
      <c r="B5482">
        <v>432300</v>
      </c>
      <c r="C5482" t="s">
        <v>30</v>
      </c>
      <c r="D5482">
        <v>260740</v>
      </c>
      <c r="E5482">
        <v>255224</v>
      </c>
      <c r="F5482" t="s">
        <v>4486</v>
      </c>
      <c r="G5482">
        <v>1496515</v>
      </c>
      <c r="H5482" s="22">
        <v>684905999999999</v>
      </c>
    </row>
    <row r="5483" spans="1:8" x14ac:dyDescent="0.2">
      <c r="A5483" t="s">
        <v>1021</v>
      </c>
      <c r="B5483">
        <v>211280</v>
      </c>
      <c r="C5483" t="s">
        <v>17</v>
      </c>
      <c r="D5483">
        <v>49348</v>
      </c>
      <c r="E5483">
        <v>52441</v>
      </c>
      <c r="F5483" t="s">
        <v>823</v>
      </c>
      <c r="G5483">
        <v>1166745</v>
      </c>
      <c r="H5483" s="22">
        <v>879889999999998</v>
      </c>
    </row>
    <row r="5484" spans="1:8" x14ac:dyDescent="0.2">
      <c r="A5484" t="s">
        <v>1021</v>
      </c>
      <c r="B5484">
        <v>320510</v>
      </c>
      <c r="C5484" t="s">
        <v>54</v>
      </c>
      <c r="D5484">
        <v>60829</v>
      </c>
      <c r="E5484">
        <v>78239</v>
      </c>
      <c r="F5484" t="s">
        <v>3206</v>
      </c>
      <c r="G5484">
        <v>312279</v>
      </c>
      <c r="H5484" s="22">
        <v>1.55561E+16</v>
      </c>
    </row>
    <row r="5485" spans="1:8" x14ac:dyDescent="0.2">
      <c r="A5485" t="s">
        <v>5350</v>
      </c>
      <c r="B5485">
        <v>522200</v>
      </c>
      <c r="C5485" t="s">
        <v>49</v>
      </c>
      <c r="D5485">
        <v>12831</v>
      </c>
      <c r="E5485">
        <v>13863</v>
      </c>
      <c r="F5485" t="s">
        <v>5141</v>
      </c>
      <c r="G5485">
        <v>954284</v>
      </c>
      <c r="H5485" s="22">
        <v>50877</v>
      </c>
    </row>
    <row r="5486" spans="1:8" x14ac:dyDescent="0.2">
      <c r="A5486" t="s">
        <v>1904</v>
      </c>
      <c r="B5486">
        <v>261630</v>
      </c>
      <c r="C5486" t="s">
        <v>3</v>
      </c>
      <c r="D5486">
        <v>27883</v>
      </c>
      <c r="E5486">
        <v>32643</v>
      </c>
      <c r="F5486" t="s">
        <v>1764</v>
      </c>
      <c r="G5486">
        <v>228017</v>
      </c>
      <c r="H5486" s="22">
        <v>3.6146999999999904E+16</v>
      </c>
    </row>
    <row r="5487" spans="1:8" x14ac:dyDescent="0.2">
      <c r="A5487" t="s">
        <v>4936</v>
      </c>
      <c r="B5487">
        <v>432310</v>
      </c>
      <c r="C5487" t="s">
        <v>30</v>
      </c>
      <c r="D5487">
        <v>5587</v>
      </c>
      <c r="E5487">
        <v>4670</v>
      </c>
      <c r="F5487" t="s">
        <v>4486</v>
      </c>
      <c r="G5487">
        <v>193025</v>
      </c>
      <c r="H5487" s="22">
        <v>2.5248999999999996E+16</v>
      </c>
    </row>
    <row r="5488" spans="1:8" x14ac:dyDescent="0.2">
      <c r="A5488" t="s">
        <v>5013</v>
      </c>
      <c r="B5488">
        <v>500840</v>
      </c>
      <c r="C5488" t="s">
        <v>88</v>
      </c>
      <c r="D5488">
        <v>5783</v>
      </c>
      <c r="E5488">
        <v>6102</v>
      </c>
      <c r="F5488" t="s">
        <v>4949</v>
      </c>
      <c r="G5488">
        <v>312429</v>
      </c>
      <c r="H5488" s="22">
        <v>204219999999999</v>
      </c>
    </row>
    <row r="5489" spans="1:8" x14ac:dyDescent="0.2">
      <c r="A5489" t="s">
        <v>5351</v>
      </c>
      <c r="B5489">
        <v>522205</v>
      </c>
      <c r="C5489" t="s">
        <v>49</v>
      </c>
      <c r="D5489">
        <v>6093</v>
      </c>
      <c r="E5489">
        <v>8743</v>
      </c>
      <c r="F5489" t="s">
        <v>5141</v>
      </c>
      <c r="G5489">
        <v>737255</v>
      </c>
      <c r="H5489" s="22">
        <v>33761</v>
      </c>
    </row>
    <row r="5490" spans="1:8" x14ac:dyDescent="0.2">
      <c r="A5490" t="s">
        <v>130</v>
      </c>
      <c r="B5490">
        <v>241490</v>
      </c>
      <c r="C5490" t="s">
        <v>56</v>
      </c>
      <c r="D5490">
        <v>1856</v>
      </c>
      <c r="E5490">
        <v>1718</v>
      </c>
      <c r="F5490" t="s">
        <v>1410</v>
      </c>
      <c r="G5490">
        <v>37905</v>
      </c>
      <c r="H5490" s="22">
        <v>6446</v>
      </c>
    </row>
    <row r="5491" spans="1:8" x14ac:dyDescent="0.2">
      <c r="A5491" t="s">
        <v>130</v>
      </c>
      <c r="B5491">
        <v>270940</v>
      </c>
      <c r="C5491" t="s">
        <v>138</v>
      </c>
      <c r="D5491">
        <v>26830</v>
      </c>
      <c r="E5491">
        <v>25733</v>
      </c>
      <c r="F5491" t="s">
        <v>1906</v>
      </c>
      <c r="G5491">
        <v>367888</v>
      </c>
      <c r="H5491" s="22">
        <v>37162</v>
      </c>
    </row>
    <row r="5492" spans="1:8" x14ac:dyDescent="0.2">
      <c r="A5492" t="s">
        <v>130</v>
      </c>
      <c r="B5492">
        <v>317130</v>
      </c>
      <c r="C5492" t="s">
        <v>19</v>
      </c>
      <c r="D5492">
        <v>74171</v>
      </c>
      <c r="E5492">
        <v>78846</v>
      </c>
      <c r="F5492" t="s">
        <v>2424</v>
      </c>
      <c r="G5492">
        <v>299418</v>
      </c>
      <c r="H5492" s="22">
        <v>18227</v>
      </c>
    </row>
    <row r="5493" spans="1:8" x14ac:dyDescent="0.2">
      <c r="A5493" t="s">
        <v>258</v>
      </c>
      <c r="B5493">
        <v>231410</v>
      </c>
      <c r="C5493" t="s">
        <v>22</v>
      </c>
      <c r="D5493">
        <v>56673</v>
      </c>
      <c r="E5493">
        <v>60889</v>
      </c>
      <c r="F5493" t="s">
        <v>1247</v>
      </c>
      <c r="G5493">
        <v>131091</v>
      </c>
      <c r="H5493" s="22">
        <v>1602589999999999</v>
      </c>
    </row>
    <row r="5494" spans="1:8" x14ac:dyDescent="0.2">
      <c r="A5494" t="s">
        <v>4937</v>
      </c>
      <c r="B5494">
        <v>432320</v>
      </c>
      <c r="C5494" t="s">
        <v>30</v>
      </c>
      <c r="D5494">
        <v>3120</v>
      </c>
      <c r="E5494">
        <v>2882</v>
      </c>
      <c r="F5494" t="s">
        <v>4486</v>
      </c>
      <c r="G5494">
        <v>238133</v>
      </c>
      <c r="H5494" s="22">
        <v>10121</v>
      </c>
    </row>
    <row r="5495" spans="1:8" x14ac:dyDescent="0.2">
      <c r="A5495" t="s">
        <v>4477</v>
      </c>
      <c r="B5495">
        <v>421920</v>
      </c>
      <c r="C5495" t="s">
        <v>46</v>
      </c>
      <c r="D5495">
        <v>6112</v>
      </c>
      <c r="E5495">
        <v>6338</v>
      </c>
      <c r="F5495" t="s">
        <v>4235</v>
      </c>
      <c r="G5495">
        <v>346932</v>
      </c>
      <c r="H5495" s="22">
        <v>1.4937999999999898E+16</v>
      </c>
    </row>
    <row r="5496" spans="1:8" x14ac:dyDescent="0.2">
      <c r="A5496" t="s">
        <v>4478</v>
      </c>
      <c r="B5496">
        <v>421930</v>
      </c>
      <c r="C5496" t="s">
        <v>46</v>
      </c>
      <c r="D5496">
        <v>46585</v>
      </c>
      <c r="E5496">
        <v>53065</v>
      </c>
      <c r="F5496" t="s">
        <v>4235</v>
      </c>
      <c r="G5496">
        <v>384127</v>
      </c>
      <c r="H5496" s="22">
        <v>1.6963299999999996E+16</v>
      </c>
    </row>
    <row r="5497" spans="1:8" x14ac:dyDescent="0.2">
      <c r="A5497" t="s">
        <v>3196</v>
      </c>
      <c r="B5497">
        <v>317140</v>
      </c>
      <c r="C5497" t="s">
        <v>19</v>
      </c>
      <c r="D5497">
        <v>3899</v>
      </c>
      <c r="E5497">
        <v>3608</v>
      </c>
      <c r="F5497" t="s">
        <v>2424</v>
      </c>
      <c r="G5497">
        <v>112691</v>
      </c>
      <c r="H5497" s="22">
        <v>4972</v>
      </c>
    </row>
    <row r="5498" spans="1:8" x14ac:dyDescent="0.2">
      <c r="A5498" t="s">
        <v>1761</v>
      </c>
      <c r="B5498">
        <v>251720</v>
      </c>
      <c r="C5498" t="s">
        <v>183</v>
      </c>
      <c r="D5498">
        <v>4908</v>
      </c>
      <c r="E5498">
        <v>5348</v>
      </c>
      <c r="F5498" t="s">
        <v>1565</v>
      </c>
      <c r="G5498">
        <v>147098</v>
      </c>
      <c r="H5498" s="22">
        <v>787799999999999</v>
      </c>
    </row>
    <row r="5499" spans="1:8" x14ac:dyDescent="0.2">
      <c r="A5499" t="s">
        <v>668</v>
      </c>
      <c r="B5499">
        <v>150820</v>
      </c>
      <c r="C5499" t="s">
        <v>108</v>
      </c>
      <c r="D5499">
        <v>46205</v>
      </c>
      <c r="E5499">
        <v>53686</v>
      </c>
      <c r="F5499" t="s">
        <v>554</v>
      </c>
      <c r="G5499">
        <v>401589</v>
      </c>
      <c r="H5499" s="22">
        <v>838769999999999</v>
      </c>
    </row>
    <row r="5500" spans="1:8" x14ac:dyDescent="0.2">
      <c r="A5500" t="s">
        <v>5073</v>
      </c>
      <c r="B5500">
        <v>510550</v>
      </c>
      <c r="C5500" t="s">
        <v>85</v>
      </c>
      <c r="D5500">
        <v>14523</v>
      </c>
      <c r="E5500">
        <v>16128</v>
      </c>
      <c r="F5500" t="s">
        <v>1674</v>
      </c>
      <c r="G5500">
        <v>13420436</v>
      </c>
      <c r="H5500" s="22">
        <v>49272</v>
      </c>
    </row>
    <row r="5501" spans="1:8" x14ac:dyDescent="0.2">
      <c r="A5501" t="s">
        <v>5352</v>
      </c>
      <c r="B5501">
        <v>522220</v>
      </c>
      <c r="C5501" t="s">
        <v>49</v>
      </c>
      <c r="D5501">
        <v>4578</v>
      </c>
      <c r="E5501">
        <v>6171</v>
      </c>
      <c r="F5501" t="s">
        <v>5141</v>
      </c>
      <c r="G5501">
        <v>1060172</v>
      </c>
      <c r="H5501" s="22">
        <v>12377</v>
      </c>
    </row>
    <row r="5502" spans="1:8" x14ac:dyDescent="0.2">
      <c r="A5502" t="s">
        <v>1564</v>
      </c>
      <c r="B5502">
        <v>241500</v>
      </c>
      <c r="C5502" t="s">
        <v>56</v>
      </c>
      <c r="D5502">
        <v>2745</v>
      </c>
      <c r="E5502">
        <v>3170</v>
      </c>
      <c r="F5502" t="s">
        <v>1410</v>
      </c>
      <c r="G5502">
        <v>47656</v>
      </c>
      <c r="H5502" s="22">
        <v>4.998E+16</v>
      </c>
    </row>
    <row r="5503" spans="1:8" x14ac:dyDescent="0.2">
      <c r="A5503" t="s">
        <v>4938</v>
      </c>
      <c r="B5503">
        <v>432330</v>
      </c>
      <c r="C5503" t="s">
        <v>30</v>
      </c>
      <c r="D5503">
        <v>3305</v>
      </c>
      <c r="E5503">
        <v>3385</v>
      </c>
      <c r="F5503" t="s">
        <v>4486</v>
      </c>
      <c r="G5503">
        <v>107652</v>
      </c>
      <c r="H5503" s="22">
        <v>370399999999999</v>
      </c>
    </row>
    <row r="5504" spans="1:8" x14ac:dyDescent="0.2">
      <c r="A5504" t="s">
        <v>4939</v>
      </c>
      <c r="B5504">
        <v>432335</v>
      </c>
      <c r="C5504" t="s">
        <v>30</v>
      </c>
      <c r="D5504">
        <v>2293</v>
      </c>
      <c r="E5504">
        <v>2091</v>
      </c>
      <c r="F5504" t="s">
        <v>4486</v>
      </c>
      <c r="G5504">
        <v>151695</v>
      </c>
      <c r="H5504" s="22">
        <v>594899999999999</v>
      </c>
    </row>
    <row r="5505" spans="1:8" x14ac:dyDescent="0.2">
      <c r="A5505" t="s">
        <v>4940</v>
      </c>
      <c r="B5505">
        <v>432340</v>
      </c>
      <c r="C5505" t="s">
        <v>30</v>
      </c>
      <c r="D5505">
        <v>4299</v>
      </c>
      <c r="E5505">
        <v>4358</v>
      </c>
      <c r="F5505" t="s">
        <v>4486</v>
      </c>
      <c r="G5505">
        <v>181061</v>
      </c>
      <c r="H5505" s="22">
        <v>2.1081999999999904E+16</v>
      </c>
    </row>
    <row r="5506" spans="1:8" x14ac:dyDescent="0.2">
      <c r="A5506" t="s">
        <v>1244</v>
      </c>
      <c r="B5506">
        <v>221160</v>
      </c>
      <c r="C5506" t="s">
        <v>26</v>
      </c>
      <c r="D5506">
        <v>3136</v>
      </c>
      <c r="E5506">
        <v>2971</v>
      </c>
      <c r="F5506" t="s">
        <v>1027</v>
      </c>
      <c r="G5506">
        <v>221654</v>
      </c>
      <c r="H5506" s="22">
        <v>7072</v>
      </c>
    </row>
    <row r="5507" spans="1:8" x14ac:dyDescent="0.2">
      <c r="A5507" t="s">
        <v>4941</v>
      </c>
      <c r="B5507">
        <v>432345</v>
      </c>
      <c r="C5507" t="s">
        <v>30</v>
      </c>
      <c r="D5507">
        <v>4401</v>
      </c>
      <c r="E5507">
        <v>4280</v>
      </c>
      <c r="F5507" t="s">
        <v>4486</v>
      </c>
      <c r="G5507">
        <v>508278</v>
      </c>
      <c r="H5507" s="22">
        <v>167239999999999</v>
      </c>
    </row>
    <row r="5508" spans="1:8" x14ac:dyDescent="0.2">
      <c r="A5508" t="s">
        <v>1022</v>
      </c>
      <c r="B5508">
        <v>211285</v>
      </c>
      <c r="C5508" t="s">
        <v>17</v>
      </c>
      <c r="D5508">
        <v>9185</v>
      </c>
      <c r="E5508">
        <v>13392</v>
      </c>
      <c r="F5508" t="s">
        <v>823</v>
      </c>
      <c r="G5508">
        <v>1188781</v>
      </c>
      <c r="H5508" s="22">
        <v>29395</v>
      </c>
    </row>
    <row r="5509" spans="1:8" x14ac:dyDescent="0.2">
      <c r="A5509" t="s">
        <v>3272</v>
      </c>
      <c r="B5509">
        <v>320515</v>
      </c>
      <c r="C5509" t="s">
        <v>54</v>
      </c>
      <c r="D5509">
        <v>9126</v>
      </c>
      <c r="E5509">
        <v>9208</v>
      </c>
      <c r="F5509" t="s">
        <v>3206</v>
      </c>
      <c r="G5509">
        <v>433257</v>
      </c>
      <c r="H5509" s="22">
        <v>1.8126E+16</v>
      </c>
    </row>
    <row r="5510" spans="1:8" x14ac:dyDescent="0.2">
      <c r="A5510" t="s">
        <v>5353</v>
      </c>
      <c r="B5510">
        <v>522230</v>
      </c>
      <c r="C5510" t="s">
        <v>49</v>
      </c>
      <c r="D5510">
        <v>5359</v>
      </c>
      <c r="E5510">
        <v>5821</v>
      </c>
      <c r="F5510" t="s">
        <v>5141</v>
      </c>
      <c r="G5510">
        <v>2181583</v>
      </c>
      <c r="H5510" s="22">
        <v>18589</v>
      </c>
    </row>
    <row r="5511" spans="1:8" x14ac:dyDescent="0.2">
      <c r="A5511" t="s">
        <v>5135</v>
      </c>
      <c r="B5511">
        <v>510860</v>
      </c>
      <c r="C5511" t="s">
        <v>85</v>
      </c>
      <c r="D5511">
        <v>20075</v>
      </c>
      <c r="E5511">
        <v>26037</v>
      </c>
      <c r="F5511" t="s">
        <v>1674</v>
      </c>
      <c r="G5511">
        <v>7431481</v>
      </c>
      <c r="H5511" s="22">
        <v>5.0142999999999992E+16</v>
      </c>
    </row>
    <row r="5512" spans="1:8" x14ac:dyDescent="0.2">
      <c r="A5512" t="s">
        <v>3273</v>
      </c>
      <c r="B5512">
        <v>320517</v>
      </c>
      <c r="C5512" t="s">
        <v>54</v>
      </c>
      <c r="D5512">
        <v>14048</v>
      </c>
      <c r="E5512">
        <v>14080</v>
      </c>
      <c r="F5512" t="s">
        <v>3206</v>
      </c>
      <c r="G5512">
        <v>470343</v>
      </c>
      <c r="H5512" s="22">
        <v>15354</v>
      </c>
    </row>
    <row r="5513" spans="1:8" x14ac:dyDescent="0.2">
      <c r="A5513" t="s">
        <v>3274</v>
      </c>
      <c r="B5513">
        <v>320520</v>
      </c>
      <c r="C5513" t="s">
        <v>54</v>
      </c>
      <c r="D5513">
        <v>413548</v>
      </c>
      <c r="E5513">
        <v>493838</v>
      </c>
      <c r="F5513" t="s">
        <v>3206</v>
      </c>
      <c r="G5513">
        <v>210225</v>
      </c>
      <c r="H5513" s="22">
        <v>609093999999999</v>
      </c>
    </row>
    <row r="5514" spans="1:8" x14ac:dyDescent="0.2">
      <c r="A5514" t="s">
        <v>279</v>
      </c>
      <c r="B5514">
        <v>110030</v>
      </c>
      <c r="C5514" t="s">
        <v>37</v>
      </c>
      <c r="D5514">
        <v>69866</v>
      </c>
      <c r="E5514">
        <v>99854</v>
      </c>
      <c r="F5514" t="s">
        <v>414</v>
      </c>
      <c r="G5514">
        <v>1169915</v>
      </c>
      <c r="H5514" s="22">
        <v>3993239999999989</v>
      </c>
    </row>
    <row r="5515" spans="1:8" x14ac:dyDescent="0.2">
      <c r="A5515" t="s">
        <v>171</v>
      </c>
      <c r="B5515">
        <v>355670</v>
      </c>
      <c r="C5515" t="s">
        <v>0</v>
      </c>
      <c r="D5515">
        <v>63729</v>
      </c>
      <c r="E5515">
        <v>78728</v>
      </c>
      <c r="F5515" t="s">
        <v>209</v>
      </c>
      <c r="G5515">
        <v>81604</v>
      </c>
      <c r="H5515" s="22">
        <v>325579</v>
      </c>
    </row>
    <row r="5516" spans="1:8" x14ac:dyDescent="0.2">
      <c r="A5516" t="s">
        <v>3883</v>
      </c>
      <c r="B5516">
        <v>355680</v>
      </c>
      <c r="C5516" t="s">
        <v>0</v>
      </c>
      <c r="D5516">
        <v>18110</v>
      </c>
      <c r="E5516">
        <v>18898</v>
      </c>
      <c r="F5516" t="s">
        <v>209</v>
      </c>
      <c r="G5516">
        <v>217726</v>
      </c>
      <c r="H5516" s="22">
        <v>39593</v>
      </c>
    </row>
    <row r="5517" spans="1:8" x14ac:dyDescent="0.2">
      <c r="A5517" t="s">
        <v>3198</v>
      </c>
      <c r="B5517">
        <v>317160</v>
      </c>
      <c r="C5517" t="s">
        <v>19</v>
      </c>
      <c r="D5517">
        <v>14685</v>
      </c>
      <c r="E5517">
        <v>13752</v>
      </c>
      <c r="F5517" t="s">
        <v>2424</v>
      </c>
      <c r="G5517">
        <v>868914</v>
      </c>
      <c r="H5517" s="22">
        <v>2.6056999999999992E+16</v>
      </c>
    </row>
    <row r="5518" spans="1:8" x14ac:dyDescent="0.2">
      <c r="A5518" t="s">
        <v>3199</v>
      </c>
      <c r="B5518">
        <v>317170</v>
      </c>
      <c r="C5518" t="s">
        <v>19</v>
      </c>
      <c r="D5518">
        <v>8544</v>
      </c>
      <c r="E5518">
        <v>8674</v>
      </c>
      <c r="F5518" t="s">
        <v>2424</v>
      </c>
      <c r="G5518">
        <v>326515</v>
      </c>
      <c r="H5518" s="22">
        <v>24795</v>
      </c>
    </row>
    <row r="5519" spans="1:8" x14ac:dyDescent="0.2">
      <c r="A5519" t="s">
        <v>3200</v>
      </c>
      <c r="B5519">
        <v>317180</v>
      </c>
      <c r="C5519" t="s">
        <v>19</v>
      </c>
      <c r="D5519">
        <v>11273</v>
      </c>
      <c r="E5519">
        <v>10510</v>
      </c>
      <c r="F5519" t="s">
        <v>2424</v>
      </c>
      <c r="G5519">
        <v>439878</v>
      </c>
      <c r="H5519" s="22">
        <v>22661</v>
      </c>
    </row>
    <row r="5520" spans="1:8" x14ac:dyDescent="0.2">
      <c r="A5520" t="s">
        <v>3201</v>
      </c>
      <c r="B5520">
        <v>317190</v>
      </c>
      <c r="C5520" t="s">
        <v>19</v>
      </c>
      <c r="D5520">
        <v>5819</v>
      </c>
      <c r="E5520">
        <v>5380</v>
      </c>
      <c r="F5520" t="s">
        <v>2424</v>
      </c>
      <c r="G5520">
        <v>281022</v>
      </c>
      <c r="H5520" s="22">
        <v>10272</v>
      </c>
    </row>
    <row r="5521" spans="1:8" x14ac:dyDescent="0.2">
      <c r="A5521" t="s">
        <v>4231</v>
      </c>
      <c r="B5521">
        <v>412865</v>
      </c>
      <c r="C5521" t="s">
        <v>65</v>
      </c>
      <c r="D5521">
        <v>4181</v>
      </c>
      <c r="E5521">
        <v>4023</v>
      </c>
      <c r="F5521" t="s">
        <v>1495</v>
      </c>
      <c r="G5521">
        <v>243173</v>
      </c>
      <c r="H5521" s="22">
        <v>14163</v>
      </c>
    </row>
    <row r="5522" spans="1:8" x14ac:dyDescent="0.2">
      <c r="A5522" t="s">
        <v>3202</v>
      </c>
      <c r="B5522">
        <v>317200</v>
      </c>
      <c r="C5522" t="s">
        <v>19</v>
      </c>
      <c r="D5522">
        <v>37228</v>
      </c>
      <c r="E5522">
        <v>42564</v>
      </c>
      <c r="F5522" t="s">
        <v>2424</v>
      </c>
      <c r="G5522">
        <v>243351</v>
      </c>
      <c r="H5522" s="22">
        <v>104707</v>
      </c>
    </row>
    <row r="5523" spans="1:8" x14ac:dyDescent="0.2">
      <c r="A5523" t="s">
        <v>669</v>
      </c>
      <c r="B5523">
        <v>150830</v>
      </c>
      <c r="C5523" t="s">
        <v>108</v>
      </c>
      <c r="D5523">
        <v>55512</v>
      </c>
      <c r="E5523">
        <v>61403</v>
      </c>
      <c r="F5523" t="s">
        <v>554</v>
      </c>
      <c r="G5523">
        <v>4972897</v>
      </c>
      <c r="H5523" s="22">
        <v>1565359999999999</v>
      </c>
    </row>
    <row r="5524" spans="1:8" x14ac:dyDescent="0.2">
      <c r="A5524" t="s">
        <v>4942</v>
      </c>
      <c r="B5524">
        <v>432350</v>
      </c>
      <c r="C5524" t="s">
        <v>30</v>
      </c>
      <c r="D5524">
        <v>2932</v>
      </c>
      <c r="E5524">
        <v>2752</v>
      </c>
      <c r="F5524" t="s">
        <v>4486</v>
      </c>
      <c r="G5524">
        <v>7763</v>
      </c>
      <c r="H5524" s="22">
        <v>8788</v>
      </c>
    </row>
    <row r="5525" spans="1:8" x14ac:dyDescent="0.2">
      <c r="A5525" t="s">
        <v>3884</v>
      </c>
      <c r="B5525">
        <v>355690</v>
      </c>
      <c r="C5525" t="s">
        <v>0</v>
      </c>
      <c r="D5525">
        <v>6874</v>
      </c>
      <c r="E5525">
        <v>8810</v>
      </c>
      <c r="F5525" t="s">
        <v>209</v>
      </c>
      <c r="G5525">
        <v>95429</v>
      </c>
      <c r="H5525" s="22">
        <v>20313</v>
      </c>
    </row>
    <row r="5526" spans="1:8" x14ac:dyDescent="0.2">
      <c r="A5526" t="s">
        <v>4943</v>
      </c>
      <c r="B5526">
        <v>432360</v>
      </c>
      <c r="C5526" t="s">
        <v>30</v>
      </c>
      <c r="D5526">
        <v>1505</v>
      </c>
      <c r="E5526">
        <v>1561</v>
      </c>
      <c r="F5526" t="s">
        <v>4486</v>
      </c>
      <c r="G5526">
        <v>119327</v>
      </c>
      <c r="H5526" s="22">
        <v>4987</v>
      </c>
    </row>
    <row r="5527" spans="1:8" x14ac:dyDescent="0.2">
      <c r="A5527" t="s">
        <v>4944</v>
      </c>
      <c r="B5527">
        <v>432370</v>
      </c>
      <c r="C5527" t="s">
        <v>30</v>
      </c>
      <c r="D5527">
        <v>2804</v>
      </c>
      <c r="E5527">
        <v>2851</v>
      </c>
      <c r="F5527" t="s">
        <v>4486</v>
      </c>
      <c r="G5527">
        <v>90022</v>
      </c>
      <c r="H5527" s="22">
        <v>955099999999999</v>
      </c>
    </row>
    <row r="5528" spans="1:8" x14ac:dyDescent="0.2">
      <c r="A5528" t="s">
        <v>1632</v>
      </c>
      <c r="B5528">
        <v>250550</v>
      </c>
      <c r="C5528" t="s">
        <v>183</v>
      </c>
      <c r="D5528">
        <v>3364</v>
      </c>
      <c r="E5528">
        <v>3798</v>
      </c>
      <c r="F5528" t="s">
        <v>1565</v>
      </c>
      <c r="G5528">
        <v>6039</v>
      </c>
      <c r="H5528" s="22">
        <v>9313</v>
      </c>
    </row>
    <row r="5529" spans="1:8" x14ac:dyDescent="0.2">
      <c r="A5529" t="s">
        <v>4479</v>
      </c>
      <c r="B5529">
        <v>421935</v>
      </c>
      <c r="C5529" t="s">
        <v>46</v>
      </c>
      <c r="D5529">
        <v>5756</v>
      </c>
      <c r="E5529">
        <v>4979</v>
      </c>
      <c r="F5529" t="s">
        <v>4235</v>
      </c>
      <c r="G5529">
        <v>370414</v>
      </c>
      <c r="H5529" s="22">
        <v>14808</v>
      </c>
    </row>
    <row r="5530" spans="1:8" x14ac:dyDescent="0.2">
      <c r="A5530" t="s">
        <v>395</v>
      </c>
      <c r="B5530">
        <v>320530</v>
      </c>
      <c r="C5530" t="s">
        <v>54</v>
      </c>
      <c r="D5530">
        <v>320156</v>
      </c>
      <c r="E5530">
        <v>362097</v>
      </c>
      <c r="F5530" t="s">
        <v>3206</v>
      </c>
      <c r="G5530">
        <v>97123</v>
      </c>
      <c r="H5530" s="22">
        <v>461484999999999</v>
      </c>
    </row>
    <row r="5531" spans="1:8" x14ac:dyDescent="0.2">
      <c r="A5531" t="s">
        <v>3885</v>
      </c>
      <c r="B5531">
        <v>355695</v>
      </c>
      <c r="C5531" t="s">
        <v>0</v>
      </c>
      <c r="D5531">
        <v>1662</v>
      </c>
      <c r="E5531">
        <v>1840</v>
      </c>
      <c r="F5531" t="s">
        <v>209</v>
      </c>
      <c r="G5531">
        <v>49832</v>
      </c>
      <c r="H5531" s="22">
        <v>505599999999999</v>
      </c>
    </row>
    <row r="5532" spans="1:8" x14ac:dyDescent="0.2">
      <c r="A5532" t="s">
        <v>265</v>
      </c>
      <c r="B5532">
        <v>293330</v>
      </c>
      <c r="C5532" t="s">
        <v>15</v>
      </c>
      <c r="D5532">
        <v>318901</v>
      </c>
      <c r="E5532">
        <v>338480</v>
      </c>
      <c r="F5532" t="s">
        <v>2059</v>
      </c>
      <c r="G5532">
        <v>3254186</v>
      </c>
      <c r="H5532" s="22">
        <v>775129999999998</v>
      </c>
    </row>
    <row r="5533" spans="1:8" x14ac:dyDescent="0.2">
      <c r="A5533" t="s">
        <v>4945</v>
      </c>
      <c r="B5533">
        <v>432375</v>
      </c>
      <c r="C5533" t="s">
        <v>30</v>
      </c>
      <c r="D5533">
        <v>3676</v>
      </c>
      <c r="E5533">
        <v>3133</v>
      </c>
      <c r="F5533" t="s">
        <v>4486</v>
      </c>
      <c r="G5533">
        <v>258312</v>
      </c>
      <c r="H5533" s="22">
        <v>9541</v>
      </c>
    </row>
    <row r="5534" spans="1:8" x14ac:dyDescent="0.2">
      <c r="A5534" t="s">
        <v>307</v>
      </c>
      <c r="B5534">
        <v>261640</v>
      </c>
      <c r="C5534" t="s">
        <v>3</v>
      </c>
      <c r="D5534">
        <v>126399</v>
      </c>
      <c r="E5534">
        <v>138757</v>
      </c>
      <c r="F5534" t="s">
        <v>1764</v>
      </c>
      <c r="G5534">
        <v>335942</v>
      </c>
      <c r="H5534" s="22">
        <v>155024999999999</v>
      </c>
    </row>
    <row r="5535" spans="1:8" x14ac:dyDescent="0.2">
      <c r="A5535" t="s">
        <v>686</v>
      </c>
      <c r="B5535">
        <v>160080</v>
      </c>
      <c r="C5535" t="s">
        <v>328</v>
      </c>
      <c r="D5535">
        <v>11519</v>
      </c>
      <c r="E5535">
        <v>15931</v>
      </c>
      <c r="F5535" t="s">
        <v>673</v>
      </c>
      <c r="G5535">
        <v>2508979</v>
      </c>
      <c r="H5535" s="22">
        <v>2268399999999989</v>
      </c>
    </row>
    <row r="5536" spans="1:8" x14ac:dyDescent="0.2">
      <c r="A5536" t="s">
        <v>1023</v>
      </c>
      <c r="B5536">
        <v>211290</v>
      </c>
      <c r="C5536" t="s">
        <v>17</v>
      </c>
      <c r="D5536">
        <v>32018</v>
      </c>
      <c r="E5536">
        <v>32764</v>
      </c>
      <c r="F5536" t="s">
        <v>823</v>
      </c>
      <c r="G5536">
        <v>716719</v>
      </c>
      <c r="H5536" s="22">
        <v>64035</v>
      </c>
    </row>
    <row r="5537" spans="1:8" x14ac:dyDescent="0.2">
      <c r="A5537" t="s">
        <v>670</v>
      </c>
      <c r="B5537">
        <v>150835</v>
      </c>
      <c r="C5537" t="s">
        <v>108</v>
      </c>
      <c r="D5537">
        <v>9664</v>
      </c>
      <c r="E5537">
        <v>15134</v>
      </c>
      <c r="F5537" t="s">
        <v>554</v>
      </c>
      <c r="G5537">
        <v>3089537</v>
      </c>
      <c r="H5537" s="22">
        <v>83391</v>
      </c>
    </row>
    <row r="5538" spans="1:8" x14ac:dyDescent="0.2">
      <c r="A5538" t="s">
        <v>4232</v>
      </c>
      <c r="B5538">
        <v>412870</v>
      </c>
      <c r="C5538" t="s">
        <v>65</v>
      </c>
      <c r="D5538">
        <v>6531</v>
      </c>
      <c r="E5538">
        <v>6838</v>
      </c>
      <c r="F5538" t="s">
        <v>1495</v>
      </c>
      <c r="G5538">
        <v>308218</v>
      </c>
      <c r="H5538" s="22">
        <v>39632</v>
      </c>
    </row>
    <row r="5539" spans="1:8" x14ac:dyDescent="0.2">
      <c r="A5539" t="s">
        <v>1024</v>
      </c>
      <c r="B5539">
        <v>211300</v>
      </c>
      <c r="C5539" t="s">
        <v>17</v>
      </c>
      <c r="D5539">
        <v>31144</v>
      </c>
      <c r="E5539">
        <v>31523</v>
      </c>
      <c r="F5539" t="s">
        <v>823</v>
      </c>
      <c r="G5539">
        <v>1193385</v>
      </c>
      <c r="H5539" s="22">
        <v>65748</v>
      </c>
    </row>
    <row r="5540" spans="1:8" x14ac:dyDescent="0.2">
      <c r="A5540" t="s">
        <v>3203</v>
      </c>
      <c r="B5540">
        <v>317210</v>
      </c>
      <c r="C5540" t="s">
        <v>19</v>
      </c>
      <c r="D5540">
        <v>5402</v>
      </c>
      <c r="E5540">
        <v>5252</v>
      </c>
      <c r="F5540" t="s">
        <v>2424</v>
      </c>
      <c r="G5540">
        <v>205552</v>
      </c>
      <c r="H5540" s="22">
        <v>171529999999999</v>
      </c>
    </row>
    <row r="5541" spans="1:8" x14ac:dyDescent="0.2">
      <c r="A5541" t="s">
        <v>235</v>
      </c>
      <c r="B5541">
        <v>330630</v>
      </c>
      <c r="C5541" t="s">
        <v>33</v>
      </c>
      <c r="D5541">
        <v>261403</v>
      </c>
      <c r="E5541">
        <v>273012</v>
      </c>
      <c r="F5541" t="s">
        <v>315</v>
      </c>
      <c r="G5541">
        <v>182105</v>
      </c>
      <c r="H5541" s="22">
        <v>4.35731E+16</v>
      </c>
    </row>
    <row r="5542" spans="1:8" x14ac:dyDescent="0.2">
      <c r="A5542" t="s">
        <v>253</v>
      </c>
      <c r="B5542">
        <v>355700</v>
      </c>
      <c r="C5542" t="s">
        <v>0</v>
      </c>
      <c r="D5542">
        <v>105193</v>
      </c>
      <c r="E5542">
        <v>122480</v>
      </c>
      <c r="F5542" t="s">
        <v>209</v>
      </c>
      <c r="G5542">
        <v>183517</v>
      </c>
      <c r="H5542" s="22">
        <v>2.5540599999999888E+16</v>
      </c>
    </row>
    <row r="5543" spans="1:8" x14ac:dyDescent="0.2">
      <c r="A5543" t="s">
        <v>180</v>
      </c>
      <c r="B5543">
        <v>355710</v>
      </c>
      <c r="C5543" t="s">
        <v>0</v>
      </c>
      <c r="D5543">
        <v>81279</v>
      </c>
      <c r="E5543">
        <v>94547</v>
      </c>
      <c r="F5543" t="s">
        <v>209</v>
      </c>
      <c r="G5543">
        <v>420703</v>
      </c>
      <c r="H5543" s="22">
        <v>256509</v>
      </c>
    </row>
    <row r="5544" spans="1:8" x14ac:dyDescent="0.2">
      <c r="A5544" t="s">
        <v>2419</v>
      </c>
      <c r="B5544">
        <v>293340</v>
      </c>
      <c r="C5544" t="s">
        <v>15</v>
      </c>
      <c r="D5544">
        <v>8807</v>
      </c>
      <c r="E5544">
        <v>9345</v>
      </c>
      <c r="F5544" t="s">
        <v>2059</v>
      </c>
      <c r="G5544">
        <v>52237</v>
      </c>
      <c r="H5544" s="22">
        <v>250819999999999</v>
      </c>
    </row>
    <row r="5545" spans="1:8" x14ac:dyDescent="0.2">
      <c r="A5545" t="s">
        <v>1245</v>
      </c>
      <c r="B5545">
        <v>221170</v>
      </c>
      <c r="C5545" t="s">
        <v>26</v>
      </c>
      <c r="D5545">
        <v>4636</v>
      </c>
      <c r="E5545">
        <v>4462</v>
      </c>
      <c r="F5545" t="s">
        <v>1027</v>
      </c>
      <c r="G5545">
        <v>269987</v>
      </c>
      <c r="H5545" s="22">
        <v>6317999999999999</v>
      </c>
    </row>
    <row r="5546" spans="1:8" x14ac:dyDescent="0.2">
      <c r="A5546" t="s">
        <v>820</v>
      </c>
      <c r="B5546">
        <v>172208</v>
      </c>
      <c r="C5546" t="s">
        <v>124</v>
      </c>
      <c r="D5546">
        <v>9493</v>
      </c>
      <c r="E5546">
        <v>11683</v>
      </c>
      <c r="F5546" t="s">
        <v>688</v>
      </c>
      <c r="G5546">
        <v>1363407</v>
      </c>
      <c r="H5546" s="22">
        <v>3.6415E+16</v>
      </c>
    </row>
    <row r="5547" spans="1:8" x14ac:dyDescent="0.2">
      <c r="A5547" t="s">
        <v>2420</v>
      </c>
      <c r="B5547">
        <v>293345</v>
      </c>
      <c r="C5547" t="s">
        <v>15</v>
      </c>
      <c r="D5547">
        <v>13252</v>
      </c>
      <c r="E5547">
        <v>12238</v>
      </c>
      <c r="F5547" t="s">
        <v>2059</v>
      </c>
      <c r="G5547">
        <v>2920579</v>
      </c>
      <c r="H5547" s="22">
        <v>24887</v>
      </c>
    </row>
    <row r="5548" spans="1:8" x14ac:dyDescent="0.2">
      <c r="A5548" t="s">
        <v>3204</v>
      </c>
      <c r="B5548">
        <v>317220</v>
      </c>
      <c r="C5548" t="s">
        <v>19</v>
      </c>
      <c r="D5548">
        <v>2571</v>
      </c>
      <c r="E5548">
        <v>2552</v>
      </c>
      <c r="F5548" t="s">
        <v>2424</v>
      </c>
      <c r="G5548">
        <v>102487</v>
      </c>
      <c r="H5548" s="22">
        <v>5791</v>
      </c>
    </row>
    <row r="5549" spans="1:8" x14ac:dyDescent="0.2">
      <c r="A5549" t="s">
        <v>3204</v>
      </c>
      <c r="B5549">
        <v>412850</v>
      </c>
      <c r="C5549" t="s">
        <v>65</v>
      </c>
      <c r="D5549">
        <v>19090</v>
      </c>
      <c r="E5549">
        <v>19414</v>
      </c>
      <c r="F5549" t="s">
        <v>1495</v>
      </c>
      <c r="G5549">
        <v>397916</v>
      </c>
      <c r="H5549" s="22">
        <v>480549999999999</v>
      </c>
    </row>
    <row r="5550" spans="1:8" x14ac:dyDescent="0.2">
      <c r="A5550" t="s">
        <v>2421</v>
      </c>
      <c r="B5550">
        <v>293350</v>
      </c>
      <c r="C5550" t="s">
        <v>15</v>
      </c>
      <c r="D5550">
        <v>24802</v>
      </c>
      <c r="E5550">
        <v>21101</v>
      </c>
      <c r="F5550" t="s">
        <v>2059</v>
      </c>
      <c r="G5550">
        <v>655239</v>
      </c>
      <c r="H5550" s="22">
        <v>26167</v>
      </c>
    </row>
    <row r="5551" spans="1:8" x14ac:dyDescent="0.2">
      <c r="A5551" t="s">
        <v>4946</v>
      </c>
      <c r="B5551">
        <v>432377</v>
      </c>
      <c r="C5551" t="s">
        <v>30</v>
      </c>
      <c r="D5551">
        <v>2843</v>
      </c>
      <c r="E5551">
        <v>3014</v>
      </c>
      <c r="F5551" t="s">
        <v>4486</v>
      </c>
      <c r="G5551">
        <v>63665</v>
      </c>
      <c r="H5551" s="22">
        <v>250879999999999</v>
      </c>
    </row>
    <row r="5552" spans="1:8" x14ac:dyDescent="0.2">
      <c r="A5552" t="s">
        <v>4480</v>
      </c>
      <c r="B5552">
        <v>421940</v>
      </c>
      <c r="C5552" t="s">
        <v>46</v>
      </c>
      <c r="D5552">
        <v>3584</v>
      </c>
      <c r="E5552">
        <v>3965</v>
      </c>
      <c r="F5552" t="s">
        <v>4235</v>
      </c>
      <c r="G5552">
        <v>153776</v>
      </c>
      <c r="H5552" s="22">
        <v>3.4206000000000004E+16</v>
      </c>
    </row>
    <row r="5553" spans="1:8" x14ac:dyDescent="0.2">
      <c r="A5553" t="s">
        <v>821</v>
      </c>
      <c r="B5553">
        <v>172210</v>
      </c>
      <c r="C5553" t="s">
        <v>124</v>
      </c>
      <c r="D5553">
        <v>11099</v>
      </c>
      <c r="E5553">
        <v>11540</v>
      </c>
      <c r="F5553" t="s">
        <v>688</v>
      </c>
      <c r="G5553">
        <v>118643</v>
      </c>
      <c r="H5553" s="22">
        <v>31273</v>
      </c>
    </row>
    <row r="5554" spans="1:8" x14ac:dyDescent="0.2">
      <c r="A5554" t="s">
        <v>4233</v>
      </c>
      <c r="B5554">
        <v>412880</v>
      </c>
      <c r="C5554" t="s">
        <v>65</v>
      </c>
      <c r="D5554">
        <v>5829</v>
      </c>
      <c r="E5554">
        <v>5679</v>
      </c>
      <c r="F5554" t="s">
        <v>1495</v>
      </c>
      <c r="G5554">
        <v>359712</v>
      </c>
      <c r="H5554" s="22">
        <v>315899999999999</v>
      </c>
    </row>
    <row r="5555" spans="1:8" x14ac:dyDescent="0.2">
      <c r="A5555" t="s">
        <v>4947</v>
      </c>
      <c r="B5555">
        <v>432380</v>
      </c>
      <c r="C5555" t="s">
        <v>30</v>
      </c>
      <c r="D5555">
        <v>11721</v>
      </c>
      <c r="E5555">
        <v>16408</v>
      </c>
      <c r="F5555" t="s">
        <v>4486</v>
      </c>
      <c r="G5555">
        <v>60799</v>
      </c>
      <c r="H5555" s="22">
        <v>204583</v>
      </c>
    </row>
    <row r="5556" spans="1:8" x14ac:dyDescent="0.2">
      <c r="A5556" t="s">
        <v>4481</v>
      </c>
      <c r="B5556">
        <v>421950</v>
      </c>
      <c r="C5556" t="s">
        <v>46</v>
      </c>
      <c r="D5556">
        <v>42174</v>
      </c>
      <c r="E5556">
        <v>50982</v>
      </c>
      <c r="F5556" t="s">
        <v>4235</v>
      </c>
      <c r="G5556">
        <v>377426</v>
      </c>
      <c r="H5556" s="22">
        <v>201462999999999</v>
      </c>
    </row>
    <row r="5557" spans="1:8" x14ac:dyDescent="0.2">
      <c r="A5557" t="s">
        <v>480</v>
      </c>
      <c r="B5557">
        <v>120070</v>
      </c>
      <c r="C5557" t="s">
        <v>267</v>
      </c>
      <c r="D5557">
        <v>15079</v>
      </c>
      <c r="E5557">
        <v>19323</v>
      </c>
      <c r="F5557" t="s">
        <v>462</v>
      </c>
      <c r="G5557">
        <v>5347467</v>
      </c>
      <c r="H5557" s="22">
        <v>32335</v>
      </c>
    </row>
    <row r="5558" spans="1:8" x14ac:dyDescent="0.2">
      <c r="A5558" t="s">
        <v>4482</v>
      </c>
      <c r="B5558">
        <v>421960</v>
      </c>
      <c r="C5558" t="s">
        <v>46</v>
      </c>
      <c r="D5558">
        <v>4316</v>
      </c>
      <c r="E5558">
        <v>3933</v>
      </c>
      <c r="F5558" t="s">
        <v>4235</v>
      </c>
      <c r="G5558">
        <v>218032</v>
      </c>
      <c r="H5558" s="22">
        <v>1335</v>
      </c>
    </row>
    <row r="5559" spans="1:8" x14ac:dyDescent="0.2">
      <c r="A5559" t="s">
        <v>4483</v>
      </c>
      <c r="B5559">
        <v>421970</v>
      </c>
      <c r="C5559" t="s">
        <v>46</v>
      </c>
      <c r="D5559">
        <v>25444</v>
      </c>
      <c r="E5559">
        <v>28706</v>
      </c>
      <c r="F5559" t="s">
        <v>4235</v>
      </c>
      <c r="G5559">
        <v>293628</v>
      </c>
      <c r="H5559" s="22">
        <v>1042379999999999</v>
      </c>
    </row>
    <row r="5560" spans="1:8" x14ac:dyDescent="0.2">
      <c r="A5560" t="s">
        <v>1905</v>
      </c>
      <c r="B5560">
        <v>261650</v>
      </c>
      <c r="C5560" t="s">
        <v>3</v>
      </c>
      <c r="D5560">
        <v>14887</v>
      </c>
      <c r="E5560">
        <v>14725</v>
      </c>
      <c r="F5560" t="s">
        <v>1764</v>
      </c>
      <c r="G5560">
        <v>110815</v>
      </c>
      <c r="H5560" s="22">
        <v>13888</v>
      </c>
    </row>
    <row r="5561" spans="1:8" x14ac:dyDescent="0.2">
      <c r="A5561" t="s">
        <v>671</v>
      </c>
      <c r="B5561">
        <v>150840</v>
      </c>
      <c r="C5561" t="s">
        <v>108</v>
      </c>
      <c r="D5561">
        <v>40529</v>
      </c>
      <c r="E5561">
        <v>44751</v>
      </c>
      <c r="F5561" t="s">
        <v>554</v>
      </c>
      <c r="G5561">
        <v>3779348</v>
      </c>
      <c r="H5561" s="22">
        <v>1.6399899999999988E+16</v>
      </c>
    </row>
    <row r="5562" spans="1:8" x14ac:dyDescent="0.2">
      <c r="A5562" t="s">
        <v>2422</v>
      </c>
      <c r="B5562">
        <v>293360</v>
      </c>
      <c r="C5562" t="s">
        <v>15</v>
      </c>
      <c r="D5562">
        <v>47470</v>
      </c>
      <c r="E5562">
        <v>46483</v>
      </c>
      <c r="F5562" t="s">
        <v>2059</v>
      </c>
      <c r="G5562">
        <v>5079662</v>
      </c>
      <c r="H5562" s="22">
        <v>723069999999999</v>
      </c>
    </row>
    <row r="5563" spans="1:8" x14ac:dyDescent="0.2">
      <c r="A5563" t="s">
        <v>1762</v>
      </c>
      <c r="B5563">
        <v>251740</v>
      </c>
      <c r="C5563" t="s">
        <v>183</v>
      </c>
      <c r="D5563">
        <v>2101</v>
      </c>
      <c r="E5563">
        <v>2240</v>
      </c>
      <c r="F5563" t="s">
        <v>1565</v>
      </c>
      <c r="G5563">
        <v>106811</v>
      </c>
      <c r="H5563" s="22">
        <v>4881</v>
      </c>
    </row>
    <row r="5564" spans="1:8" x14ac:dyDescent="0.2">
      <c r="A5564" t="s">
        <v>3886</v>
      </c>
      <c r="B5564">
        <v>355715</v>
      </c>
      <c r="C5564" t="s">
        <v>0</v>
      </c>
      <c r="D5564">
        <v>2427</v>
      </c>
      <c r="E5564">
        <v>2718</v>
      </c>
      <c r="F5564" t="s">
        <v>209</v>
      </c>
      <c r="G5564">
        <v>319056</v>
      </c>
      <c r="H5564" s="22">
        <v>12864</v>
      </c>
    </row>
    <row r="5565" spans="1:8" x14ac:dyDescent="0.2">
      <c r="A5565" t="s">
        <v>1025</v>
      </c>
      <c r="B5565">
        <v>211400</v>
      </c>
      <c r="C5565" t="s">
        <v>17</v>
      </c>
      <c r="D5565">
        <v>46265</v>
      </c>
      <c r="E5565">
        <v>51714</v>
      </c>
      <c r="F5565" t="s">
        <v>823</v>
      </c>
      <c r="G5565">
        <v>2140109</v>
      </c>
      <c r="H5565" s="22">
        <v>113096</v>
      </c>
    </row>
    <row r="5566" spans="1:8" x14ac:dyDescent="0.2">
      <c r="A5566" t="s">
        <v>4484</v>
      </c>
      <c r="B5566">
        <v>421985</v>
      </c>
      <c r="C5566" t="s">
        <v>46</v>
      </c>
      <c r="D5566">
        <v>3015</v>
      </c>
      <c r="E5566">
        <v>3363</v>
      </c>
      <c r="F5566" t="s">
        <v>4235</v>
      </c>
      <c r="G5566">
        <v>190179</v>
      </c>
      <c r="H5566" s="22">
        <v>15254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W J 3 v W C 8 Y Y d m m A A A A 9 w A A A B I A H A B D b 2 5 m a W c v U G F j a 2 F n Z S 5 4 b W w g o h g A K K A U A A A A A A A A A A A A A A A A A A A A A A A A A A A A h Y / f C o I w H E Z f R X b v N v 9 A I j 8 n 1 G 1 C F E S 3 Y y 4 d 6 R Q 3 m + / W R Y / U K y S U 1 V 2 X 3 + F c n O 9 x u 0 M + t Y 1 3 l Y N R n c 5 Q g C n y p B Z d q X S V o d G e / Q T l D H Z c X H g l v V n W J p 1 M m a H a 2 j 4 l x D m H X Y S 7 o S I h p Q E 5 F d u D q G X L 0 U d W / 2 V f a W O 5 F h I x O L 5 i W I i D K M S r K I l x D G S h U C j 9 N c I 5 G F M g P x A 2 Y 2 P H Q b L e + u s 9 k G U C e Z 9 g T 1 B L A w Q U A A I A C A B Y n e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J 3 v W E n N Z 0 y H A Q A A t g I A A B M A H A B G b 3 J t d W x h c y 9 T Z W N 0 a W 9 u M S 5 t I K I Y A C i g F A A A A A A A A A A A A A A A A A A A A A A A A A A A A H V R Q W 7 b M B C 8 G / A f C P V i A 6 x g B 2 2 Q N N A h U B q 0 l 6 K F n V N Y C C t q Y y 9 C c Q W S c p s a e U 8 f 0 o 9 l Z a d I k 7 g 8 i M T M c j Q z j G g T s V e L / T 4 / G 4 / G o 7 i G g I 1 q I E H E V H X c V Q J A 1 Y d a F c p h G o + U r E v 2 C Q U o 4 y a / Y N u 3 6 N P k k h z m 5 c D 4 F C d Z + c F c R Q z R O K h X y O Y H h 9 v Y g U W z o r T u a 0 P e U o P y g Q q j 5 Y 6 A q z q Y 4 R w 6 c U S W 3 w b s 2 A x u D I m I O e Q r t 3 G T T f X 1 B T p q K W E o M p 1 p V b L r W x + L E 6 0 + e s s N + V V x / H 4 2 m 2 v 1 r e e E i 3 T n s H g 6 5 l / Y 4 / e p 3 g d 8 k 5 V Q 4 5 / f 4 N Y c 1 d f A L W + o 4 Z h J 6 C X U M r 7 D E n 5 C a C T k Z N e I V t e P 8 L l z C w s O Q i x S 6 P / V X V L H 6 t y J T 2 j 4 S W 4 Z w M c b D u 3 e 9 / K u w z j 5 r w u 9 3 W a S q e 2 9 J P 3 s 0 / G 7 f L h x r 9 U 2 8 2 0 l O F m S D o V N g q u E P 9 O O j L R y 0 t r N K 0 I a P Z r N T l / L 7 Y j 5 A U L + c 0 B n e J X b 9 u i Z h R c X / 4 7 I 2 4 G n X 9 D A 8 5 n 7 6 X h E / n B f Z w 9 Q S w E C L Q A U A A I A C A B Y n e 9 Y L x h h 2 a Y A A A D 3 A A A A E g A A A A A A A A A A A A A A A A A A A A A A Q 2 9 u Z m l n L 1 B h Y 2 t h Z 2 U u e G 1 s U E s B A i 0 A F A A C A A g A W J 3 v W A / K 6 a u k A A A A 6 Q A A A B M A A A A A A A A A A A A A A A A A 8 g A A A F t D b 2 5 0 Z W 5 0 X 1 R 5 c G V z X S 5 4 b W x Q S w E C L Q A U A A I A C A B Y n e 9 Y S c 1 n T I c B A A C 2 A g A A E w A A A A A A A A A A A A A A A A D j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D Q A A A A A A A L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w b 3 B f Y X J l Y V 9 1 c m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T I 3 Z m U y N S 0 y M G I 3 L T R l Y 2 M t Y j l i Z C 0 x Z G Y w N j k w Z j k w N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X N l d F 9 w b 3 B f Y X J l Y V 9 1 c m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V Q y M j o 0 M j o 0 O C 4 y N j I x O D A 3 W i I g L z 4 8 R W 5 0 c n k g V H l w Z T 0 i R m l s b E N v b H V t b l R 5 c G V z I i B W Y W x 1 Z T 0 i c 0 F 3 W U d B d 0 1 H Q X d N P S I g L z 4 8 R W 5 0 c n k g V H l w Z T 0 i R m l s b E N v b H V t b k 5 h b W V z I i B W Y W x 1 Z T 0 i c 1 s m c X V v d D t j b 2 R t d W 4 m c X V v d D s s J n F 1 b 3 Q 7 b m 1 f b X V u a W N p c G l v J n F 1 b 3 Q 7 L C Z x d W 9 0 O 3 N p Z 2 x h X 3 V m J n F 1 b 3 Q 7 L C Z x d W 9 0 O 3 B v c D I w M D k m c X V v d D s s J n F 1 b 3 Q 7 c G 9 w M j A x O S Z x d W 9 0 O y w m c X V v d D t u b V 9 1 Z i Z x d W 9 0 O y w m c X V v d D t h c m V h a 2 0 y X 2 1 1 b m l j a X B p b y Z x d W 9 0 O y w m c X V v d D t h c m V h a 2 0 y X 3 V y Y m F u a X p h Z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X 3 B v c F 9 h c m V h X 3 V y Y i 9 B d X R v U m V t b 3 Z l Z E N v b H V t b n M x L n t j b 2 R t d W 4 s M H 0 m c X V v d D s s J n F 1 b 3 Q 7 U 2 V j d G l v b j E v Z G F 0 Y X N l d F 9 w b 3 B f Y X J l Y V 9 1 c m I v Q X V 0 b 1 J l b W 9 2 Z W R D b 2 x 1 b W 5 z M S 5 7 b m 1 f b X V u a W N p c G l v L D F 9 J n F 1 b 3 Q 7 L C Z x d W 9 0 O 1 N l Y 3 R p b 2 4 x L 2 R h d G F z Z X R f c G 9 w X 2 F y Z W F f d X J i L 0 F 1 d G 9 S Z W 1 v d m V k Q 2 9 s d W 1 u c z E u e 3 N p Z 2 x h X 3 V m L D J 9 J n F 1 b 3 Q 7 L C Z x d W 9 0 O 1 N l Y 3 R p b 2 4 x L 2 R h d G F z Z X R f c G 9 w X 2 F y Z W F f d X J i L 0 F 1 d G 9 S Z W 1 v d m V k Q 2 9 s d W 1 u c z E u e 3 B v c D I w M D k s M 3 0 m c X V v d D s s J n F 1 b 3 Q 7 U 2 V j d G l v b j E v Z G F 0 Y X N l d F 9 w b 3 B f Y X J l Y V 9 1 c m I v Q X V 0 b 1 J l b W 9 2 Z W R D b 2 x 1 b W 5 z M S 5 7 c G 9 w M j A x O S w 0 f S Z x d W 9 0 O y w m c X V v d D t T Z W N 0 a W 9 u M S 9 k Y X R h c 2 V 0 X 3 B v c F 9 h c m V h X 3 V y Y i 9 B d X R v U m V t b 3 Z l Z E N v b H V t b n M x L n t u b V 9 1 Z i w 1 f S Z x d W 9 0 O y w m c X V v d D t T Z W N 0 a W 9 u M S 9 k Y X R h c 2 V 0 X 3 B v c F 9 h c m V h X 3 V y Y i 9 B d X R v U m V t b 3 Z l Z E N v b H V t b n M x L n t h c m V h a 2 0 y X 2 1 1 b m l j a X B p b y w 2 f S Z x d W 9 0 O y w m c X V v d D t T Z W N 0 a W 9 u M S 9 k Y X R h c 2 V 0 X 3 B v c F 9 h c m V h X 3 V y Y i 9 B d X R v U m V t b 3 Z l Z E N v b H V t b n M x L n t h c m V h a 2 0 y X 3 V y Y m F u a X p h Z G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X N l d F 9 w b 3 B f Y X J l Y V 9 1 c m I v Q X V 0 b 1 J l b W 9 2 Z W R D b 2 x 1 b W 5 z M S 5 7 Y 2 9 k b X V u L D B 9 J n F 1 b 3 Q 7 L C Z x d W 9 0 O 1 N l Y 3 R p b 2 4 x L 2 R h d G F z Z X R f c G 9 w X 2 F y Z W F f d X J i L 0 F 1 d G 9 S Z W 1 v d m V k Q 2 9 s d W 1 u c z E u e 2 5 t X 2 1 1 b m l j a X B p b y w x f S Z x d W 9 0 O y w m c X V v d D t T Z W N 0 a W 9 u M S 9 k Y X R h c 2 V 0 X 3 B v c F 9 h c m V h X 3 V y Y i 9 B d X R v U m V t b 3 Z l Z E N v b H V t b n M x L n t z a W d s Y V 9 1 Z i w y f S Z x d W 9 0 O y w m c X V v d D t T Z W N 0 a W 9 u M S 9 k Y X R h c 2 V 0 X 3 B v c F 9 h c m V h X 3 V y Y i 9 B d X R v U m V t b 3 Z l Z E N v b H V t b n M x L n t w b 3 A y M D A 5 L D N 9 J n F 1 b 3 Q 7 L C Z x d W 9 0 O 1 N l Y 3 R p b 2 4 x L 2 R h d G F z Z X R f c G 9 w X 2 F y Z W F f d X J i L 0 F 1 d G 9 S Z W 1 v d m V k Q 2 9 s d W 1 u c z E u e 3 B v c D I w M T k s N H 0 m c X V v d D s s J n F 1 b 3 Q 7 U 2 V j d G l v b j E v Z G F 0 Y X N l d F 9 w b 3 B f Y X J l Y V 9 1 c m I v Q X V 0 b 1 J l b W 9 2 Z W R D b 2 x 1 b W 5 z M S 5 7 b m 1 f d W Y s N X 0 m c X V v d D s s J n F 1 b 3 Q 7 U 2 V j d G l v b j E v Z G F 0 Y X N l d F 9 w b 3 B f Y X J l Y V 9 1 c m I v Q X V 0 b 1 J l b W 9 2 Z W R D b 2 x 1 b W 5 z M S 5 7 Y X J l Y W t t M l 9 t d W 5 p Y 2 l w a W 8 s N n 0 m c X V v d D s s J n F 1 b 3 Q 7 U 2 V j d G l v b j E v Z G F 0 Y X N l d F 9 w b 3 B f Y X J l Y V 9 1 c m I v Q X V 0 b 1 J l b W 9 2 Z W R D b 2 x 1 b W 5 z M S 5 7 Y X J l Y W t t M l 9 1 c m J h b m l 6 Y W R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X 3 B v c F 9 h c m V h X 3 V y Y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c G 9 w X 2 F y Z W F f d X J i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3 B v c F 9 h c m V h X 3 V y Y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d R Y E T B a Z k a Z S 7 9 k Q n k L j Q A A A A A C A A A A A A A Q Z g A A A A E A A C A A A A A A 3 j l 9 z 0 l c L r r R D O O O p S F I S x y p F s Q 5 v k D x h Z 0 t R I K J F A A A A A A O g A A A A A I A A C A A A A B v Z H P 8 J I E I u F m 8 D b 6 e e b 5 s t E T 2 3 H V Z x E C h M Q 3 G A 2 s E / l A A A A C I U p / 5 g O a F q 2 l f Q i Y Y P z d K L J E d j 0 H l I c 9 x I H m F V q u 3 b l l R C p Z n N n R r r i k q 4 3 e K 2 1 O 0 w T o 2 T + 0 b o B j p L l w s F a 4 8 O 6 T a 0 T S D i n u n b Z T G z X Q z J E A A A A A V N d c m i W V A V I 1 l D z v + U X 7 c t G D r h 0 Q 5 c v + Q k o m H i c r 0 P W T k L 1 F k i v R u e x Q 8 C + d u p p 6 J C J 5 l D F 3 T k 2 X M c v 0 U 7 b s B < / D a t a M a s h u p > 
</file>

<file path=customXml/itemProps1.xml><?xml version="1.0" encoding="utf-8"?>
<ds:datastoreItem xmlns:ds="http://schemas.openxmlformats.org/officeDocument/2006/customXml" ds:itemID="{30A14758-A9FF-4C37-AA70-A5C52785B3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Planilha1</vt:lpstr>
      <vt:lpstr>dataset_pop_area_urb</vt:lpstr>
      <vt:lpstr>Planilha1!__xlnm._FilterDatabase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Ramos Dantas</dc:creator>
  <cp:lastModifiedBy>Felipe Dantas</cp:lastModifiedBy>
  <dcterms:created xsi:type="dcterms:W3CDTF">2024-07-15T22:38:17Z</dcterms:created>
  <dcterms:modified xsi:type="dcterms:W3CDTF">2024-07-15T23:11:30Z</dcterms:modified>
</cp:coreProperties>
</file>