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rivers" r:id="rId3" sheetId="1"/>
    <sheet name="Fluxos" r:id="rId4" sheetId="2"/>
  </sheets>
</workbook>
</file>

<file path=xl/sharedStrings.xml><?xml version="1.0" encoding="utf-8"?>
<sst xmlns="http://schemas.openxmlformats.org/spreadsheetml/2006/main" count="188" uniqueCount="60">
  <si>
    <t>Timestamp</t>
  </si>
  <si>
    <t>ID Car</t>
  </si>
  <si>
    <t>ID Route</t>
  </si>
  <si>
    <t>Speed</t>
  </si>
  <si>
    <t>Distance</t>
  </si>
  <si>
    <t>FuelConsumption</t>
  </si>
  <si>
    <t>FuelType</t>
  </si>
  <si>
    <t>CO2Emission</t>
  </si>
  <si>
    <t>longitude (lon)</t>
  </si>
  <si>
    <t>latitude (lat)</t>
  </si>
  <si>
    <t>CAR1</t>
  </si>
  <si>
    <t>1</t>
  </si>
  <si>
    <t>2</t>
  </si>
  <si>
    <t>3</t>
  </si>
  <si>
    <t>t1</t>
  </si>
  <si>
    <t>d1</t>
  </si>
  <si>
    <t>t2</t>
  </si>
  <si>
    <t>d2</t>
  </si>
  <si>
    <t>t3</t>
  </si>
  <si>
    <t>d3</t>
  </si>
  <si>
    <t>t4</t>
  </si>
  <si>
    <t>d4</t>
  </si>
  <si>
    <t>t5</t>
  </si>
  <si>
    <t>d5</t>
  </si>
  <si>
    <t>t6</t>
  </si>
  <si>
    <t>d6</t>
  </si>
  <si>
    <t>t7</t>
  </si>
  <si>
    <t>d7</t>
  </si>
  <si>
    <t>t8</t>
  </si>
  <si>
    <t>d8</t>
  </si>
  <si>
    <t>t9</t>
  </si>
  <si>
    <t>d9</t>
  </si>
  <si>
    <t>t10</t>
  </si>
  <si>
    <t>d10</t>
  </si>
  <si>
    <t>t11</t>
  </si>
  <si>
    <t>d11</t>
  </si>
  <si>
    <t>t12</t>
  </si>
  <si>
    <t>d12</t>
  </si>
  <si>
    <t>t13</t>
  </si>
  <si>
    <t>d13</t>
  </si>
  <si>
    <t>t14</t>
  </si>
  <si>
    <t>d14</t>
  </si>
  <si>
    <t>t15</t>
  </si>
  <si>
    <t>d15</t>
  </si>
  <si>
    <t>t16</t>
  </si>
  <si>
    <t>d16</t>
  </si>
  <si>
    <t>t17</t>
  </si>
  <si>
    <t>d17</t>
  </si>
  <si>
    <t>t18</t>
  </si>
  <si>
    <t>d18</t>
  </si>
  <si>
    <t>t19</t>
  </si>
  <si>
    <t>d19</t>
  </si>
  <si>
    <t>t20</t>
  </si>
  <si>
    <t>d20</t>
  </si>
  <si>
    <t>t21</t>
  </si>
  <si>
    <t>d21</t>
  </si>
  <si>
    <t>T</t>
  </si>
  <si>
    <t>D</t>
  </si>
  <si>
    <t>Média</t>
  </si>
  <si>
    <t>Desvio Padrão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</si>
</sst>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J67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>
      <c r="A2" t="n">
        <v>7.734069102518E14</v>
      </c>
      <c r="B2" t="s">
        <v>10</v>
      </c>
      <c r="C2" t="s">
        <v>11</v>
      </c>
      <c r="D2" t="n">
        <v>0.0</v>
      </c>
      <c r="E2" t="n">
        <v>0.0</v>
      </c>
      <c r="F2" t="n">
        <v>0.0</v>
      </c>
      <c r="G2" t="n">
        <v>2.0</v>
      </c>
      <c r="H2" t="n">
        <v>0.0</v>
      </c>
      <c r="I2" t="n">
        <v>0.0</v>
      </c>
      <c r="J2" t="n">
        <v>0.0</v>
      </c>
    </row>
    <row r="3">
      <c r="A3" t="n">
        <v>7.734159226941E14</v>
      </c>
      <c r="B3" t="s">
        <v>10</v>
      </c>
      <c r="C3" t="s">
        <v>11</v>
      </c>
      <c r="D3" t="n">
        <v>20.6064</v>
      </c>
      <c r="E3" t="n">
        <v>98.64520432394137</v>
      </c>
      <c r="F3" t="n">
        <v>1047.5568390926223</v>
      </c>
      <c r="G3" t="n">
        <v>2.0</v>
      </c>
      <c r="H3" t="n">
        <v>3284.3380317582223</v>
      </c>
      <c r="I3" t="n">
        <v>-43.18030584596009</v>
      </c>
      <c r="J3" t="n">
        <v>-22.969276695356264</v>
      </c>
    </row>
    <row r="4">
      <c r="A4" t="n">
        <v>7.734178222839E14</v>
      </c>
      <c r="B4" t="s">
        <v>10</v>
      </c>
      <c r="C4" t="s">
        <v>11</v>
      </c>
      <c r="D4" t="n">
        <v>20.6064</v>
      </c>
      <c r="E4" t="n">
        <v>137.7013834890991</v>
      </c>
      <c r="F4" t="n">
        <v>1047.5568390926223</v>
      </c>
      <c r="G4" t="n">
        <v>2.0</v>
      </c>
      <c r="H4" t="n">
        <v>3284.3380317582223</v>
      </c>
      <c r="I4" t="n">
        <v>-43.18062343684091</v>
      </c>
      <c r="J4" t="n">
        <v>-22.96947053041228</v>
      </c>
    </row>
    <row r="5">
      <c r="A5" t="n">
        <v>7.734239368339E14</v>
      </c>
      <c r="B5" t="s">
        <v>10</v>
      </c>
      <c r="C5" t="s">
        <v>11</v>
      </c>
      <c r="D5" t="n">
        <v>20.6064</v>
      </c>
      <c r="E5" t="n">
        <v>259.1867436193403</v>
      </c>
      <c r="F5" t="n">
        <v>1047.5568390926223</v>
      </c>
      <c r="G5" t="n">
        <v>2.0</v>
      </c>
      <c r="H5" t="n">
        <v>3284.3380317582223</v>
      </c>
      <c r="I5" t="n">
        <v>-43.18160193768202</v>
      </c>
      <c r="J5" t="n">
        <v>-22.97008631729502</v>
      </c>
    </row>
    <row r="6">
      <c r="A6" t="n">
        <v>7.734291255252E14</v>
      </c>
      <c r="B6" t="s">
        <v>10</v>
      </c>
      <c r="C6" t="s">
        <v>11</v>
      </c>
      <c r="D6" t="n">
        <v>20.6064</v>
      </c>
      <c r="E6" t="n">
        <v>362.1955536845684</v>
      </c>
      <c r="F6" t="n">
        <v>1047.5568390926223</v>
      </c>
      <c r="G6" t="n">
        <v>2.0</v>
      </c>
      <c r="H6" t="n">
        <v>3284.3380317582223</v>
      </c>
      <c r="I6" t="n">
        <v>-43.182414534422115</v>
      </c>
      <c r="J6" t="n">
        <v>-22.97063085464105</v>
      </c>
    </row>
    <row r="7">
      <c r="A7" t="n">
        <v>7.734345907403E14</v>
      </c>
      <c r="B7" t="s">
        <v>10</v>
      </c>
      <c r="C7" t="s">
        <v>11</v>
      </c>
      <c r="D7" t="n">
        <v>20.6064</v>
      </c>
      <c r="E7" t="n">
        <v>462.81546001377563</v>
      </c>
      <c r="F7" t="n">
        <v>1047.5568390926223</v>
      </c>
      <c r="G7" t="n">
        <v>2.0</v>
      </c>
      <c r="H7" t="n">
        <v>3284.3380317582223</v>
      </c>
      <c r="I7" t="n">
        <v>-43.183184487583155</v>
      </c>
      <c r="J7" t="n">
        <v>-22.971190076857166</v>
      </c>
    </row>
    <row r="8">
      <c r="A8" t="n">
        <v>7.734352500428E14</v>
      </c>
      <c r="B8" t="s">
        <v>10</v>
      </c>
      <c r="C8" t="s">
        <v>11</v>
      </c>
      <c r="D8" t="n">
        <v>20.6064</v>
      </c>
      <c r="E8" t="n">
        <v>475.1820148183595</v>
      </c>
      <c r="F8" t="n">
        <v>1047.5568390926223</v>
      </c>
      <c r="G8" t="n">
        <v>2.0</v>
      </c>
      <c r="H8" t="n">
        <v>3284.3380317582223</v>
      </c>
      <c r="I8" t="n">
        <v>-43.18327320503094</v>
      </c>
      <c r="J8" t="n">
        <v>-22.971265371487895</v>
      </c>
    </row>
    <row r="9">
      <c r="A9" t="n">
        <v>7.734429782018E14</v>
      </c>
      <c r="B9" t="s">
        <v>10</v>
      </c>
      <c r="C9" t="s">
        <v>11</v>
      </c>
      <c r="D9" t="n">
        <v>20.6064</v>
      </c>
      <c r="E9" t="n">
        <v>619.322111662765</v>
      </c>
      <c r="F9" t="n">
        <v>1047.5568390926223</v>
      </c>
      <c r="G9" t="n">
        <v>2.0</v>
      </c>
      <c r="H9" t="n">
        <v>3284.3380317582223</v>
      </c>
      <c r="I9" t="n">
        <v>-43.184307155800184</v>
      </c>
      <c r="J9" t="n">
        <v>-22.972143087357352</v>
      </c>
    </row>
    <row r="10">
      <c r="A10" t="n">
        <v>7.734444687948E14</v>
      </c>
      <c r="B10" t="s">
        <v>10</v>
      </c>
      <c r="C10" t="s">
        <v>11</v>
      </c>
      <c r="D10" t="n">
        <v>20.6064</v>
      </c>
      <c r="E10" t="n">
        <v>649.7390670091718</v>
      </c>
      <c r="F10" t="n">
        <v>1047.5568390926223</v>
      </c>
      <c r="G10" t="n">
        <v>2.0</v>
      </c>
      <c r="H10" t="n">
        <v>3284.3380317582223</v>
      </c>
      <c r="I10" t="n">
        <v>-43.18452613600952</v>
      </c>
      <c r="J10" t="n">
        <v>-22.97230764112874</v>
      </c>
    </row>
    <row r="11">
      <c r="A11" t="n">
        <v>7.734536297395E14</v>
      </c>
      <c r="B11" t="s">
        <v>10</v>
      </c>
      <c r="C11" t="s">
        <v>11</v>
      </c>
      <c r="D11" t="n">
        <v>20.6064</v>
      </c>
      <c r="E11" t="n">
        <v>828.6802208670274</v>
      </c>
      <c r="F11" t="n">
        <v>1047.5568390926223</v>
      </c>
      <c r="G11" t="n">
        <v>2.0</v>
      </c>
      <c r="H11" t="n">
        <v>3284.3380317582223</v>
      </c>
      <c r="I11" t="n">
        <v>-43.18570416832246</v>
      </c>
      <c r="J11" t="n">
        <v>-22.973473049400013</v>
      </c>
    </row>
    <row r="12">
      <c r="A12" t="n">
        <v>7.734539551972E14</v>
      </c>
      <c r="B12" t="s">
        <v>10</v>
      </c>
      <c r="C12" t="s">
        <v>11</v>
      </c>
      <c r="D12" t="n">
        <v>20.6064</v>
      </c>
      <c r="E12" t="n">
        <v>834.8636272561124</v>
      </c>
      <c r="F12" t="n">
        <v>1047.5568390926223</v>
      </c>
      <c r="G12" t="n">
        <v>2.0</v>
      </c>
      <c r="H12" t="n">
        <v>3284.3380317582223</v>
      </c>
      <c r="I12" t="n">
        <v>-43.18574487806413</v>
      </c>
      <c r="J12" t="n">
        <v>-22.973514044759302</v>
      </c>
    </row>
    <row r="13">
      <c r="A13" t="n">
        <v>7.734595083337E14</v>
      </c>
      <c r="B13" t="s">
        <v>10</v>
      </c>
      <c r="C13" t="s">
        <v>11</v>
      </c>
      <c r="D13" t="n">
        <v>20.6064</v>
      </c>
      <c r="E13" t="n">
        <v>942.4135318908048</v>
      </c>
      <c r="F13" t="n">
        <v>1047.5568390926223</v>
      </c>
      <c r="G13" t="n">
        <v>2.0</v>
      </c>
      <c r="H13" t="n">
        <v>3284.3380317582223</v>
      </c>
      <c r="I13" t="n">
        <v>-43.1864167538598</v>
      </c>
      <c r="J13" t="n">
        <v>-22.974255763381677</v>
      </c>
    </row>
    <row r="14">
      <c r="A14" t="n">
        <v>7.734671256443E14</v>
      </c>
      <c r="B14" t="s">
        <v>10</v>
      </c>
      <c r="C14" t="s">
        <v>11</v>
      </c>
      <c r="D14" t="n">
        <v>20.6064</v>
      </c>
      <c r="E14" t="n">
        <v>1088.9808151709735</v>
      </c>
      <c r="F14" t="n">
        <v>1047.5568390926223</v>
      </c>
      <c r="G14" t="n">
        <v>2.0</v>
      </c>
      <c r="H14" t="n">
        <v>3284.3380317582223</v>
      </c>
      <c r="I14" t="n">
        <v>-43.187204400663596</v>
      </c>
      <c r="J14" t="n">
        <v>-22.97535446982907</v>
      </c>
    </row>
    <row r="15">
      <c r="A15" t="n">
        <v>7.734707184493E14</v>
      </c>
      <c r="B15" t="s">
        <v>10</v>
      </c>
      <c r="C15" t="s">
        <v>11</v>
      </c>
      <c r="D15" t="n">
        <v>20.6064</v>
      </c>
      <c r="E15" t="n">
        <v>1157.053060923006</v>
      </c>
      <c r="F15" t="n">
        <v>1047.5568390926223</v>
      </c>
      <c r="G15" t="n">
        <v>2.0</v>
      </c>
      <c r="H15" t="n">
        <v>3284.3380317582223</v>
      </c>
      <c r="I15" t="n">
        <v>-43.187545974942466</v>
      </c>
      <c r="J15" t="n">
        <v>-22.975878892152537</v>
      </c>
    </row>
    <row r="16">
      <c r="A16" t="n">
        <v>7.73476342239E14</v>
      </c>
      <c r="B16" t="s">
        <v>10</v>
      </c>
      <c r="C16" t="s">
        <v>11</v>
      </c>
      <c r="D16" t="n">
        <v>8.3528</v>
      </c>
      <c r="E16" t="n">
        <v>1231.7910017810138</v>
      </c>
      <c r="F16" t="n">
        <v>666.2036056416</v>
      </c>
      <c r="G16" t="n">
        <v>2.0</v>
      </c>
      <c r="H16" t="n">
        <v>2088.6351747662225</v>
      </c>
      <c r="I16" t="n">
        <v>-43.18794158673694</v>
      </c>
      <c r="J16" t="n">
        <v>-22.97641524520072</v>
      </c>
    </row>
    <row r="17">
      <c r="A17" t="n">
        <v>7.734836316861E14</v>
      </c>
      <c r="B17" t="s">
        <v>10</v>
      </c>
      <c r="C17" t="s">
        <v>11</v>
      </c>
      <c r="D17" t="n">
        <v>23.5532</v>
      </c>
      <c r="E17" t="n">
        <v>1345.9241767732474</v>
      </c>
      <c r="F17" t="n">
        <v>1251.4218937176</v>
      </c>
      <c r="G17" t="n">
        <v>2.0</v>
      </c>
      <c r="H17" t="n">
        <v>3923.507379606223</v>
      </c>
      <c r="I17" t="n">
        <v>-43.189049711144506</v>
      </c>
      <c r="J17" t="n">
        <v>-22.97631581187681</v>
      </c>
    </row>
    <row r="18">
      <c r="A18" t="n">
        <v>7.734931388474E14</v>
      </c>
      <c r="B18" t="s">
        <v>10</v>
      </c>
      <c r="C18" t="s">
        <v>11</v>
      </c>
      <c r="D18" t="n">
        <v>4.000668864468898</v>
      </c>
      <c r="E18" t="n">
        <v>1441.7825296116025</v>
      </c>
      <c r="F18" t="n">
        <v>0.0</v>
      </c>
      <c r="G18" t="n">
        <v>2.0</v>
      </c>
      <c r="H18" t="n">
        <v>0.0</v>
      </c>
      <c r="I18" t="n">
        <v>-43.189980985112264</v>
      </c>
      <c r="J18" t="n">
        <v>-22.97623583109884</v>
      </c>
    </row>
    <row r="19">
      <c r="A19" t="n">
        <v>7.735139459603E14</v>
      </c>
      <c r="B19" t="s">
        <v>10</v>
      </c>
      <c r="C19" t="s">
        <v>11</v>
      </c>
      <c r="D19" t="n">
        <v>23.5532</v>
      </c>
      <c r="E19" t="n">
        <v>1561.6087094245413</v>
      </c>
      <c r="F19" t="n">
        <v>1251.4218937176</v>
      </c>
      <c r="G19" t="n">
        <v>2.0</v>
      </c>
      <c r="H19" t="n">
        <v>3923.507379606223</v>
      </c>
      <c r="I19" t="n">
        <v>-43.1911451352293</v>
      </c>
      <c r="J19" t="n">
        <v>-22.97613612691865</v>
      </c>
    </row>
    <row r="20">
      <c r="A20" t="n">
        <v>7.735324820804E14</v>
      </c>
      <c r="B20" t="s">
        <v>10</v>
      </c>
      <c r="C20" t="s">
        <v>11</v>
      </c>
      <c r="D20" t="n">
        <v>7.356400000000001</v>
      </c>
      <c r="E20" t="n">
        <v>1796.6995105723788</v>
      </c>
      <c r="F20" t="n">
        <v>668.2510059259555</v>
      </c>
      <c r="G20" t="n">
        <v>2.0</v>
      </c>
      <c r="H20" t="n">
        <v>2095.044796758222</v>
      </c>
      <c r="I20" t="n">
        <v>-43.19341182524516</v>
      </c>
      <c r="J20" t="n">
        <v>-22.975931570856577</v>
      </c>
    </row>
    <row r="21">
      <c r="A21" t="n">
        <v>7.735392542371E14</v>
      </c>
      <c r="B21" t="s">
        <v>10</v>
      </c>
      <c r="C21" t="s">
        <v>11</v>
      </c>
      <c r="D21" t="n">
        <v>22.43640000000003</v>
      </c>
      <c r="E21" t="n">
        <v>1885.5695481158007</v>
      </c>
      <c r="F21" t="n">
        <v>6018.919457019328</v>
      </c>
      <c r="G21" t="n">
        <v>2.0</v>
      </c>
      <c r="H21" t="n">
        <v>18871.12303515834</v>
      </c>
      <c r="I21" t="n">
        <v>-43.19379545154534</v>
      </c>
      <c r="J21" t="n">
        <v>-22.976635787165854</v>
      </c>
    </row>
    <row r="22">
      <c r="A22" t="n">
        <v>7.735451228011E14</v>
      </c>
      <c r="B22" t="s">
        <v>10</v>
      </c>
      <c r="C22" t="s">
        <v>11</v>
      </c>
      <c r="D22" t="n">
        <v>17.670200000000005</v>
      </c>
      <c r="E22" t="n">
        <v>1995.3464421492224</v>
      </c>
      <c r="F22" t="n">
        <v>0.0</v>
      </c>
      <c r="G22" t="n">
        <v>2.0</v>
      </c>
      <c r="H22" t="n">
        <v>0.0</v>
      </c>
      <c r="I22" t="n">
        <v>-43.19476582911743</v>
      </c>
      <c r="J22" t="n">
        <v>-22.977030589613207</v>
      </c>
    </row>
    <row r="23">
      <c r="A23" t="n">
        <v>7.735869160778E14</v>
      </c>
      <c r="B23" t="s">
        <v>10</v>
      </c>
      <c r="C23" t="s">
        <v>11</v>
      </c>
      <c r="D23" t="n">
        <v>17.6702</v>
      </c>
      <c r="E23" t="n">
        <v>2542.1675529365093</v>
      </c>
      <c r="F23" t="n">
        <v>887.6764488645999</v>
      </c>
      <c r="G23" t="n">
        <v>2.0</v>
      </c>
      <c r="H23" t="n">
        <v>2783.0661213362227</v>
      </c>
      <c r="I23" t="n">
        <v>-43.19477534738132</v>
      </c>
      <c r="J23" t="n">
        <v>-22.977003185212965</v>
      </c>
    </row>
    <row r="24">
      <c r="A24" t="n">
        <v>7.73587152818E14</v>
      </c>
      <c r="B24" t="s">
        <v>10</v>
      </c>
      <c r="C24" t="s">
        <v>12</v>
      </c>
      <c r="D24" t="n">
        <v>0.0</v>
      </c>
      <c r="E24" t="n">
        <v>0.0</v>
      </c>
      <c r="F24" t="n">
        <v>0.0</v>
      </c>
      <c r="G24" t="n">
        <v>2.0</v>
      </c>
      <c r="H24" t="n">
        <v>0.0</v>
      </c>
      <c r="I24" t="n">
        <v>0.0</v>
      </c>
      <c r="J24" t="n">
        <v>0.0</v>
      </c>
    </row>
    <row r="25">
      <c r="A25" t="n">
        <v>7.735978195594E14</v>
      </c>
      <c r="B25" t="s">
        <v>10</v>
      </c>
      <c r="C25" t="s">
        <v>12</v>
      </c>
      <c r="D25" t="n">
        <v>18.240552</v>
      </c>
      <c r="E25" t="n">
        <v>99.26854434429727</v>
      </c>
      <c r="F25" t="n">
        <v>915.3542876955672</v>
      </c>
      <c r="G25" t="n">
        <v>2.0</v>
      </c>
      <c r="H25" t="n">
        <v>2869.8448377501486</v>
      </c>
      <c r="I25" t="n">
        <v>-43.1803109729548</v>
      </c>
      <c r="J25" t="n">
        <v>-22.969279707288692</v>
      </c>
    </row>
    <row r="26">
      <c r="A26" t="n">
        <v>7.736102752427E14</v>
      </c>
      <c r="B26" t="s">
        <v>10</v>
      </c>
      <c r="C26" t="s">
        <v>12</v>
      </c>
      <c r="D26" t="n">
        <v>2.5999999999999996</v>
      </c>
      <c r="E26" t="n">
        <v>137.25086204344905</v>
      </c>
      <c r="F26" t="n">
        <v>1308.5562888888885</v>
      </c>
      <c r="G26" t="n">
        <v>2.0</v>
      </c>
      <c r="H26" t="n">
        <v>4102.544888888887</v>
      </c>
      <c r="I26" t="n">
        <v>-43.18061979425486</v>
      </c>
      <c r="J26" t="n">
        <v>-22.96946826457019</v>
      </c>
    </row>
    <row r="27">
      <c r="A27" t="n">
        <v>7.736215047767E14</v>
      </c>
      <c r="B27" t="s">
        <v>10</v>
      </c>
      <c r="C27" t="s">
        <v>12</v>
      </c>
      <c r="D27" t="n">
        <v>18.240552</v>
      </c>
      <c r="E27" t="n">
        <v>258.70821074231054</v>
      </c>
      <c r="F27" t="n">
        <v>915.3542876955672</v>
      </c>
      <c r="G27" t="n">
        <v>2.0</v>
      </c>
      <c r="H27" t="n">
        <v>2869.8448377501486</v>
      </c>
      <c r="I27" t="n">
        <v>-43.18159816044321</v>
      </c>
      <c r="J27" t="n">
        <v>-22.970083790538325</v>
      </c>
    </row>
    <row r="28">
      <c r="A28" t="n">
        <v>7.736286997114E14</v>
      </c>
      <c r="B28" t="s">
        <v>10</v>
      </c>
      <c r="C28" t="s">
        <v>12</v>
      </c>
      <c r="D28" t="n">
        <v>18.240552</v>
      </c>
      <c r="E28" t="n">
        <v>362.65625130072056</v>
      </c>
      <c r="F28" t="n">
        <v>915.3542876955672</v>
      </c>
      <c r="G28" t="n">
        <v>2.0</v>
      </c>
      <c r="H28" t="n">
        <v>2869.8448377501486</v>
      </c>
      <c r="I28" t="n">
        <v>-43.18241814837896</v>
      </c>
      <c r="J28" t="n">
        <v>-22.97063331554397</v>
      </c>
    </row>
    <row r="29">
      <c r="A29" t="n">
        <v>7.736358083722E14</v>
      </c>
      <c r="B29" t="s">
        <v>10</v>
      </c>
      <c r="C29" t="s">
        <v>12</v>
      </c>
      <c r="D29" t="n">
        <v>18.240552</v>
      </c>
      <c r="E29" t="n">
        <v>462.6286513781402</v>
      </c>
      <c r="F29" t="n">
        <v>915.3542876955672</v>
      </c>
      <c r="G29" t="n">
        <v>2.0</v>
      </c>
      <c r="H29" t="n">
        <v>2869.8448377501486</v>
      </c>
      <c r="I29" t="n">
        <v>-43.183183139626045</v>
      </c>
      <c r="J29" t="n">
        <v>-22.97118893355922</v>
      </c>
    </row>
    <row r="30">
      <c r="A30" t="n">
        <v>7.736367085867E14</v>
      </c>
      <c r="B30" t="s">
        <v>10</v>
      </c>
      <c r="C30" t="s">
        <v>12</v>
      </c>
      <c r="D30" t="n">
        <v>18.240552</v>
      </c>
      <c r="E30" t="n">
        <v>475.39996186040156</v>
      </c>
      <c r="F30" t="n">
        <v>915.3542876955672</v>
      </c>
      <c r="G30" t="n">
        <v>2.0</v>
      </c>
      <c r="H30" t="n">
        <v>2869.8448377501486</v>
      </c>
      <c r="I30" t="n">
        <v>-43.18327476137214</v>
      </c>
      <c r="J30" t="n">
        <v>-22.971266692016123</v>
      </c>
    </row>
    <row r="31">
      <c r="A31" t="n">
        <v>7.736464019666E14</v>
      </c>
      <c r="B31" t="s">
        <v>10</v>
      </c>
      <c r="C31" t="s">
        <v>12</v>
      </c>
      <c r="D31" t="n">
        <v>18.240552</v>
      </c>
      <c r="E31" t="n">
        <v>619.3956524802234</v>
      </c>
      <c r="F31" t="n">
        <v>915.3542876955672</v>
      </c>
      <c r="G31" t="n">
        <v>2.0</v>
      </c>
      <c r="H31" t="n">
        <v>2869.8448377501486</v>
      </c>
      <c r="I31" t="n">
        <v>-43.18430765899583</v>
      </c>
      <c r="J31" t="n">
        <v>-22.972143544909105</v>
      </c>
    </row>
    <row r="32">
      <c r="A32" t="n">
        <v>7.736482789353E14</v>
      </c>
      <c r="B32" t="s">
        <v>10</v>
      </c>
      <c r="C32" t="s">
        <v>12</v>
      </c>
      <c r="D32" t="n">
        <v>18.240552</v>
      </c>
      <c r="E32" t="n">
        <v>650.2431192570818</v>
      </c>
      <c r="F32" t="n">
        <v>915.3542876955672</v>
      </c>
      <c r="G32" t="n">
        <v>2.0</v>
      </c>
      <c r="H32" t="n">
        <v>2869.8448377501486</v>
      </c>
      <c r="I32" t="n">
        <v>-43.18452879811145</v>
      </c>
      <c r="J32" t="n">
        <v>-22.97231037104631</v>
      </c>
    </row>
    <row r="33">
      <c r="A33" t="n">
        <v>7.736603213921E14</v>
      </c>
      <c r="B33" t="s">
        <v>10</v>
      </c>
      <c r="C33" t="s">
        <v>12</v>
      </c>
      <c r="D33" t="n">
        <v>18.240552</v>
      </c>
      <c r="E33" t="n">
        <v>829.0160581799847</v>
      </c>
      <c r="F33" t="n">
        <v>915.3542876955672</v>
      </c>
      <c r="G33" t="n">
        <v>2.0</v>
      </c>
      <c r="H33" t="n">
        <v>2869.8448377501486</v>
      </c>
      <c r="I33" t="n">
        <v>-43.18570499983991</v>
      </c>
      <c r="J33" t="n">
        <v>-22.973473885396846</v>
      </c>
    </row>
    <row r="34">
      <c r="A34" t="n">
        <v>7.736608216878E14</v>
      </c>
      <c r="B34" t="s">
        <v>10</v>
      </c>
      <c r="C34" t="s">
        <v>12</v>
      </c>
      <c r="D34" t="n">
        <v>18.240552</v>
      </c>
      <c r="E34" t="n">
        <v>836.314392445003</v>
      </c>
      <c r="F34" t="n">
        <v>915.3542876955672</v>
      </c>
      <c r="G34" t="n">
        <v>2.0</v>
      </c>
      <c r="H34" t="n">
        <v>2869.8448377501486</v>
      </c>
      <c r="I34" t="n">
        <v>-43.185753040394786</v>
      </c>
      <c r="J34" t="n">
        <v>-22.973522280568186</v>
      </c>
    </row>
    <row r="35">
      <c r="A35" t="n">
        <v>7.736677036543E14</v>
      </c>
      <c r="B35" t="s">
        <v>10</v>
      </c>
      <c r="C35" t="s">
        <v>12</v>
      </c>
      <c r="D35" t="n">
        <v>18.240552</v>
      </c>
      <c r="E35" t="n">
        <v>942.5062456583438</v>
      </c>
      <c r="F35" t="n">
        <v>915.3542876955672</v>
      </c>
      <c r="G35" t="n">
        <v>2.0</v>
      </c>
      <c r="H35" t="n">
        <v>2869.8448377501486</v>
      </c>
      <c r="I35" t="n">
        <v>-43.18641609398141</v>
      </c>
      <c r="J35" t="n">
        <v>-22.974254903758876</v>
      </c>
    </row>
    <row r="36">
      <c r="A36" t="n">
        <v>7.736772595967E14</v>
      </c>
      <c r="B36" t="s">
        <v>10</v>
      </c>
      <c r="C36" t="s">
        <v>12</v>
      </c>
      <c r="D36" t="n">
        <v>18.240552</v>
      </c>
      <c r="E36" t="n">
        <v>1088.6928277680488</v>
      </c>
      <c r="F36" t="n">
        <v>915.3542876955672</v>
      </c>
      <c r="G36" t="n">
        <v>2.0</v>
      </c>
      <c r="H36" t="n">
        <v>2869.8448377501486</v>
      </c>
      <c r="I36" t="n">
        <v>-43.18720193425321</v>
      </c>
      <c r="J36" t="n">
        <v>-22.975350615473463</v>
      </c>
    </row>
    <row r="37">
      <c r="A37" t="n">
        <v>7.736818126667E14</v>
      </c>
      <c r="B37" t="s">
        <v>10</v>
      </c>
      <c r="C37" t="s">
        <v>12</v>
      </c>
      <c r="D37" t="n">
        <v>18.240552</v>
      </c>
      <c r="E37" t="n">
        <v>1158.0779552160202</v>
      </c>
      <c r="F37" t="n">
        <v>915.3542876955672</v>
      </c>
      <c r="G37" t="n">
        <v>2.0</v>
      </c>
      <c r="H37" t="n">
        <v>2869.8448377501486</v>
      </c>
      <c r="I37" t="n">
        <v>-43.1875498653501</v>
      </c>
      <c r="J37" t="n">
        <v>-22.975885276238944</v>
      </c>
    </row>
    <row r="38">
      <c r="A38" t="n">
        <v>7.736886060622E14</v>
      </c>
      <c r="B38" t="s">
        <v>10</v>
      </c>
      <c r="C38" t="s">
        <v>12</v>
      </c>
      <c r="D38" t="n">
        <v>7.393804</v>
      </c>
      <c r="E38" t="n">
        <v>1232.2432214415524</v>
      </c>
      <c r="F38" t="n">
        <v>668.0843330666693</v>
      </c>
      <c r="G38" t="n">
        <v>2.0</v>
      </c>
      <c r="H38" t="n">
        <v>2094.5226033069875</v>
      </c>
      <c r="I38" t="n">
        <v>-43.18794379920114</v>
      </c>
      <c r="J38" t="n">
        <v>-22.97641480090221</v>
      </c>
    </row>
    <row r="39">
      <c r="A39" t="n">
        <v>7.736973140014E14</v>
      </c>
      <c r="B39" t="s">
        <v>10</v>
      </c>
      <c r="C39" t="s">
        <v>12</v>
      </c>
      <c r="D39" t="n">
        <v>20.849026</v>
      </c>
      <c r="E39" t="n">
        <v>1346.1285024807532</v>
      </c>
      <c r="F39" t="n">
        <v>1062.6993440917124</v>
      </c>
      <c r="G39" t="n">
        <v>2.0</v>
      </c>
      <c r="H39" t="n">
        <v>3331.813897139328</v>
      </c>
      <c r="I39" t="n">
        <v>-43.18904955956058</v>
      </c>
      <c r="J39" t="n">
        <v>-22.976315824882587</v>
      </c>
    </row>
    <row r="40">
      <c r="A40" t="n">
        <v>7.737059857368E14</v>
      </c>
      <c r="B40" t="s">
        <v>10</v>
      </c>
      <c r="C40" t="s">
        <v>12</v>
      </c>
      <c r="D40" t="n">
        <v>13.26174139130433</v>
      </c>
      <c r="E40" t="n">
        <v>1442.194561915428</v>
      </c>
      <c r="F40" t="n">
        <v>3595.374651148772</v>
      </c>
      <c r="G40" t="n">
        <v>2.0</v>
      </c>
      <c r="H40" t="n">
        <v>11272.544685763</v>
      </c>
      <c r="I40" t="n">
        <v>-43.189982851428795</v>
      </c>
      <c r="J40" t="n">
        <v>-22.976235670826245</v>
      </c>
    </row>
    <row r="41">
      <c r="A41" t="n">
        <v>7.737135221622E14</v>
      </c>
      <c r="B41" t="s">
        <v>10</v>
      </c>
      <c r="C41" t="s">
        <v>12</v>
      </c>
      <c r="D41" t="n">
        <v>20.849026</v>
      </c>
      <c r="E41" t="n">
        <v>1560.764049697778</v>
      </c>
      <c r="F41" t="n">
        <v>1062.6993440917124</v>
      </c>
      <c r="G41" t="n">
        <v>2.0</v>
      </c>
      <c r="H41" t="n">
        <v>3331.813897139328</v>
      </c>
      <c r="I41" t="n">
        <v>-43.19113478808082</v>
      </c>
      <c r="J41" t="n">
        <v>-22.97613696528765</v>
      </c>
    </row>
    <row r="42">
      <c r="A42" t="n">
        <v>7.737340999667E14</v>
      </c>
      <c r="B42" t="s">
        <v>10</v>
      </c>
      <c r="C42" t="s">
        <v>12</v>
      </c>
      <c r="D42" t="n">
        <v>6.511802</v>
      </c>
      <c r="E42" t="n">
        <v>1797.2851939374182</v>
      </c>
      <c r="F42" t="n">
        <v>673.8797887496823</v>
      </c>
      <c r="G42" t="n">
        <v>2.0</v>
      </c>
      <c r="H42" t="n">
        <v>2112.683900226774</v>
      </c>
      <c r="I42" t="n">
        <v>-43.193413347734115</v>
      </c>
      <c r="J42" t="n">
        <v>-22.975934617092467</v>
      </c>
    </row>
    <row r="43">
      <c r="A43" t="n">
        <v>7.737414660565E14</v>
      </c>
      <c r="B43" t="s">
        <v>10</v>
      </c>
      <c r="C43" t="s">
        <v>12</v>
      </c>
      <c r="D43" t="n">
        <v>20.849026</v>
      </c>
      <c r="E43" t="n">
        <v>1885.2734557197286</v>
      </c>
      <c r="F43" t="n">
        <v>1062.6993440917124</v>
      </c>
      <c r="G43" t="n">
        <v>2.0</v>
      </c>
      <c r="H43" t="n">
        <v>3331.813897139328</v>
      </c>
      <c r="I43" t="n">
        <v>-43.193791422686765</v>
      </c>
      <c r="J43" t="n">
        <v>-22.976633152758154</v>
      </c>
    </row>
    <row r="44">
      <c r="A44" t="n">
        <v>7.737485921964E14</v>
      </c>
      <c r="B44" t="s">
        <v>10</v>
      </c>
      <c r="C44" t="s">
        <v>12</v>
      </c>
      <c r="D44" t="n">
        <v>16.091461000000002</v>
      </c>
      <c r="E44" t="n">
        <v>1993.6015025548907</v>
      </c>
      <c r="F44" t="n">
        <v>0.0</v>
      </c>
      <c r="G44" t="n">
        <v>2.0</v>
      </c>
      <c r="H44" t="n">
        <v>0.0</v>
      </c>
      <c r="I44" t="n">
        <v>-43.194747432091326</v>
      </c>
      <c r="J44" t="n">
        <v>-22.977026027848808</v>
      </c>
    </row>
    <row r="45">
      <c r="A45" t="n">
        <v>7.737994518327E14</v>
      </c>
      <c r="B45" t="s">
        <v>10</v>
      </c>
      <c r="C45" t="s">
        <v>12</v>
      </c>
      <c r="D45" t="n">
        <v>15.641461000000001</v>
      </c>
      <c r="E45" t="n">
        <v>2542.999212964041</v>
      </c>
      <c r="F45" t="n">
        <v>802.4292236560257</v>
      </c>
      <c r="G45" t="n">
        <v>2.0</v>
      </c>
      <c r="H45" t="n">
        <v>2515.7867798562124</v>
      </c>
      <c r="I45" t="n">
        <v>-43.19476901504197</v>
      </c>
      <c r="J45" t="n">
        <v>-22.977001612424118</v>
      </c>
    </row>
    <row r="46">
      <c r="A46" t="n">
        <v>7.737996981538E14</v>
      </c>
      <c r="B46" t="s">
        <v>10</v>
      </c>
      <c r="C46" t="s">
        <v>13</v>
      </c>
      <c r="D46" t="n">
        <v>0.0</v>
      </c>
      <c r="E46" t="n">
        <v>0.0</v>
      </c>
      <c r="F46" t="n">
        <v>0.0</v>
      </c>
      <c r="G46" t="n">
        <v>2.0</v>
      </c>
      <c r="H46" t="n">
        <v>0.0</v>
      </c>
      <c r="I46" t="n">
        <v>0.0</v>
      </c>
      <c r="J46" t="n">
        <v>0.0</v>
      </c>
    </row>
    <row r="47">
      <c r="A47" t="n">
        <v>7.73810469312E14</v>
      </c>
      <c r="B47" t="s">
        <v>10</v>
      </c>
      <c r="C47" t="s">
        <v>13</v>
      </c>
      <c r="D47" t="n">
        <v>19.642176</v>
      </c>
      <c r="E47" t="n">
        <v>99.6166504742694</v>
      </c>
      <c r="F47" t="n">
        <v>990.2924692297203</v>
      </c>
      <c r="G47" t="n">
        <v>2.0</v>
      </c>
      <c r="H47" t="n">
        <v>3104.7982486397837</v>
      </c>
      <c r="I47" t="n">
        <v>-43.18031383620908</v>
      </c>
      <c r="J47" t="n">
        <v>-22.969281389351753</v>
      </c>
    </row>
    <row r="48">
      <c r="A48" t="n">
        <v>7.738128078935E14</v>
      </c>
      <c r="B48" t="s">
        <v>10</v>
      </c>
      <c r="C48" t="s">
        <v>13</v>
      </c>
      <c r="D48" t="n">
        <v>19.642176</v>
      </c>
      <c r="E48" t="n">
        <v>138.80525463633026</v>
      </c>
      <c r="F48" t="n">
        <v>990.2924692297203</v>
      </c>
      <c r="G48" t="n">
        <v>2.0</v>
      </c>
      <c r="H48" t="n">
        <v>3104.7982486397837</v>
      </c>
      <c r="I48" t="n">
        <v>-43.18063236082586</v>
      </c>
      <c r="J48" t="n">
        <v>-22.96947608150716</v>
      </c>
    </row>
    <row r="49">
      <c r="A49" t="n">
        <v>7.738203198976E14</v>
      </c>
      <c r="B49" t="s">
        <v>10</v>
      </c>
      <c r="C49" t="s">
        <v>13</v>
      </c>
      <c r="D49" t="n">
        <v>19.642176</v>
      </c>
      <c r="E49" t="n">
        <v>258.52986976503036</v>
      </c>
      <c r="F49" t="n">
        <v>990.2924692297203</v>
      </c>
      <c r="G49" t="n">
        <v>2.0</v>
      </c>
      <c r="H49" t="n">
        <v>3104.7982486397837</v>
      </c>
      <c r="I49" t="n">
        <v>-43.18159675208002</v>
      </c>
      <c r="J49" t="n">
        <v>-22.97008284842391</v>
      </c>
    </row>
    <row r="50">
      <c r="A50" t="n">
        <v>7.738267649247E14</v>
      </c>
      <c r="B50" t="s">
        <v>10</v>
      </c>
      <c r="C50" t="s">
        <v>13</v>
      </c>
      <c r="D50" t="n">
        <v>19.642176</v>
      </c>
      <c r="E50" t="n">
        <v>362.6103162009149</v>
      </c>
      <c r="F50" t="n">
        <v>990.2924692297203</v>
      </c>
      <c r="G50" t="n">
        <v>2.0</v>
      </c>
      <c r="H50" t="n">
        <v>3104.7982486397837</v>
      </c>
      <c r="I50" t="n">
        <v>-43.18241778741414</v>
      </c>
      <c r="J50" t="n">
        <v>-22.970633069747073</v>
      </c>
    </row>
    <row r="51">
      <c r="A51" t="n">
        <v>7.738374580315E14</v>
      </c>
      <c r="B51" t="s">
        <v>10</v>
      </c>
      <c r="C51" t="s">
        <v>13</v>
      </c>
      <c r="D51" t="n">
        <v>12.078956483673075</v>
      </c>
      <c r="E51" t="n">
        <v>463.55625344811347</v>
      </c>
      <c r="F51" t="n">
        <v>0.0</v>
      </c>
      <c r="G51" t="n">
        <v>2.0</v>
      </c>
      <c r="H51" t="n">
        <v>0.0</v>
      </c>
      <c r="I51" t="n">
        <v>-43.18319553558707</v>
      </c>
      <c r="J51" t="n">
        <v>-22.971160376766612</v>
      </c>
    </row>
    <row r="52">
      <c r="A52" t="n">
        <v>7.738388737379E14</v>
      </c>
      <c r="B52" t="s">
        <v>10</v>
      </c>
      <c r="C52" t="s">
        <v>13</v>
      </c>
      <c r="D52" t="n">
        <v>12.22113583044638</v>
      </c>
      <c r="E52" t="n">
        <v>478.03620446692827</v>
      </c>
      <c r="F52" t="n">
        <v>1314.9335207966467</v>
      </c>
      <c r="G52" t="n">
        <v>2.0</v>
      </c>
      <c r="H52" t="n">
        <v>4122.636576388599</v>
      </c>
      <c r="I52" t="n">
        <v>-43.18329941789705</v>
      </c>
      <c r="J52" t="n">
        <v>-22.97124853554443</v>
      </c>
    </row>
    <row r="53">
      <c r="A53" t="n">
        <v>7.738489849576E14</v>
      </c>
      <c r="B53" t="s">
        <v>10</v>
      </c>
      <c r="C53" t="s">
        <v>13</v>
      </c>
      <c r="D53" t="n">
        <v>19.642176</v>
      </c>
      <c r="E53" t="n">
        <v>623.9590396819256</v>
      </c>
      <c r="F53" t="n">
        <v>990.2924692297203</v>
      </c>
      <c r="G53" t="n">
        <v>2.0</v>
      </c>
      <c r="H53" t="n">
        <v>3104.7982486397837</v>
      </c>
      <c r="I53" t="n">
        <v>-43.18431095501122</v>
      </c>
      <c r="J53" t="n">
        <v>-22.972146541949417</v>
      </c>
    </row>
    <row r="54">
      <c r="A54" t="n">
        <v>7.738506663118E14</v>
      </c>
      <c r="B54" t="s">
        <v>10</v>
      </c>
      <c r="C54" t="s">
        <v>13</v>
      </c>
      <c r="D54" t="n">
        <v>19.642176</v>
      </c>
      <c r="E54" t="n">
        <v>653.0926332517453</v>
      </c>
      <c r="F54" t="n">
        <v>990.2924692297203</v>
      </c>
      <c r="G54" t="n">
        <v>2.0</v>
      </c>
      <c r="H54" t="n">
        <v>3104.7982486397837</v>
      </c>
      <c r="I54" t="n">
        <v>-43.184520902757356</v>
      </c>
      <c r="J54" t="n">
        <v>-22.97230227456226</v>
      </c>
    </row>
    <row r="55">
      <c r="A55" t="n">
        <v>7.738623627542E14</v>
      </c>
      <c r="B55" t="s">
        <v>10</v>
      </c>
      <c r="C55" t="s">
        <v>13</v>
      </c>
      <c r="D55" t="n">
        <v>19.642176</v>
      </c>
      <c r="E55" t="n">
        <v>831.648507631088</v>
      </c>
      <c r="F55" t="n">
        <v>990.2924692297203</v>
      </c>
      <c r="G55" t="n">
        <v>2.0</v>
      </c>
      <c r="H55" t="n">
        <v>3104.7982486397837</v>
      </c>
      <c r="I55" t="n">
        <v>-43.18569604162574</v>
      </c>
      <c r="J55" t="n">
        <v>-22.973464878924855</v>
      </c>
    </row>
    <row r="56">
      <c r="A56" t="n">
        <v>7.738630145702E14</v>
      </c>
      <c r="B56" t="s">
        <v>10</v>
      </c>
      <c r="C56" t="s">
        <v>13</v>
      </c>
      <c r="D56" t="n">
        <v>19.642176</v>
      </c>
      <c r="E56" t="n">
        <v>841.4662867270905</v>
      </c>
      <c r="F56" t="n">
        <v>990.2924692297203</v>
      </c>
      <c r="G56" t="n">
        <v>2.0</v>
      </c>
      <c r="H56" t="n">
        <v>3104.7982486397837</v>
      </c>
      <c r="I56" t="n">
        <v>-43.185760669281585</v>
      </c>
      <c r="J56" t="n">
        <v>-22.973529978131083</v>
      </c>
    </row>
    <row r="57">
      <c r="A57" t="n">
        <v>7.73869948512E14</v>
      </c>
      <c r="B57" t="s">
        <v>10</v>
      </c>
      <c r="C57" t="s">
        <v>13</v>
      </c>
      <c r="D57" t="n">
        <v>19.642176</v>
      </c>
      <c r="E57" t="n">
        <v>945.9660626659905</v>
      </c>
      <c r="F57" t="n">
        <v>990.2924692297203</v>
      </c>
      <c r="G57" t="n">
        <v>2.0</v>
      </c>
      <c r="H57" t="n">
        <v>3104.7982486397837</v>
      </c>
      <c r="I57" t="n">
        <v>-43.18641309679538</v>
      </c>
      <c r="J57" t="n">
        <v>-22.974250999328223</v>
      </c>
    </row>
    <row r="58">
      <c r="A58" t="n">
        <v>7.73879567538E14</v>
      </c>
      <c r="B58" t="s">
        <v>10</v>
      </c>
      <c r="C58" t="s">
        <v>13</v>
      </c>
      <c r="D58" t="n">
        <v>19.642176</v>
      </c>
      <c r="E58" t="n">
        <v>1091.5765772416255</v>
      </c>
      <c r="F58" t="n">
        <v>990.2924692297203</v>
      </c>
      <c r="G58" t="n">
        <v>2.0</v>
      </c>
      <c r="H58" t="n">
        <v>3104.7982486397837</v>
      </c>
      <c r="I58" t="n">
        <v>-43.18719637782946</v>
      </c>
      <c r="J58" t="n">
        <v>-22.97534207653546</v>
      </c>
    </row>
    <row r="59">
      <c r="A59" t="n">
        <v>7.738840481945E14</v>
      </c>
      <c r="B59" t="s">
        <v>10</v>
      </c>
      <c r="C59" t="s">
        <v>13</v>
      </c>
      <c r="D59" t="n">
        <v>19.642176</v>
      </c>
      <c r="E59" t="n">
        <v>1160.3981893799519</v>
      </c>
      <c r="F59" t="n">
        <v>990.2924692297203</v>
      </c>
      <c r="G59" t="n">
        <v>2.0</v>
      </c>
      <c r="H59" t="n">
        <v>3104.7982486397837</v>
      </c>
      <c r="I59" t="n">
        <v>-43.18754187496515</v>
      </c>
      <c r="J59" t="n">
        <v>-22.975872185901352</v>
      </c>
    </row>
    <row r="60">
      <c r="A60" t="n">
        <v>7.738912038417E14</v>
      </c>
      <c r="B60" t="s">
        <v>10</v>
      </c>
      <c r="C60" t="s">
        <v>13</v>
      </c>
      <c r="D60" t="n">
        <v>7.961951999999999</v>
      </c>
      <c r="E60" t="n">
        <v>1236.2713783094362</v>
      </c>
      <c r="F60" t="n">
        <v>666.4141017688445</v>
      </c>
      <c r="G60" t="n">
        <v>2.0</v>
      </c>
      <c r="H60" t="n">
        <v>2089.2914854771084</v>
      </c>
      <c r="I60" t="n">
        <v>-43.18794433334784</v>
      </c>
      <c r="J60" t="n">
        <v>-22.97641469363693</v>
      </c>
    </row>
    <row r="61">
      <c r="A61" t="n">
        <v>7.738999340106E14</v>
      </c>
      <c r="B61" t="s">
        <v>10</v>
      </c>
      <c r="C61" t="s">
        <v>13</v>
      </c>
      <c r="D61" t="n">
        <v>21.03279943111457</v>
      </c>
      <c r="E61" t="n">
        <v>1348.9518060358719</v>
      </c>
      <c r="F61" t="n">
        <v>0.0</v>
      </c>
      <c r="G61" t="n">
        <v>2.0</v>
      </c>
      <c r="H61" t="n">
        <v>0.0</v>
      </c>
      <c r="I61" t="n">
        <v>-43.1890383912996</v>
      </c>
      <c r="J61" t="n">
        <v>-22.976316783110267</v>
      </c>
    </row>
    <row r="62">
      <c r="A62" t="n">
        <v>7.739210453884E14</v>
      </c>
      <c r="B62" t="s">
        <v>10</v>
      </c>
      <c r="C62" t="s">
        <v>13</v>
      </c>
      <c r="D62" t="n">
        <v>10.399999999999993</v>
      </c>
      <c r="E62" t="n">
        <v>1444.825874925323</v>
      </c>
      <c r="F62" t="n">
        <v>2925.6739555555528</v>
      </c>
      <c r="G62" t="n">
        <v>2.0</v>
      </c>
      <c r="H62" t="n">
        <v>9172.804888888879</v>
      </c>
      <c r="I62" t="n">
        <v>-43.18996981815748</v>
      </c>
      <c r="J62" t="n">
        <v>-22.97623679126838</v>
      </c>
    </row>
    <row r="63">
      <c r="A63" t="n">
        <v>7.739295326062E14</v>
      </c>
      <c r="B63" t="s">
        <v>10</v>
      </c>
      <c r="C63" t="s">
        <v>13</v>
      </c>
      <c r="D63" t="n">
        <v>22.451088</v>
      </c>
      <c r="E63" t="n">
        <v>1565.673024915354</v>
      </c>
      <c r="F63" t="n">
        <v>1170.08521621863</v>
      </c>
      <c r="G63" t="n">
        <v>2.0</v>
      </c>
      <c r="H63" t="n">
        <v>3668.496670434613</v>
      </c>
      <c r="I63" t="n">
        <v>-43.19114388671905</v>
      </c>
      <c r="J63" t="n">
        <v>-22.976136228078143</v>
      </c>
    </row>
    <row r="64">
      <c r="A64" t="n">
        <v>7.739558320949E14</v>
      </c>
      <c r="B64" t="s">
        <v>10</v>
      </c>
      <c r="C64" t="s">
        <v>13</v>
      </c>
      <c r="D64" t="n">
        <v>7.012176</v>
      </c>
      <c r="E64" t="n">
        <v>1801.0297314009538</v>
      </c>
      <c r="F64" t="n">
        <v>670.1137985739871</v>
      </c>
      <c r="G64" t="n">
        <v>2.0</v>
      </c>
      <c r="H64" t="n">
        <v>2100.8816924237835</v>
      </c>
      <c r="I64" t="n">
        <v>-43.19341239428416</v>
      </c>
      <c r="J64" t="n">
        <v>-22.975932709404756</v>
      </c>
    </row>
    <row r="65">
      <c r="A65" t="n">
        <v>7.739633739126E14</v>
      </c>
      <c r="B65" t="s">
        <v>10</v>
      </c>
      <c r="C65" t="s">
        <v>13</v>
      </c>
      <c r="D65" t="n">
        <v>20.441100107664795</v>
      </c>
      <c r="E65" t="n">
        <v>1890.3205664421032</v>
      </c>
      <c r="F65" t="n">
        <v>541.6741409369607</v>
      </c>
      <c r="G65" t="n">
        <v>2.0</v>
      </c>
      <c r="H65" t="n">
        <v>1698.2364704542356</v>
      </c>
      <c r="I65" t="n">
        <v>-43.19379994715642</v>
      </c>
      <c r="J65" t="n">
        <v>-22.976638726775732</v>
      </c>
    </row>
    <row r="66">
      <c r="A66" t="n">
        <v>7.739707142448E14</v>
      </c>
      <c r="B66" t="s">
        <v>10</v>
      </c>
      <c r="C66" t="s">
        <v>13</v>
      </c>
      <c r="D66" t="n">
        <v>16.21523767430911</v>
      </c>
      <c r="E66" t="n">
        <v>1998.0367915975958</v>
      </c>
      <c r="F66" t="n">
        <v>402.05091020081954</v>
      </c>
      <c r="G66" t="n">
        <v>2.0</v>
      </c>
      <c r="H66" t="n">
        <v>1260.4754272644764</v>
      </c>
      <c r="I66" t="n">
        <v>-43.19475174805058</v>
      </c>
      <c r="J66" t="n">
        <v>-22.977027093332318</v>
      </c>
    </row>
    <row r="67">
      <c r="A67" t="n">
        <v>7.740335420444E14</v>
      </c>
      <c r="B67" t="s">
        <v>10</v>
      </c>
      <c r="C67" t="s">
        <v>13</v>
      </c>
      <c r="D67" t="n">
        <v>16.843368</v>
      </c>
      <c r="E67" t="n">
        <v>2545.1402009678372</v>
      </c>
      <c r="F67" t="n">
        <v>850.4448235802734</v>
      </c>
      <c r="G67" t="n">
        <v>2.0</v>
      </c>
      <c r="H67" t="n">
        <v>2666.3327320521007</v>
      </c>
      <c r="I67" t="n">
        <v>-43.19478678987001</v>
      </c>
      <c r="J67" t="n">
        <v>-22.97700602723036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S9"/>
  <sheetViews>
    <sheetView workbookViewId="0"/>
  </sheetViews>
  <sheetFormatPr defaultRowHeight="15.0"/>
  <sheetData>
    <row r="1">
      <c r="A1" t="s">
        <v>14</v>
      </c>
      <c r="B1" t="s">
        <v>16</v>
      </c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O1" t="s">
        <v>42</v>
      </c>
      <c r="P1" t="s">
        <v>44</v>
      </c>
      <c r="Q1" t="s">
        <v>46</v>
      </c>
      <c r="R1" t="s">
        <v>48</v>
      </c>
      <c r="S1" t="s">
        <v>50</v>
      </c>
      <c r="T1" t="s">
        <v>52</v>
      </c>
      <c r="U1" t="s">
        <v>54</v>
      </c>
      <c r="V1" t="s">
        <v>56</v>
      </c>
      <c r="X1" t="s">
        <v>15</v>
      </c>
      <c r="Y1" t="s">
        <v>17</v>
      </c>
      <c r="Z1" t="s">
        <v>19</v>
      </c>
      <c r="AA1" t="s">
        <v>21</v>
      </c>
      <c r="AB1" t="s">
        <v>23</v>
      </c>
      <c r="AC1" t="s">
        <v>25</v>
      </c>
      <c r="AD1" t="s">
        <v>27</v>
      </c>
      <c r="AE1" t="s">
        <v>29</v>
      </c>
      <c r="AF1" t="s">
        <v>31</v>
      </c>
      <c r="AG1" t="s">
        <v>33</v>
      </c>
      <c r="AH1" t="s">
        <v>35</v>
      </c>
      <c r="AI1" t="s">
        <v>37</v>
      </c>
      <c r="AJ1" t="s">
        <v>39</v>
      </c>
      <c r="AK1" t="s">
        <v>41</v>
      </c>
      <c r="AL1" t="s">
        <v>43</v>
      </c>
      <c r="AM1" t="s">
        <v>45</v>
      </c>
      <c r="AN1" t="s">
        <v>47</v>
      </c>
      <c r="AO1" t="s">
        <v>49</v>
      </c>
      <c r="AP1" t="s">
        <v>51</v>
      </c>
      <c r="AQ1" t="s">
        <v>53</v>
      </c>
      <c r="AR1" t="s">
        <v>55</v>
      </c>
      <c r="AS1" t="s">
        <v>57</v>
      </c>
    </row>
    <row r="2">
      <c r="A2">
        <f>10^-7*(Drivers!A3 - Drivers!A2)/100</f>
      </c>
      <c r="B2">
        <f>10^-7*(Drivers!A4 - Drivers!A3)/100</f>
      </c>
      <c r="C2">
        <f>10^-7*(Drivers!A5 - Drivers!A4)/100</f>
      </c>
      <c r="D2">
        <f>10^-7*(Drivers!A6 - Drivers!A5)/100</f>
      </c>
      <c r="E2">
        <f>10^-7*(Drivers!A7 - Drivers!A6)/100</f>
      </c>
      <c r="F2">
        <f>10^-7*(Drivers!A8 - Drivers!A7)/100</f>
      </c>
      <c r="G2">
        <f>10^-7*(Drivers!A9 - Drivers!A8)/100</f>
      </c>
      <c r="H2">
        <f>10^-7*(Drivers!A10 - Drivers!A9)/100</f>
      </c>
      <c r="I2">
        <f>10^-7*(Drivers!A11 - Drivers!A10)/100</f>
      </c>
      <c r="J2">
        <f>10^-7*(Drivers!A12 - Drivers!A11)/100</f>
      </c>
      <c r="K2">
        <f>10^-7*(Drivers!A13 - Drivers!A12)/100</f>
      </c>
      <c r="L2">
        <f>10^-7*(Drivers!A14 - Drivers!A13)/100</f>
      </c>
      <c r="M2">
        <f>10^-7*(Drivers!A15 - Drivers!A14)/100</f>
      </c>
      <c r="N2">
        <f>10^-7*(Drivers!A16 - Drivers!A15)/100</f>
      </c>
      <c r="O2">
        <f>10^-7*(Drivers!A17 - Drivers!A16)/100</f>
      </c>
      <c r="P2">
        <f>10^-7*(Drivers!A18 - Drivers!A17)/100</f>
      </c>
      <c r="Q2">
        <f>10^-7*(Drivers!A19 - Drivers!A18)/100</f>
      </c>
      <c r="R2">
        <f>10^-7*(Drivers!A20 - Drivers!A19)/100</f>
      </c>
      <c r="S2">
        <f>10^-7*(Drivers!A21 - Drivers!A20)/100</f>
      </c>
      <c r="T2">
        <f>10^-7*(Drivers!A22 - Drivers!A21)/100</f>
      </c>
      <c r="U2">
        <f>10^-7*(Drivers!A23 - Drivers!A22)/100</f>
      </c>
      <c r="V2">
        <f>10^-7*(Drivers!A23 - Drivers!A2)/100</f>
      </c>
      <c r="X2">
        <f>Drivers!E3 - Drivers!E2</f>
      </c>
      <c r="Y2">
        <f>Drivers!E4 - Drivers!E3</f>
      </c>
      <c r="Z2">
        <f>Drivers!E5 - Drivers!E4</f>
      </c>
      <c r="AA2">
        <f>Drivers!E6 - Drivers!E5</f>
      </c>
      <c r="AB2">
        <f>Drivers!E7 - Drivers!E6</f>
      </c>
      <c r="AC2">
        <f>Drivers!E8 - Drivers!E7</f>
      </c>
      <c r="AD2">
        <f>Drivers!E9 - Drivers!E8</f>
      </c>
      <c r="AE2">
        <f>Drivers!E10 - Drivers!E9</f>
      </c>
      <c r="AF2">
        <f>Drivers!E11 - Drivers!E10</f>
      </c>
      <c r="AG2">
        <f>Drivers!E12 - Drivers!E11</f>
      </c>
      <c r="AH2">
        <f>Drivers!E13 - Drivers!E12</f>
      </c>
      <c r="AI2">
        <f>Drivers!E14 - Drivers!E13</f>
      </c>
      <c r="AJ2">
        <f>Drivers!E15 - Drivers!E14</f>
      </c>
      <c r="AK2">
        <f>Drivers!E16 - Drivers!E15</f>
      </c>
      <c r="AL2">
        <f>Drivers!E17 - Drivers!E16</f>
      </c>
      <c r="AM2">
        <f>Drivers!E18 - Drivers!E17</f>
      </c>
      <c r="AN2">
        <f>Drivers!E19 - Drivers!E18</f>
      </c>
      <c r="AO2">
        <f>Drivers!E20 - Drivers!E19</f>
      </c>
      <c r="AP2">
        <f>Drivers!E21 - Drivers!E20</f>
      </c>
      <c r="AQ2">
        <f>Drivers!E22 - Drivers!E21</f>
      </c>
      <c r="AR2">
        <f>Drivers!E23 - Drivers!E22</f>
      </c>
      <c r="AS2">
        <f>Drivers!E23 - Drivers!E2</f>
      </c>
    </row>
    <row r="3">
      <c r="A3">
        <f>10^-7*(Drivers!A25 - Drivers!A24)/100</f>
      </c>
      <c r="B3">
        <f>10^-7*(Drivers!A26 - Drivers!A25)/100</f>
      </c>
      <c r="C3">
        <f>10^-7*(Drivers!A27 - Drivers!A26)/100</f>
      </c>
      <c r="D3">
        <f>10^-7*(Drivers!A28 - Drivers!A27)/100</f>
      </c>
      <c r="E3">
        <f>10^-7*(Drivers!A29 - Drivers!A28)/100</f>
      </c>
      <c r="F3">
        <f>10^-7*(Drivers!A30 - Drivers!A29)/100</f>
      </c>
      <c r="G3">
        <f>10^-7*(Drivers!A31 - Drivers!A30)/100</f>
      </c>
      <c r="H3">
        <f>10^-7*(Drivers!A32 - Drivers!A31)/100</f>
      </c>
      <c r="I3">
        <f>10^-7*(Drivers!A33 - Drivers!A32)/100</f>
      </c>
      <c r="J3">
        <f>10^-7*(Drivers!A34 - Drivers!A33)/100</f>
      </c>
      <c r="K3">
        <f>10^-7*(Drivers!A35 - Drivers!A34)/100</f>
      </c>
      <c r="L3">
        <f>10^-7*(Drivers!A36 - Drivers!A35)/100</f>
      </c>
      <c r="M3">
        <f>10^-7*(Drivers!A37 - Drivers!A36)/100</f>
      </c>
      <c r="N3">
        <f>10^-7*(Drivers!A38 - Drivers!A37)/100</f>
      </c>
      <c r="O3">
        <f>10^-7*(Drivers!A39 - Drivers!A38)/100</f>
      </c>
      <c r="P3">
        <f>10^-7*(Drivers!A40 - Drivers!A39)/100</f>
      </c>
      <c r="Q3">
        <f>10^-7*(Drivers!A41 - Drivers!A40)/100</f>
      </c>
      <c r="R3">
        <f>10^-7*(Drivers!A42 - Drivers!A41)/100</f>
      </c>
      <c r="S3">
        <f>10^-7*(Drivers!A43 - Drivers!A42)/100</f>
      </c>
      <c r="T3">
        <f>10^-7*(Drivers!A44 - Drivers!A43)/100</f>
      </c>
      <c r="U3">
        <f>10^-7*(Drivers!A45 - Drivers!A44)/100</f>
      </c>
      <c r="V3">
        <f>10^-7*(Drivers!A45 - Drivers!A24)/100</f>
      </c>
      <c r="X3">
        <f>Drivers!E25 - Drivers!E24</f>
      </c>
      <c r="Y3">
        <f>Drivers!E26 - Drivers!E25</f>
      </c>
      <c r="Z3">
        <f>Drivers!E27 - Drivers!E26</f>
      </c>
      <c r="AA3">
        <f>Drivers!E28 - Drivers!E27</f>
      </c>
      <c r="AB3">
        <f>Drivers!E29 - Drivers!E28</f>
      </c>
      <c r="AC3">
        <f>Drivers!E30 - Drivers!E29</f>
      </c>
      <c r="AD3">
        <f>Drivers!E31 - Drivers!E30</f>
      </c>
      <c r="AE3">
        <f>Drivers!E32 - Drivers!E31</f>
      </c>
      <c r="AF3">
        <f>Drivers!E33 - Drivers!E32</f>
      </c>
      <c r="AG3">
        <f>Drivers!E34 - Drivers!E33</f>
      </c>
      <c r="AH3">
        <f>Drivers!E35 - Drivers!E34</f>
      </c>
      <c r="AI3">
        <f>Drivers!E36 - Drivers!E35</f>
      </c>
      <c r="AJ3">
        <f>Drivers!E37 - Drivers!E36</f>
      </c>
      <c r="AK3">
        <f>Drivers!E38 - Drivers!E37</f>
      </c>
      <c r="AL3">
        <f>Drivers!E39 - Drivers!E38</f>
      </c>
      <c r="AM3">
        <f>Drivers!E40 - Drivers!E39</f>
      </c>
      <c r="AN3">
        <f>Drivers!E41 - Drivers!E40</f>
      </c>
      <c r="AO3">
        <f>Drivers!E42 - Drivers!E41</f>
      </c>
      <c r="AP3">
        <f>Drivers!E43 - Drivers!E42</f>
      </c>
      <c r="AQ3">
        <f>Drivers!E44 - Drivers!E43</f>
      </c>
      <c r="AR3">
        <f>Drivers!E45 - Drivers!E44</f>
      </c>
      <c r="AS3">
        <f>Drivers!E45 - Drivers!E24</f>
      </c>
    </row>
    <row r="4">
      <c r="A4">
        <f>10^-7*(Drivers!A47 - Drivers!A46)/100</f>
      </c>
      <c r="B4">
        <f>10^-7*(Drivers!A48 - Drivers!A47)/100</f>
      </c>
      <c r="C4">
        <f>10^-7*(Drivers!A49 - Drivers!A48)/100</f>
      </c>
      <c r="D4">
        <f>10^-7*(Drivers!A50 - Drivers!A49)/100</f>
      </c>
      <c r="E4">
        <f>10^-7*(Drivers!A51 - Drivers!A50)/100</f>
      </c>
      <c r="F4">
        <f>10^-7*(Drivers!A52 - Drivers!A51)/100</f>
      </c>
      <c r="G4">
        <f>10^-7*(Drivers!A53 - Drivers!A52)/100</f>
      </c>
      <c r="H4">
        <f>10^-7*(Drivers!A54 - Drivers!A53)/100</f>
      </c>
      <c r="I4">
        <f>10^-7*(Drivers!A55 - Drivers!A54)/100</f>
      </c>
      <c r="J4">
        <f>10^-7*(Drivers!A56 - Drivers!A55)/100</f>
      </c>
      <c r="K4">
        <f>10^-7*(Drivers!A57 - Drivers!A56)/100</f>
      </c>
      <c r="L4">
        <f>10^-7*(Drivers!A58 - Drivers!A57)/100</f>
      </c>
      <c r="M4">
        <f>10^-7*(Drivers!A59 - Drivers!A58)/100</f>
      </c>
      <c r="N4">
        <f>10^-7*(Drivers!A60 - Drivers!A59)/100</f>
      </c>
      <c r="O4">
        <f>10^-7*(Drivers!A61 - Drivers!A60)/100</f>
      </c>
      <c r="P4">
        <f>10^-7*(Drivers!A62 - Drivers!A61)/100</f>
      </c>
      <c r="Q4">
        <f>10^-7*(Drivers!A63 - Drivers!A62)/100</f>
      </c>
      <c r="R4">
        <f>10^-7*(Drivers!A64 - Drivers!A63)/100</f>
      </c>
      <c r="S4">
        <f>10^-7*(Drivers!A65 - Drivers!A64)/100</f>
      </c>
      <c r="T4">
        <f>10^-7*(Drivers!A66 - Drivers!A65)/100</f>
      </c>
      <c r="U4">
        <f>10^-7*(Drivers!A67 - Drivers!A66)/100</f>
      </c>
      <c r="V4">
        <f>10^-7*(Drivers!A67 - Drivers!A46)/100</f>
      </c>
      <c r="X4">
        <f>Drivers!E47 - Drivers!E46</f>
      </c>
      <c r="Y4">
        <f>Drivers!E48 - Drivers!E47</f>
      </c>
      <c r="Z4">
        <f>Drivers!E49 - Drivers!E48</f>
      </c>
      <c r="AA4">
        <f>Drivers!E50 - Drivers!E49</f>
      </c>
      <c r="AB4">
        <f>Drivers!E51 - Drivers!E50</f>
      </c>
      <c r="AC4">
        <f>Drivers!E52 - Drivers!E51</f>
      </c>
      <c r="AD4">
        <f>Drivers!E53 - Drivers!E52</f>
      </c>
      <c r="AE4">
        <f>Drivers!E54 - Drivers!E53</f>
      </c>
      <c r="AF4">
        <f>Drivers!E55 - Drivers!E54</f>
      </c>
      <c r="AG4">
        <f>Drivers!E56 - Drivers!E55</f>
      </c>
      <c r="AH4">
        <f>Drivers!E57 - Drivers!E56</f>
      </c>
      <c r="AI4">
        <f>Drivers!E58 - Drivers!E57</f>
      </c>
      <c r="AJ4">
        <f>Drivers!E59 - Drivers!E58</f>
      </c>
      <c r="AK4">
        <f>Drivers!E60 - Drivers!E59</f>
      </c>
      <c r="AL4">
        <f>Drivers!E61 - Drivers!E60</f>
      </c>
      <c r="AM4">
        <f>Drivers!E62 - Drivers!E61</f>
      </c>
      <c r="AN4">
        <f>Drivers!E63 - Drivers!E62</f>
      </c>
      <c r="AO4">
        <f>Drivers!E64 - Drivers!E63</f>
      </c>
      <c r="AP4">
        <f>Drivers!E65 - Drivers!E64</f>
      </c>
      <c r="AQ4">
        <f>Drivers!E66 - Drivers!E65</f>
      </c>
      <c r="AR4">
        <f>Drivers!E67 - Drivers!E66</f>
      </c>
      <c r="AS4">
        <f>Drivers!E67 - Drivers!E46</f>
      </c>
    </row>
    <row r="6">
      <c r="A6" t="s">
        <v>58</v>
      </c>
    </row>
    <row r="7">
      <c r="A7">
        <f>AVERAGE(A2:A4)</f>
      </c>
      <c r="B7">
        <f>AVERAGE(B2:B4)</f>
      </c>
      <c r="C7">
        <f>AVERAGE(C2:C4)</f>
      </c>
      <c r="D7">
        <f>AVERAGE(D2:D4)</f>
      </c>
      <c r="E7">
        <f>AVERAGE(E2:E4)</f>
      </c>
      <c r="F7">
        <f>AVERAGE(F2:F4)</f>
      </c>
      <c r="G7">
        <f>AVERAGE(G2:G4)</f>
      </c>
      <c r="H7">
        <f>AVERAGE(H2:H4)</f>
      </c>
      <c r="I7">
        <f>AVERAGE(I2:I4)</f>
      </c>
      <c r="J7">
        <f>AVERAGE(J2:J4)</f>
      </c>
      <c r="K7">
        <f>AVERAGE(K2:K4)</f>
      </c>
      <c r="L7">
        <f>AVERAGE(L2:L4)</f>
      </c>
      <c r="M7">
        <f>AVERAGE(M2:M4)</f>
      </c>
      <c r="N7">
        <f>AVERAGE(N2:N4)</f>
      </c>
      <c r="O7">
        <f>AVERAGE(O2:O4)</f>
      </c>
      <c r="P7">
        <f>AVERAGE(P2:P4)</f>
      </c>
      <c r="Q7">
        <f>AVERAGE(Q2:Q4)</f>
      </c>
      <c r="R7">
        <f>AVERAGE(R2:R4)</f>
      </c>
      <c r="S7">
        <f>AVERAGE(S2:S4)</f>
      </c>
      <c r="T7">
        <f>AVERAGE(T2:T4)</f>
      </c>
      <c r="U7">
        <f>AVERAGE(U2:U4)</f>
      </c>
      <c r="V7">
        <f>AVERAGE(U2:U4)</f>
      </c>
      <c r="X7">
        <f>AVERAGE(X2:X4)</f>
      </c>
      <c r="Y7">
        <f>AVERAGE(Y2:Y4)</f>
      </c>
      <c r="Z7">
        <f>AVERAGE(Z2:Z4)</f>
      </c>
      <c r="AA7">
        <f>AVERAGE(1532:1534)</f>
      </c>
      <c r="AB7">
        <f>AVERAGE(1542:1544)</f>
      </c>
      <c r="AC7">
        <f>AVERAGE(1552:1554)</f>
      </c>
      <c r="AD7">
        <f>AVERAGE(1562:1564)</f>
      </c>
      <c r="AE7">
        <f>AVERAGE(1572:1574)</f>
      </c>
      <c r="AF7">
        <f>AVERAGE(1582:1584)</f>
      </c>
      <c r="AG7">
        <f>AVERAGE(1592:1594)</f>
      </c>
      <c r="AH7">
        <f>AVERAGE(1602:1604)</f>
      </c>
      <c r="AI7">
        <f>AVERAGE(1612:1614)</f>
      </c>
      <c r="AJ7">
        <f>AVERAGE(1622:1624)</f>
      </c>
      <c r="AK7">
        <f>AVERAGE(1632:1634)</f>
      </c>
      <c r="AL7">
        <f>AVERAGE(1642:1644)</f>
      </c>
      <c r="AM7">
        <f>AVERAGE(1652:1654)</f>
      </c>
      <c r="AN7">
        <f>AVERAGE(1662:1664)</f>
      </c>
      <c r="AO7">
        <f>AVERAGE(1672:1674)</f>
      </c>
      <c r="AP7">
        <f>AVERAGE(1682:1684)</f>
      </c>
      <c r="AQ7">
        <f>AVERAGE(1692:1694)</f>
      </c>
      <c r="AR7">
        <f>AVERAGE(1702:1704)</f>
      </c>
      <c r="AS7">
        <f>AVERAGE(1702:1704)</f>
      </c>
    </row>
    <row r="8">
      <c r="A8" t="s">
        <v>59</v>
      </c>
    </row>
    <row r="9">
      <c r="A9">
        <f>SQRT(VARP(A2:A4))</f>
      </c>
      <c r="B9">
        <f>SQRT(VARP(B2:B4))</f>
      </c>
      <c r="C9">
        <f>SQRT(VARP(C2:C4))</f>
      </c>
      <c r="D9">
        <f>SQRT(VARP(D2:D4))</f>
      </c>
      <c r="E9">
        <f>SQRT(VARP(E2:E4))</f>
      </c>
      <c r="F9">
        <f>SQRT(VARP(F2:F4))</f>
      </c>
      <c r="G9">
        <f>SQRT(VARP(G2:G4))</f>
      </c>
      <c r="H9">
        <f>SQRT(VARP(H2:H4))</f>
      </c>
      <c r="I9">
        <f>SQRT(VARP(I2:I4))</f>
      </c>
      <c r="J9">
        <f>SQRT(VARP(J2:J4))</f>
      </c>
      <c r="K9">
        <f>SQRT(VARP(K2:K4))</f>
      </c>
      <c r="L9">
        <f>SQRT(VARP(L2:L4))</f>
      </c>
      <c r="M9">
        <f>SQRT(VARP(M2:M4))</f>
      </c>
      <c r="N9">
        <f>SQRT(VARP(N2:N4))</f>
      </c>
      <c r="O9">
        <f>SQRT(VARP(O2:O4))</f>
      </c>
      <c r="P9">
        <f>SQRT(VARP(P2:P4))</f>
      </c>
      <c r="Q9">
        <f>SQRT(VARP(Q2:Q4))</f>
      </c>
      <c r="R9">
        <f>SQRT(VARP(R2:R4))</f>
      </c>
      <c r="S9">
        <f>SQRT(VARP(S2:S4))</f>
      </c>
      <c r="T9">
        <f>SQRT(VARP(T2:T4))</f>
      </c>
      <c r="U9">
        <f>SQRT(VARP(U2:U4))</f>
      </c>
      <c r="V9">
        <f>SQRT(VARP(U2:U4))</f>
      </c>
      <c r="X9">
        <f>SQRT(VARP(X2:X4))</f>
      </c>
      <c r="Y9">
        <f>SQRT(VARP(Y2:Y4))</f>
      </c>
      <c r="Z9">
        <f>SQRT(VARP(Z2:Z4))</f>
      </c>
      <c r="AA9">
        <f>SQRT(VARP(1532:1534))</f>
      </c>
      <c r="AB9">
        <f>SQRT(VARP(1542:1544))</f>
      </c>
      <c r="AC9">
        <f>SQRT(VARP(1552:1554))</f>
      </c>
      <c r="AD9">
        <f>SQRT(VARP(1562:1564))</f>
      </c>
      <c r="AE9">
        <f>SQRT(VARP(1572:1574))</f>
      </c>
      <c r="AF9">
        <f>SQRT(VARP(1582:1584))</f>
      </c>
      <c r="AG9">
        <f>SQRT(VARP(1592:1594))</f>
      </c>
      <c r="AH9">
        <f>SQRT(VARP(1602:1604))</f>
      </c>
      <c r="AI9">
        <f>SQRT(VARP(1612:1614))</f>
      </c>
      <c r="AJ9">
        <f>SQRT(VARP(1622:1624))</f>
      </c>
      <c r="AK9">
        <f>SQRT(VARP(1632:1634))</f>
      </c>
      <c r="AL9">
        <f>SQRT(VARP(1642:1644))</f>
      </c>
      <c r="AM9">
        <f>SQRT(VARP(1652:1654))</f>
      </c>
      <c r="AN9">
        <f>SQRT(VARP(1662:1664))</f>
      </c>
      <c r="AO9">
        <f>SQRT(VARP(1672:1674))</f>
      </c>
      <c r="AP9">
        <f>SQRT(VARP(1682:1684))</f>
      </c>
      <c r="AQ9">
        <f>SQRT(VARP(1692:1694))</f>
      </c>
      <c r="AR9">
        <f>SQRT(VARP(1702:1704))</f>
      </c>
      <c r="AS9">
        <f>SQRT(VARP(1702:1704))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2023-12-02T20:05:25Z</dcterms:created>
  <dc:creator>Apache POI</dc:creator>
</cp:coreProperties>
</file>