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Microssimulação\output\"/>
    </mc:Choice>
  </mc:AlternateContent>
  <xr:revisionPtr revIDLastSave="0" documentId="13_ncr:1_{6E72F3CF-CEB2-4800-BB1F-7B602C09D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 (-05%)" sheetId="6" r:id="rId1"/>
    <sheet name="Resultados (-10%)" sheetId="1" r:id="rId2"/>
    <sheet name="Resultados (-15%)" sheetId="4" r:id="rId3"/>
    <sheet name="Resultados (-20%)" sheetId="5" r:id="rId4"/>
    <sheet name="Resultados (-25%)" sheetId="2" r:id="rId5"/>
    <sheet name="Resultados (-50%)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6" l="1"/>
  <c r="H18" i="6"/>
  <c r="G18" i="6"/>
  <c r="F18" i="6"/>
  <c r="E18" i="6"/>
  <c r="D18" i="6"/>
  <c r="C18" i="6"/>
  <c r="I17" i="6"/>
  <c r="H17" i="6"/>
  <c r="G17" i="6"/>
  <c r="F17" i="6"/>
  <c r="E17" i="6"/>
  <c r="D17" i="6"/>
  <c r="C17" i="6"/>
  <c r="I16" i="6"/>
  <c r="H16" i="6"/>
  <c r="G16" i="6"/>
  <c r="F16" i="6"/>
  <c r="E16" i="6"/>
  <c r="D16" i="6"/>
  <c r="C16" i="6"/>
  <c r="I18" i="5"/>
  <c r="H18" i="5"/>
  <c r="G18" i="5"/>
  <c r="F18" i="5"/>
  <c r="E18" i="5"/>
  <c r="D18" i="5"/>
  <c r="C18" i="5"/>
  <c r="I17" i="5"/>
  <c r="H17" i="5"/>
  <c r="G17" i="5"/>
  <c r="F17" i="5"/>
  <c r="E17" i="5"/>
  <c r="D17" i="5"/>
  <c r="C17" i="5"/>
  <c r="I16" i="5"/>
  <c r="H16" i="5"/>
  <c r="G16" i="5"/>
  <c r="F16" i="5"/>
  <c r="E16" i="5"/>
  <c r="D16" i="5"/>
  <c r="C16" i="5"/>
  <c r="I18" i="4"/>
  <c r="H18" i="4"/>
  <c r="G18" i="4"/>
  <c r="F18" i="4"/>
  <c r="E18" i="4"/>
  <c r="D18" i="4"/>
  <c r="C18" i="4"/>
  <c r="I17" i="4"/>
  <c r="H17" i="4"/>
  <c r="G17" i="4"/>
  <c r="F17" i="4"/>
  <c r="E17" i="4"/>
  <c r="D17" i="4"/>
  <c r="C17" i="4"/>
  <c r="I16" i="4"/>
  <c r="H16" i="4"/>
  <c r="G16" i="4"/>
  <c r="F16" i="4"/>
  <c r="E16" i="4"/>
  <c r="D16" i="4"/>
  <c r="C16" i="4"/>
  <c r="I18" i="3"/>
  <c r="H18" i="3"/>
  <c r="G18" i="3"/>
  <c r="F18" i="3"/>
  <c r="E18" i="3"/>
  <c r="D18" i="3"/>
  <c r="C18" i="3"/>
  <c r="I17" i="3"/>
  <c r="H17" i="3"/>
  <c r="G17" i="3"/>
  <c r="F17" i="3"/>
  <c r="E17" i="3"/>
  <c r="D17" i="3"/>
  <c r="C17" i="3"/>
  <c r="I16" i="3"/>
  <c r="H16" i="3"/>
  <c r="G16" i="3"/>
  <c r="F16" i="3"/>
  <c r="E16" i="3"/>
  <c r="D16" i="3"/>
  <c r="C16" i="3"/>
  <c r="I18" i="2"/>
  <c r="H18" i="2"/>
  <c r="G18" i="2"/>
  <c r="F18" i="2"/>
  <c r="E18" i="2"/>
  <c r="D18" i="2"/>
  <c r="C18" i="2"/>
  <c r="I17" i="2"/>
  <c r="H17" i="2"/>
  <c r="G17" i="2"/>
  <c r="F17" i="2"/>
  <c r="E17" i="2"/>
  <c r="D17" i="2"/>
  <c r="C17" i="2"/>
  <c r="I16" i="2"/>
  <c r="H16" i="2"/>
  <c r="G16" i="2"/>
  <c r="F16" i="2"/>
  <c r="E16" i="2"/>
  <c r="D16" i="2"/>
  <c r="C16" i="2"/>
  <c r="I18" i="1"/>
  <c r="H18" i="1"/>
  <c r="G18" i="1"/>
  <c r="F18" i="1"/>
  <c r="E18" i="1"/>
  <c r="D18" i="1"/>
  <c r="C18" i="1"/>
  <c r="I17" i="1"/>
  <c r="H17" i="1"/>
  <c r="G17" i="1"/>
  <c r="F17" i="1"/>
  <c r="E17" i="1"/>
  <c r="D17" i="1"/>
  <c r="C17" i="1"/>
  <c r="I16" i="1"/>
  <c r="H16" i="1"/>
  <c r="G16" i="1"/>
  <c r="F16" i="1"/>
  <c r="E16" i="1"/>
  <c r="D16" i="1"/>
  <c r="C16" i="1"/>
</calcChain>
</file>

<file path=xl/sharedStrings.xml><?xml version="1.0" encoding="utf-8"?>
<sst xmlns="http://schemas.openxmlformats.org/spreadsheetml/2006/main" count="162" uniqueCount="11">
  <si>
    <t>fgt0_ext</t>
  </si>
  <si>
    <t>fgt0_abs</t>
  </si>
  <si>
    <t>fgt1_ext</t>
  </si>
  <si>
    <t>fgt1_abs</t>
  </si>
  <si>
    <t>fgt2_ext</t>
  </si>
  <si>
    <t>fgt2_abs</t>
  </si>
  <si>
    <t>gini</t>
  </si>
  <si>
    <t>qualif</t>
  </si>
  <si>
    <t>Tabela 01 - resultados do benchmarking</t>
  </si>
  <si>
    <t>Tabela 02 - resultados da integração top-down</t>
  </si>
  <si>
    <t>Tabela 03 - variação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</si>
</sst>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0143-6A29-47E6-9B21-589F0AD9D71D}">
  <dimension ref="A2:J18"/>
  <sheetViews>
    <sheetView showGridLines="0" tabSelected="1" workbookViewId="0"/>
  </sheetViews>
  <sheetFormatPr defaultColWidth="0" defaultRowHeight="14.4" x14ac:dyDescent="0.3"/>
  <cols>
    <col min="1" max="10" width="11.5546875" customWidth="1"/>
    <col min="11" max="16384" width="8.88671875" hidden="1"/>
  </cols>
  <sheetData>
    <row r="2" spans="2:9" x14ac:dyDescent="0.3">
      <c r="B2" t="s">
        <v>8</v>
      </c>
    </row>
    <row r="3" spans="2:9" x14ac:dyDescent="0.3">
      <c r="B3" s="3" t="s">
        <v>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6</v>
      </c>
    </row>
    <row r="4" spans="2:9" x14ac:dyDescent="0.3">
      <c r="B4" s="1">
        <v>1</v>
      </c>
      <c r="C4" s="6">
        <v>0.10600778722835</v>
      </c>
      <c r="D4" s="6">
        <v>0.39125233533134202</v>
      </c>
      <c r="E4" s="6">
        <v>5.0160296250132998E-2</v>
      </c>
      <c r="F4" s="6">
        <v>0.179430765748057</v>
      </c>
      <c r="G4" s="6">
        <v>3.2061932760514798E-2</v>
      </c>
      <c r="H4" s="6">
        <v>0.111426561601317</v>
      </c>
      <c r="I4" s="7">
        <v>0.45715088202534598</v>
      </c>
    </row>
    <row r="5" spans="2:9" x14ac:dyDescent="0.3">
      <c r="B5" s="1">
        <v>2</v>
      </c>
      <c r="C5" s="6">
        <v>5.2073744664676E-2</v>
      </c>
      <c r="D5" s="6">
        <v>0.19483502232059799</v>
      </c>
      <c r="E5" s="6">
        <v>3.0039374689086702E-2</v>
      </c>
      <c r="F5" s="6">
        <v>8.3996188890882797E-2</v>
      </c>
      <c r="G5" s="6">
        <v>2.2051261641869099E-2</v>
      </c>
      <c r="H5" s="6">
        <v>5.3876463160478102E-2</v>
      </c>
      <c r="I5" s="7">
        <v>0.44242083929020898</v>
      </c>
    </row>
    <row r="6" spans="2:9" x14ac:dyDescent="0.3">
      <c r="B6" s="2">
        <v>3</v>
      </c>
      <c r="C6" s="8">
        <v>3.9320712075634701E-2</v>
      </c>
      <c r="D6" s="8">
        <v>8.1646489342246706E-2</v>
      </c>
      <c r="E6" s="8">
        <v>2.73970238343017E-2</v>
      </c>
      <c r="F6" s="8">
        <v>4.74395871948914E-2</v>
      </c>
      <c r="G6" s="8">
        <v>2.3057748025640298E-2</v>
      </c>
      <c r="H6" s="8">
        <v>3.6975167938994698E-2</v>
      </c>
      <c r="I6" s="9">
        <v>0.48745753412098097</v>
      </c>
    </row>
    <row r="8" spans="2:9" x14ac:dyDescent="0.3">
      <c r="B8" t="s">
        <v>9</v>
      </c>
    </row>
    <row r="9" spans="2:9" x14ac:dyDescent="0.3">
      <c r="B9" s="3" t="s">
        <v>7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5" t="s">
        <v>6</v>
      </c>
    </row>
    <row r="10" spans="2:9" x14ac:dyDescent="0.3">
      <c r="B10" s="1">
        <v>1</v>
      </c>
      <c r="C10" s="10">
        <v>0.10600778722835</v>
      </c>
      <c r="D10" s="10">
        <v>0.39134192262849199</v>
      </c>
      <c r="E10" s="10">
        <v>5.0162175188007897E-2</v>
      </c>
      <c r="F10" s="10">
        <v>0.17945186297355301</v>
      </c>
      <c r="G10" s="10">
        <v>3.2062804351453297E-2</v>
      </c>
      <c r="H10" s="10">
        <v>0.111437417262175</v>
      </c>
      <c r="I10" s="11">
        <v>0.457127428168082</v>
      </c>
    </row>
    <row r="11" spans="2:9" x14ac:dyDescent="0.3">
      <c r="B11" s="1">
        <v>2</v>
      </c>
      <c r="C11" s="10">
        <v>5.2073744664676E-2</v>
      </c>
      <c r="D11" s="10">
        <v>0.19489003013634601</v>
      </c>
      <c r="E11" s="10">
        <v>3.0040419325516099E-2</v>
      </c>
      <c r="F11" s="10">
        <v>8.4012476539495798E-2</v>
      </c>
      <c r="G11" s="10">
        <v>2.2051956632513098E-2</v>
      </c>
      <c r="H11" s="10">
        <v>5.3883530414414703E-2</v>
      </c>
      <c r="I11" s="11">
        <v>0.44240486343834501</v>
      </c>
    </row>
    <row r="12" spans="2:9" x14ac:dyDescent="0.3">
      <c r="B12" s="2">
        <v>3</v>
      </c>
      <c r="C12" s="12">
        <v>3.9320712075634701E-2</v>
      </c>
      <c r="D12" s="12">
        <v>8.1678112813650797E-2</v>
      </c>
      <c r="E12" s="12">
        <v>2.7398286823562702E-2</v>
      </c>
      <c r="F12" s="12">
        <v>4.7445142279253297E-2</v>
      </c>
      <c r="G12" s="12">
        <v>2.30586149036528E-2</v>
      </c>
      <c r="H12" s="12">
        <v>3.6978111257093597E-2</v>
      </c>
      <c r="I12" s="13">
        <v>0.48744211887741201</v>
      </c>
    </row>
    <row r="14" spans="2:9" x14ac:dyDescent="0.3">
      <c r="B14" t="s">
        <v>10</v>
      </c>
    </row>
    <row r="15" spans="2:9" x14ac:dyDescent="0.3">
      <c r="B15" s="3" t="s">
        <v>7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  <c r="I15" s="5" t="s">
        <v>6</v>
      </c>
    </row>
    <row r="16" spans="2:9" x14ac:dyDescent="0.3">
      <c r="B16" s="1">
        <v>1</v>
      </c>
      <c r="C16" s="10">
        <f>(C10-C4)/C4*100</f>
        <v>0</v>
      </c>
      <c r="D16" s="10">
        <f t="shared" ref="D16:I16" si="0">(D10-D4)/D4*100</f>
        <v>2.2897575058332648E-2</v>
      </c>
      <c r="E16" s="10">
        <f t="shared" si="0"/>
        <v>3.7458667818266417E-3</v>
      </c>
      <c r="F16" s="10">
        <f t="shared" si="0"/>
        <v>1.1757864047479779E-2</v>
      </c>
      <c r="G16" s="10">
        <f t="shared" si="0"/>
        <v>2.7184603779483421E-3</v>
      </c>
      <c r="H16" s="10">
        <f t="shared" si="0"/>
        <v>9.7424354678005941E-3</v>
      </c>
      <c r="I16" s="11">
        <f t="shared" si="0"/>
        <v>-5.1304412145240638E-3</v>
      </c>
    </row>
    <row r="17" spans="2:9" x14ac:dyDescent="0.3">
      <c r="B17" s="1">
        <v>2</v>
      </c>
      <c r="C17" s="10">
        <f t="shared" ref="C17:I18" si="1">(C11-C5)/C5*100</f>
        <v>0</v>
      </c>
      <c r="D17" s="10">
        <f t="shared" si="1"/>
        <v>2.8233022529956645E-2</v>
      </c>
      <c r="E17" s="10">
        <f t="shared" si="1"/>
        <v>3.4775571735750485E-3</v>
      </c>
      <c r="F17" s="10">
        <f t="shared" si="1"/>
        <v>1.9390937646182028E-2</v>
      </c>
      <c r="G17" s="10">
        <f t="shared" si="1"/>
        <v>3.1517046747124417E-3</v>
      </c>
      <c r="H17" s="10">
        <f t="shared" si="1"/>
        <v>1.311751648498095E-2</v>
      </c>
      <c r="I17" s="11">
        <f t="shared" si="1"/>
        <v>-3.6110079917574108E-3</v>
      </c>
    </row>
    <row r="18" spans="2:9" x14ac:dyDescent="0.3">
      <c r="B18" s="2">
        <v>3</v>
      </c>
      <c r="C18" s="12">
        <f t="shared" si="1"/>
        <v>0</v>
      </c>
      <c r="D18" s="12">
        <f t="shared" si="1"/>
        <v>3.8732187579469821E-2</v>
      </c>
      <c r="E18" s="12">
        <f t="shared" si="1"/>
        <v>4.6099505867498204E-3</v>
      </c>
      <c r="F18" s="12">
        <f t="shared" si="1"/>
        <v>1.1709807547598107E-2</v>
      </c>
      <c r="G18" s="12">
        <f t="shared" si="1"/>
        <v>3.7595953062618368E-3</v>
      </c>
      <c r="H18" s="12">
        <f t="shared" si="1"/>
        <v>7.960256201556333E-3</v>
      </c>
      <c r="I18" s="13">
        <f t="shared" si="1"/>
        <v>-3.1623767179554002E-3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showGridLines="0" workbookViewId="0"/>
  </sheetViews>
  <sheetFormatPr defaultColWidth="0" defaultRowHeight="14.4" x14ac:dyDescent="0.3"/>
  <cols>
    <col min="1" max="10" width="11.5546875" customWidth="1"/>
    <col min="11" max="16384" width="8.88671875" hidden="1"/>
  </cols>
  <sheetData>
    <row r="2" spans="2:9" x14ac:dyDescent="0.3">
      <c r="B2" t="s">
        <v>8</v>
      </c>
    </row>
    <row r="3" spans="2:9" x14ac:dyDescent="0.3">
      <c r="B3" s="3" t="s">
        <v>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6</v>
      </c>
    </row>
    <row r="4" spans="2:9" x14ac:dyDescent="0.3">
      <c r="B4" s="1">
        <v>1</v>
      </c>
      <c r="C4" s="6">
        <v>0.10600778722835</v>
      </c>
      <c r="D4" s="6">
        <v>0.39125233533134202</v>
      </c>
      <c r="E4" s="6">
        <v>5.0160296250132998E-2</v>
      </c>
      <c r="F4" s="6">
        <v>0.179430765748057</v>
      </c>
      <c r="G4" s="6">
        <v>3.2061932760514798E-2</v>
      </c>
      <c r="H4" s="6">
        <v>0.111426561601317</v>
      </c>
      <c r="I4" s="7">
        <v>0.45715088202534598</v>
      </c>
    </row>
    <row r="5" spans="2:9" x14ac:dyDescent="0.3">
      <c r="B5" s="1">
        <v>2</v>
      </c>
      <c r="C5" s="6">
        <v>5.2073744664676E-2</v>
      </c>
      <c r="D5" s="6">
        <v>0.19483502232059799</v>
      </c>
      <c r="E5" s="6">
        <v>3.0039374689086702E-2</v>
      </c>
      <c r="F5" s="6">
        <v>8.3996188890882797E-2</v>
      </c>
      <c r="G5" s="6">
        <v>2.2051261641869099E-2</v>
      </c>
      <c r="H5" s="6">
        <v>5.3876463160478102E-2</v>
      </c>
      <c r="I5" s="7">
        <v>0.44242083929020898</v>
      </c>
    </row>
    <row r="6" spans="2:9" x14ac:dyDescent="0.3">
      <c r="B6" s="2">
        <v>3</v>
      </c>
      <c r="C6" s="8">
        <v>3.9320712075634701E-2</v>
      </c>
      <c r="D6" s="8">
        <v>8.1646489342246706E-2</v>
      </c>
      <c r="E6" s="8">
        <v>2.73970238343017E-2</v>
      </c>
      <c r="F6" s="8">
        <v>4.74395871948914E-2</v>
      </c>
      <c r="G6" s="8">
        <v>2.3057748025640298E-2</v>
      </c>
      <c r="H6" s="8">
        <v>3.6975167938994698E-2</v>
      </c>
      <c r="I6" s="9">
        <v>0.48745753412098097</v>
      </c>
    </row>
    <row r="8" spans="2:9" x14ac:dyDescent="0.3">
      <c r="B8" t="s">
        <v>9</v>
      </c>
    </row>
    <row r="9" spans="2:9" x14ac:dyDescent="0.3">
      <c r="B9" s="3" t="s">
        <v>7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5" t="s">
        <v>6</v>
      </c>
    </row>
    <row r="10" spans="2:9" x14ac:dyDescent="0.3">
      <c r="B10" s="1">
        <v>1</v>
      </c>
      <c r="C10" s="10">
        <v>0.106114399696769</v>
      </c>
      <c r="D10" s="10">
        <v>0.39156813502006199</v>
      </c>
      <c r="E10" s="10">
        <v>5.0175741660291602E-2</v>
      </c>
      <c r="F10" s="10">
        <v>0.179596525874711</v>
      </c>
      <c r="G10" s="10">
        <v>3.2068856286635798E-2</v>
      </c>
      <c r="H10" s="10">
        <v>0.111513885959589</v>
      </c>
      <c r="I10" s="11">
        <v>0.45704913502876998</v>
      </c>
    </row>
    <row r="11" spans="2:9" x14ac:dyDescent="0.3">
      <c r="B11" s="1">
        <v>2</v>
      </c>
      <c r="C11" s="10">
        <v>5.2084772486138999E-2</v>
      </c>
      <c r="D11" s="10">
        <v>0.19503300930582901</v>
      </c>
      <c r="E11" s="10">
        <v>3.0046014531732598E-2</v>
      </c>
      <c r="F11" s="10">
        <v>8.4100748815846504E-2</v>
      </c>
      <c r="G11" s="10">
        <v>2.2055516206600598E-2</v>
      </c>
      <c r="H11" s="10">
        <v>5.3922565781942801E-2</v>
      </c>
      <c r="I11" s="11">
        <v>0.442367542784872</v>
      </c>
    </row>
    <row r="12" spans="2:9" x14ac:dyDescent="0.3">
      <c r="B12" s="2">
        <v>3</v>
      </c>
      <c r="C12" s="12">
        <v>3.9320712075634701E-2</v>
      </c>
      <c r="D12" s="12">
        <v>8.1773130873701499E-2</v>
      </c>
      <c r="E12" s="12">
        <v>2.74034539594111E-2</v>
      </c>
      <c r="F12" s="12">
        <v>4.7471092155282897E-2</v>
      </c>
      <c r="G12" s="12">
        <v>2.30620944386382E-2</v>
      </c>
      <c r="H12" s="12">
        <v>3.6991519499002201E-2</v>
      </c>
      <c r="I12" s="13">
        <v>0.48740533868875502</v>
      </c>
    </row>
    <row r="14" spans="2:9" x14ac:dyDescent="0.3">
      <c r="B14" t="s">
        <v>10</v>
      </c>
    </row>
    <row r="15" spans="2:9" x14ac:dyDescent="0.3">
      <c r="B15" s="3" t="s">
        <v>7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  <c r="I15" s="5" t="s">
        <v>6</v>
      </c>
    </row>
    <row r="16" spans="2:9" x14ac:dyDescent="0.3">
      <c r="B16" s="1">
        <v>1</v>
      </c>
      <c r="C16" s="10">
        <f>(C10-C4)/C4*100</f>
        <v>0.10057041204845775</v>
      </c>
      <c r="D16" s="10">
        <f t="shared" ref="D16:I16" si="0">(D10-D4)/D4*100</f>
        <v>8.071509361152629E-2</v>
      </c>
      <c r="E16" s="10">
        <f t="shared" si="0"/>
        <v>3.0792103143855321E-2</v>
      </c>
      <c r="F16" s="10">
        <f t="shared" si="0"/>
        <v>9.2381106418926717E-2</v>
      </c>
      <c r="G16" s="10">
        <f t="shared" si="0"/>
        <v>2.1594225690368903E-2</v>
      </c>
      <c r="H16" s="10">
        <f t="shared" si="0"/>
        <v>7.836942737624869E-2</v>
      </c>
      <c r="I16" s="11">
        <f t="shared" si="0"/>
        <v>-2.2256764796170919E-2</v>
      </c>
    </row>
    <row r="17" spans="2:9" x14ac:dyDescent="0.3">
      <c r="B17" s="1">
        <v>2</v>
      </c>
      <c r="C17" s="10">
        <f t="shared" ref="C17:I17" si="1">(C11-C5)/C5*100</f>
        <v>2.1177316004468663E-2</v>
      </c>
      <c r="D17" s="10">
        <f t="shared" si="1"/>
        <v>0.10161775992471953</v>
      </c>
      <c r="E17" s="10">
        <f t="shared" si="1"/>
        <v>2.2103797814103678E-2</v>
      </c>
      <c r="F17" s="10">
        <f t="shared" si="1"/>
        <v>0.1244817489273685</v>
      </c>
      <c r="G17" s="10">
        <f t="shared" si="1"/>
        <v>1.9293974197928013E-2</v>
      </c>
      <c r="H17" s="10">
        <f t="shared" si="1"/>
        <v>8.5570987329616835E-2</v>
      </c>
      <c r="I17" s="11">
        <f t="shared" si="1"/>
        <v>-1.2046563046731787E-2</v>
      </c>
    </row>
    <row r="18" spans="2:9" x14ac:dyDescent="0.3">
      <c r="B18" s="2">
        <v>3</v>
      </c>
      <c r="C18" s="12">
        <f t="shared" ref="C18:I18" si="2">(C12-C6)/C6*100</f>
        <v>0</v>
      </c>
      <c r="D18" s="12">
        <f t="shared" si="2"/>
        <v>0.15510958581934389</v>
      </c>
      <c r="E18" s="12">
        <f t="shared" si="2"/>
        <v>2.3470159197911067E-2</v>
      </c>
      <c r="F18" s="12">
        <f t="shared" si="2"/>
        <v>6.641069675009692E-2</v>
      </c>
      <c r="G18" s="12">
        <f t="shared" si="2"/>
        <v>1.885011924438082E-2</v>
      </c>
      <c r="H18" s="12">
        <f t="shared" si="2"/>
        <v>4.4223085164837805E-2</v>
      </c>
      <c r="I18" s="13">
        <f t="shared" si="2"/>
        <v>-1.0707688069705798E-2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DF79-40A4-41EC-A887-06E08F77D702}">
  <dimension ref="A2:J18"/>
  <sheetViews>
    <sheetView showGridLines="0" workbookViewId="0"/>
  </sheetViews>
  <sheetFormatPr defaultColWidth="0" defaultRowHeight="14.4" x14ac:dyDescent="0.3"/>
  <cols>
    <col min="1" max="10" width="11.5546875" customWidth="1"/>
    <col min="11" max="16384" width="8.88671875" hidden="1"/>
  </cols>
  <sheetData>
    <row r="2" spans="2:9" x14ac:dyDescent="0.3">
      <c r="B2" t="s">
        <v>8</v>
      </c>
    </row>
    <row r="3" spans="2:9" x14ac:dyDescent="0.3">
      <c r="B3" s="3" t="s">
        <v>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6</v>
      </c>
    </row>
    <row r="4" spans="2:9" x14ac:dyDescent="0.3">
      <c r="B4" s="1">
        <v>1</v>
      </c>
      <c r="C4" s="6">
        <v>0.10600778722835</v>
      </c>
      <c r="D4" s="6">
        <v>0.39125233533134202</v>
      </c>
      <c r="E4" s="6">
        <v>5.0160296250132998E-2</v>
      </c>
      <c r="F4" s="6">
        <v>0.179430765748057</v>
      </c>
      <c r="G4" s="6">
        <v>3.2061932760514798E-2</v>
      </c>
      <c r="H4" s="6">
        <v>0.111426561601317</v>
      </c>
      <c r="I4" s="7">
        <v>0.45715088202534598</v>
      </c>
    </row>
    <row r="5" spans="2:9" x14ac:dyDescent="0.3">
      <c r="B5" s="1">
        <v>2</v>
      </c>
      <c r="C5" s="6">
        <v>5.2073744664676E-2</v>
      </c>
      <c r="D5" s="6">
        <v>0.19483502232059799</v>
      </c>
      <c r="E5" s="6">
        <v>3.0039374689086702E-2</v>
      </c>
      <c r="F5" s="6">
        <v>8.3996188890882797E-2</v>
      </c>
      <c r="G5" s="6">
        <v>2.2051261641869099E-2</v>
      </c>
      <c r="H5" s="6">
        <v>5.3876463160478102E-2</v>
      </c>
      <c r="I5" s="7">
        <v>0.44242083929020898</v>
      </c>
    </row>
    <row r="6" spans="2:9" x14ac:dyDescent="0.3">
      <c r="B6" s="2">
        <v>3</v>
      </c>
      <c r="C6" s="8">
        <v>3.9320712075634701E-2</v>
      </c>
      <c r="D6" s="8">
        <v>8.1646489342246706E-2</v>
      </c>
      <c r="E6" s="8">
        <v>2.73970238343017E-2</v>
      </c>
      <c r="F6" s="8">
        <v>4.74395871948914E-2</v>
      </c>
      <c r="G6" s="8">
        <v>2.3057748025640298E-2</v>
      </c>
      <c r="H6" s="8">
        <v>3.6975167938994698E-2</v>
      </c>
      <c r="I6" s="9">
        <v>0.48745753412098097</v>
      </c>
    </row>
    <row r="8" spans="2:9" x14ac:dyDescent="0.3">
      <c r="B8" t="s">
        <v>9</v>
      </c>
    </row>
    <row r="9" spans="2:9" x14ac:dyDescent="0.3">
      <c r="B9" s="3" t="s">
        <v>7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5" t="s">
        <v>6</v>
      </c>
    </row>
    <row r="10" spans="2:9" x14ac:dyDescent="0.3">
      <c r="B10" s="1">
        <v>1</v>
      </c>
      <c r="C10" s="10">
        <v>0.106041930724568</v>
      </c>
      <c r="D10" s="10">
        <v>0.39138892155599903</v>
      </c>
      <c r="E10" s="10">
        <v>5.0165949318375702E-2</v>
      </c>
      <c r="F10" s="10">
        <v>0.17949425089402499</v>
      </c>
      <c r="G10" s="10">
        <v>3.20645556416123E-2</v>
      </c>
      <c r="H10" s="10">
        <v>0.11145923137481201</v>
      </c>
      <c r="I10" s="11">
        <v>0.45708035416582599</v>
      </c>
    </row>
    <row r="11" spans="2:9" x14ac:dyDescent="0.3">
      <c r="B11" s="1">
        <v>2</v>
      </c>
      <c r="C11" s="10">
        <v>5.2084772486138999E-2</v>
      </c>
      <c r="D11" s="10">
        <v>0.194945062430743</v>
      </c>
      <c r="E11" s="10">
        <v>3.0042520557458999E-2</v>
      </c>
      <c r="F11" s="10">
        <v>8.40451861274982E-2</v>
      </c>
      <c r="G11" s="10">
        <v>2.2053352436719201E-2</v>
      </c>
      <c r="H11" s="10">
        <v>5.3897732881703603E-2</v>
      </c>
      <c r="I11" s="11">
        <v>0.44237280725969502</v>
      </c>
    </row>
    <row r="12" spans="2:9" x14ac:dyDescent="0.3">
      <c r="B12" s="2">
        <v>3</v>
      </c>
      <c r="C12" s="12">
        <v>3.9320712075634701E-2</v>
      </c>
      <c r="D12" s="12">
        <v>8.1678112813650797E-2</v>
      </c>
      <c r="E12" s="12">
        <v>2.7400822041184901E-2</v>
      </c>
      <c r="F12" s="12">
        <v>4.7456313350820602E-2</v>
      </c>
      <c r="G12" s="12">
        <v>2.3060357589842598E-2</v>
      </c>
      <c r="H12" s="12">
        <v>3.6984027951496599E-2</v>
      </c>
      <c r="I12" s="13">
        <v>0.48741122025361699</v>
      </c>
    </row>
    <row r="14" spans="2:9" x14ac:dyDescent="0.3">
      <c r="B14" t="s">
        <v>10</v>
      </c>
    </row>
    <row r="15" spans="2:9" x14ac:dyDescent="0.3">
      <c r="B15" s="3" t="s">
        <v>7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  <c r="I15" s="5" t="s">
        <v>6</v>
      </c>
    </row>
    <row r="16" spans="2:9" x14ac:dyDescent="0.3">
      <c r="B16" s="1">
        <v>1</v>
      </c>
      <c r="C16" s="10">
        <f>(C10-C4)/C4*100</f>
        <v>3.2208479311476954E-2</v>
      </c>
      <c r="D16" s="10">
        <f t="shared" ref="D16:I16" si="0">(D10-D4)/D4*100</f>
        <v>3.4910008790449212E-2</v>
      </c>
      <c r="E16" s="10">
        <f t="shared" si="0"/>
        <v>1.1270005692379582E-2</v>
      </c>
      <c r="F16" s="10">
        <f t="shared" si="0"/>
        <v>3.538141617092061E-2</v>
      </c>
      <c r="G16" s="10">
        <f t="shared" si="0"/>
        <v>8.1806705699645314E-3</v>
      </c>
      <c r="H16" s="10">
        <f t="shared" si="0"/>
        <v>2.9319556329751341E-2</v>
      </c>
      <c r="I16" s="11">
        <f t="shared" si="0"/>
        <v>-1.5427698445540202E-2</v>
      </c>
    </row>
    <row r="17" spans="2:9" x14ac:dyDescent="0.3">
      <c r="B17" s="1">
        <v>2</v>
      </c>
      <c r="C17" s="10">
        <f t="shared" ref="C17:I18" si="1">(C11-C5)/C5*100</f>
        <v>2.1177316004468663E-2</v>
      </c>
      <c r="D17" s="10">
        <f t="shared" si="1"/>
        <v>5.6478608842685706E-2</v>
      </c>
      <c r="E17" s="10">
        <f t="shared" si="1"/>
        <v>1.0472482882408702E-2</v>
      </c>
      <c r="F17" s="10">
        <f t="shared" si="1"/>
        <v>5.8332690164138154E-2</v>
      </c>
      <c r="G17" s="10">
        <f t="shared" si="1"/>
        <v>9.4815203050890636E-3</v>
      </c>
      <c r="H17" s="10">
        <f t="shared" si="1"/>
        <v>3.9478688796155112E-2</v>
      </c>
      <c r="I17" s="11">
        <f t="shared" si="1"/>
        <v>-1.0856638351623609E-2</v>
      </c>
    </row>
    <row r="18" spans="2:9" x14ac:dyDescent="0.3">
      <c r="B18" s="2">
        <v>3</v>
      </c>
      <c r="C18" s="12">
        <f t="shared" si="1"/>
        <v>0</v>
      </c>
      <c r="D18" s="12">
        <f t="shared" si="1"/>
        <v>3.8732187579469821E-2</v>
      </c>
      <c r="E18" s="12">
        <f t="shared" si="1"/>
        <v>1.3863574766998605E-2</v>
      </c>
      <c r="F18" s="12">
        <f t="shared" si="1"/>
        <v>3.525780243509985E-2</v>
      </c>
      <c r="G18" s="12">
        <f t="shared" si="1"/>
        <v>1.1317515480688996E-2</v>
      </c>
      <c r="H18" s="12">
        <f t="shared" si="1"/>
        <v>2.396206155579832E-2</v>
      </c>
      <c r="I18" s="13">
        <f t="shared" si="1"/>
        <v>-9.501108121653102E-3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AEC8-FE15-4A93-AA18-6228C6562E70}">
  <dimension ref="A2:J18"/>
  <sheetViews>
    <sheetView showGridLines="0" workbookViewId="0"/>
  </sheetViews>
  <sheetFormatPr defaultColWidth="0" defaultRowHeight="14.4" x14ac:dyDescent="0.3"/>
  <cols>
    <col min="1" max="10" width="11.5546875" customWidth="1"/>
    <col min="11" max="16384" width="8.88671875" hidden="1"/>
  </cols>
  <sheetData>
    <row r="2" spans="2:9" x14ac:dyDescent="0.3">
      <c r="B2" t="s">
        <v>8</v>
      </c>
    </row>
    <row r="3" spans="2:9" x14ac:dyDescent="0.3">
      <c r="B3" s="3" t="s">
        <v>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6</v>
      </c>
    </row>
    <row r="4" spans="2:9" x14ac:dyDescent="0.3">
      <c r="B4" s="1">
        <v>1</v>
      </c>
      <c r="C4" s="6">
        <v>0.10600778722835</v>
      </c>
      <c r="D4" s="6">
        <v>0.39125233533134202</v>
      </c>
      <c r="E4" s="6">
        <v>5.0160296250132998E-2</v>
      </c>
      <c r="F4" s="6">
        <v>0.179430765748057</v>
      </c>
      <c r="G4" s="6">
        <v>3.2061932760514798E-2</v>
      </c>
      <c r="H4" s="6">
        <v>0.111426561601317</v>
      </c>
      <c r="I4" s="7">
        <v>0.45715088202534598</v>
      </c>
    </row>
    <row r="5" spans="2:9" x14ac:dyDescent="0.3">
      <c r="B5" s="1">
        <v>2</v>
      </c>
      <c r="C5" s="6">
        <v>5.2073744664676E-2</v>
      </c>
      <c r="D5" s="6">
        <v>0.19483502232059799</v>
      </c>
      <c r="E5" s="6">
        <v>3.0039374689086702E-2</v>
      </c>
      <c r="F5" s="6">
        <v>8.3996188890882797E-2</v>
      </c>
      <c r="G5" s="6">
        <v>2.2051261641869099E-2</v>
      </c>
      <c r="H5" s="6">
        <v>5.3876463160478102E-2</v>
      </c>
      <c r="I5" s="7">
        <v>0.44242083929020898</v>
      </c>
    </row>
    <row r="6" spans="2:9" x14ac:dyDescent="0.3">
      <c r="B6" s="2">
        <v>3</v>
      </c>
      <c r="C6" s="8">
        <v>3.9320712075634701E-2</v>
      </c>
      <c r="D6" s="8">
        <v>8.1646489342246706E-2</v>
      </c>
      <c r="E6" s="8">
        <v>2.73970238343017E-2</v>
      </c>
      <c r="F6" s="8">
        <v>4.74395871948914E-2</v>
      </c>
      <c r="G6" s="8">
        <v>2.3057748025640298E-2</v>
      </c>
      <c r="H6" s="8">
        <v>3.6975167938994698E-2</v>
      </c>
      <c r="I6" s="9">
        <v>0.48745753412098097</v>
      </c>
    </row>
    <row r="8" spans="2:9" x14ac:dyDescent="0.3">
      <c r="B8" t="s">
        <v>9</v>
      </c>
    </row>
    <row r="9" spans="2:9" x14ac:dyDescent="0.3">
      <c r="B9" s="3" t="s">
        <v>7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5" t="s">
        <v>6</v>
      </c>
    </row>
    <row r="10" spans="2:9" x14ac:dyDescent="0.3">
      <c r="B10" s="1">
        <v>1</v>
      </c>
      <c r="C10" s="10">
        <v>0.106041930724568</v>
      </c>
      <c r="D10" s="10">
        <v>0.39140598292228101</v>
      </c>
      <c r="E10" s="10">
        <v>5.0167847101934303E-2</v>
      </c>
      <c r="F10" s="10">
        <v>0.17951553340401299</v>
      </c>
      <c r="G10" s="10">
        <v>3.2065435285529E-2</v>
      </c>
      <c r="H10" s="10">
        <v>0.111470189049531</v>
      </c>
      <c r="I10" s="11">
        <v>0.45705673203525299</v>
      </c>
    </row>
    <row r="11" spans="2:9" x14ac:dyDescent="0.3">
      <c r="B11" s="1">
        <v>2</v>
      </c>
      <c r="C11" s="10">
        <v>5.2084772486138999E-2</v>
      </c>
      <c r="D11" s="10">
        <v>0.19496704538422599</v>
      </c>
      <c r="E11" s="10">
        <v>3.0043576345382999E-2</v>
      </c>
      <c r="F11" s="10">
        <v>8.4061609502727994E-2</v>
      </c>
      <c r="G11" s="10">
        <v>2.20540532513737E-2</v>
      </c>
      <c r="H11" s="10">
        <v>5.3904867975545702E-2</v>
      </c>
      <c r="I11" s="11">
        <v>0.44235672441740098</v>
      </c>
    </row>
    <row r="12" spans="2:9" x14ac:dyDescent="0.3">
      <c r="B12" s="2">
        <v>3</v>
      </c>
      <c r="C12" s="12">
        <v>3.9320712075634701E-2</v>
      </c>
      <c r="D12" s="12">
        <v>8.17097356430984E-2</v>
      </c>
      <c r="E12" s="12">
        <v>2.7402094369051E-2</v>
      </c>
      <c r="F12" s="12">
        <v>4.7461930234599901E-2</v>
      </c>
      <c r="G12" s="12">
        <v>2.3061233482705199E-2</v>
      </c>
      <c r="H12" s="12">
        <v>3.6987001524490297E-2</v>
      </c>
      <c r="I12" s="13">
        <v>0.48739573395174801</v>
      </c>
    </row>
    <row r="14" spans="2:9" x14ac:dyDescent="0.3">
      <c r="B14" t="s">
        <v>10</v>
      </c>
    </row>
    <row r="15" spans="2:9" x14ac:dyDescent="0.3">
      <c r="B15" s="3" t="s">
        <v>7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  <c r="I15" s="5" t="s">
        <v>6</v>
      </c>
    </row>
    <row r="16" spans="2:9" x14ac:dyDescent="0.3">
      <c r="B16" s="1">
        <v>1</v>
      </c>
      <c r="C16" s="10">
        <f>(C10-C4)/C4*100</f>
        <v>3.2208479311476954E-2</v>
      </c>
      <c r="D16" s="10">
        <f t="shared" ref="D16:I16" si="0">(D10-D4)/D4*100</f>
        <v>3.9270715357872188E-2</v>
      </c>
      <c r="E16" s="10">
        <f t="shared" si="0"/>
        <v>1.5053443392063463E-2</v>
      </c>
      <c r="F16" s="10">
        <f t="shared" si="0"/>
        <v>4.7242542605553842E-2</v>
      </c>
      <c r="G16" s="10">
        <f t="shared" si="0"/>
        <v>1.0924247893485358E-2</v>
      </c>
      <c r="H16" s="10">
        <f t="shared" si="0"/>
        <v>3.915354434977239E-2</v>
      </c>
      <c r="I16" s="11">
        <f t="shared" si="0"/>
        <v>-2.0594948800246527E-2</v>
      </c>
    </row>
    <row r="17" spans="2:9" x14ac:dyDescent="0.3">
      <c r="B17" s="1">
        <v>2</v>
      </c>
      <c r="C17" s="10">
        <f t="shared" ref="C17:I18" si="1">(C11-C5)/C5*100</f>
        <v>2.1177316004468663E-2</v>
      </c>
      <c r="D17" s="10">
        <f t="shared" si="1"/>
        <v>6.7761464060993482E-2</v>
      </c>
      <c r="E17" s="10">
        <f t="shared" si="1"/>
        <v>1.3987162981204913E-2</v>
      </c>
      <c r="F17" s="10">
        <f t="shared" si="1"/>
        <v>7.7885214447267676E-2</v>
      </c>
      <c r="G17" s="10">
        <f t="shared" si="1"/>
        <v>1.2659636214651228E-2</v>
      </c>
      <c r="H17" s="10">
        <f t="shared" si="1"/>
        <v>5.2722122799694536E-2</v>
      </c>
      <c r="I17" s="11">
        <f t="shared" si="1"/>
        <v>-1.4491829297837383E-2</v>
      </c>
    </row>
    <row r="18" spans="2:9" x14ac:dyDescent="0.3">
      <c r="B18" s="2">
        <v>3</v>
      </c>
      <c r="C18" s="12">
        <f t="shared" si="1"/>
        <v>0</v>
      </c>
      <c r="D18" s="12">
        <f t="shared" si="1"/>
        <v>7.7463588895509167E-2</v>
      </c>
      <c r="E18" s="12">
        <f t="shared" si="1"/>
        <v>1.8507611556520059E-2</v>
      </c>
      <c r="F18" s="12">
        <f t="shared" si="1"/>
        <v>4.7097879702687369E-2</v>
      </c>
      <c r="G18" s="12">
        <f t="shared" si="1"/>
        <v>1.5116207623680177E-2</v>
      </c>
      <c r="H18" s="12">
        <f t="shared" si="1"/>
        <v>3.2004142658995982E-2</v>
      </c>
      <c r="I18" s="13">
        <f t="shared" si="1"/>
        <v>-1.2678062170975427E-2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0332-8176-4B1B-9E19-2F99875FC4E4}">
  <dimension ref="A2:J18"/>
  <sheetViews>
    <sheetView showGridLines="0" workbookViewId="0"/>
  </sheetViews>
  <sheetFormatPr defaultColWidth="0" defaultRowHeight="14.4" x14ac:dyDescent="0.3"/>
  <cols>
    <col min="1" max="10" width="11.5546875" customWidth="1"/>
    <col min="11" max="16384" width="8.88671875" hidden="1"/>
  </cols>
  <sheetData>
    <row r="2" spans="2:9" x14ac:dyDescent="0.3">
      <c r="B2" t="s">
        <v>8</v>
      </c>
    </row>
    <row r="3" spans="2:9" x14ac:dyDescent="0.3">
      <c r="B3" s="3" t="s">
        <v>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6</v>
      </c>
    </row>
    <row r="4" spans="2:9" x14ac:dyDescent="0.3">
      <c r="B4" s="1">
        <v>1</v>
      </c>
      <c r="C4" s="6">
        <v>0.10600778722835</v>
      </c>
      <c r="D4" s="6">
        <v>0.39125233533134202</v>
      </c>
      <c r="E4" s="6">
        <v>5.0160296250132998E-2</v>
      </c>
      <c r="F4" s="6">
        <v>0.179430765748057</v>
      </c>
      <c r="G4" s="6">
        <v>3.2061932760514798E-2</v>
      </c>
      <c r="H4" s="6">
        <v>0.111426561601317</v>
      </c>
      <c r="I4" s="7">
        <v>0.45715088202534598</v>
      </c>
    </row>
    <row r="5" spans="2:9" x14ac:dyDescent="0.3">
      <c r="B5" s="1">
        <v>2</v>
      </c>
      <c r="C5" s="6">
        <v>5.2073744664676E-2</v>
      </c>
      <c r="D5" s="6">
        <v>0.19483502232059799</v>
      </c>
      <c r="E5" s="6">
        <v>3.0039374689086702E-2</v>
      </c>
      <c r="F5" s="6">
        <v>8.3996188890882797E-2</v>
      </c>
      <c r="G5" s="6">
        <v>2.2051261641869099E-2</v>
      </c>
      <c r="H5" s="6">
        <v>5.3876463160478102E-2</v>
      </c>
      <c r="I5" s="7">
        <v>0.44242083929020898</v>
      </c>
    </row>
    <row r="6" spans="2:9" x14ac:dyDescent="0.3">
      <c r="B6" s="2">
        <v>3</v>
      </c>
      <c r="C6" s="8">
        <v>3.9320712075634701E-2</v>
      </c>
      <c r="D6" s="8">
        <v>8.1646489342246706E-2</v>
      </c>
      <c r="E6" s="8">
        <v>2.73970238343017E-2</v>
      </c>
      <c r="F6" s="8">
        <v>4.74395871948914E-2</v>
      </c>
      <c r="G6" s="8">
        <v>2.3057748025640298E-2</v>
      </c>
      <c r="H6" s="8">
        <v>3.6975167938994698E-2</v>
      </c>
      <c r="I6" s="9">
        <v>0.48745753412098097</v>
      </c>
    </row>
    <row r="8" spans="2:9" x14ac:dyDescent="0.3">
      <c r="B8" t="s">
        <v>9</v>
      </c>
    </row>
    <row r="9" spans="2:9" x14ac:dyDescent="0.3">
      <c r="B9" s="3" t="s">
        <v>7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5" t="s">
        <v>6</v>
      </c>
    </row>
    <row r="10" spans="2:9" x14ac:dyDescent="0.3">
      <c r="B10" s="1">
        <v>1</v>
      </c>
      <c r="C10" s="10">
        <v>0.106063243977999</v>
      </c>
      <c r="D10" s="10">
        <v>0.39149131869038301</v>
      </c>
      <c r="E10" s="10">
        <v>5.0169750790763801E-2</v>
      </c>
      <c r="F10" s="10">
        <v>0.17953688484680499</v>
      </c>
      <c r="G10" s="10">
        <v>3.2066317617996602E-2</v>
      </c>
      <c r="H10" s="10">
        <v>0.111481182428614</v>
      </c>
      <c r="I10" s="11">
        <v>0.45703303955885499</v>
      </c>
    </row>
    <row r="11" spans="2:9" x14ac:dyDescent="0.3">
      <c r="B11" s="1">
        <v>2</v>
      </c>
      <c r="C11" s="10">
        <v>5.2084772486138999E-2</v>
      </c>
      <c r="D11" s="10">
        <v>0.195022005325934</v>
      </c>
      <c r="E11" s="10">
        <v>3.0044636448136101E-2</v>
      </c>
      <c r="F11" s="10">
        <v>8.4078108052765096E-2</v>
      </c>
      <c r="G11" s="10">
        <v>2.2054757316471201E-2</v>
      </c>
      <c r="H11" s="10">
        <v>5.3912038653762602E-2</v>
      </c>
      <c r="I11" s="11">
        <v>0.44234060168689399</v>
      </c>
    </row>
    <row r="12" spans="2:9" x14ac:dyDescent="0.3">
      <c r="B12" s="2">
        <v>3</v>
      </c>
      <c r="C12" s="12">
        <v>3.9320712075634701E-2</v>
      </c>
      <c r="D12" s="12">
        <v>8.1741378031428696E-2</v>
      </c>
      <c r="E12" s="12">
        <v>2.74033703906892E-2</v>
      </c>
      <c r="F12" s="12">
        <v>4.7467567540188702E-2</v>
      </c>
      <c r="G12" s="12">
        <v>2.3062112825977699E-2</v>
      </c>
      <c r="H12" s="12">
        <v>3.6989987033390098E-2</v>
      </c>
      <c r="I12" s="13">
        <v>0.48738024338376601</v>
      </c>
    </row>
    <row r="14" spans="2:9" x14ac:dyDescent="0.3">
      <c r="B14" t="s">
        <v>10</v>
      </c>
    </row>
    <row r="15" spans="2:9" x14ac:dyDescent="0.3">
      <c r="B15" s="3" t="s">
        <v>7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  <c r="I15" s="5" t="s">
        <v>6</v>
      </c>
    </row>
    <row r="16" spans="2:9" x14ac:dyDescent="0.3">
      <c r="B16" s="1">
        <v>1</v>
      </c>
      <c r="C16" s="10">
        <f>(C10-C4)/C4*100</f>
        <v>5.2313845141910439E-2</v>
      </c>
      <c r="D16" s="10">
        <f t="shared" ref="D16:I16" si="0">(D10-D4)/D4*100</f>
        <v>6.1081644110469124E-2</v>
      </c>
      <c r="E16" s="10">
        <f t="shared" si="0"/>
        <v>1.8848653890830964E-2</v>
      </c>
      <c r="F16" s="10">
        <f t="shared" si="0"/>
        <v>5.9142086534369462E-2</v>
      </c>
      <c r="G16" s="10">
        <f t="shared" si="0"/>
        <v>1.3676210709305801E-2</v>
      </c>
      <c r="H16" s="10">
        <f t="shared" si="0"/>
        <v>4.9019575325704411E-2</v>
      </c>
      <c r="I16" s="11">
        <f t="shared" si="0"/>
        <v>-2.5777587034045802E-2</v>
      </c>
    </row>
    <row r="17" spans="2:9" x14ac:dyDescent="0.3">
      <c r="B17" s="1">
        <v>2</v>
      </c>
      <c r="C17" s="10">
        <f t="shared" ref="C17:I18" si="1">(C11-C5)/C5*100</f>
        <v>2.1177316004468663E-2</v>
      </c>
      <c r="D17" s="10">
        <f t="shared" si="1"/>
        <v>9.5969915012678514E-2</v>
      </c>
      <c r="E17" s="10">
        <f t="shared" si="1"/>
        <v>1.7516206991188735E-2</v>
      </c>
      <c r="F17" s="10">
        <f t="shared" si="1"/>
        <v>9.7527236609172785E-2</v>
      </c>
      <c r="G17" s="10">
        <f t="shared" si="1"/>
        <v>1.5852492518909862E-2</v>
      </c>
      <c r="H17" s="10">
        <f t="shared" si="1"/>
        <v>6.6031604893092705E-2</v>
      </c>
      <c r="I17" s="11">
        <f t="shared" si="1"/>
        <v>-1.8136036142357138E-2</v>
      </c>
    </row>
    <row r="18" spans="2:9" x14ac:dyDescent="0.3">
      <c r="B18" s="2">
        <v>3</v>
      </c>
      <c r="C18" s="12">
        <f t="shared" si="1"/>
        <v>0</v>
      </c>
      <c r="D18" s="12">
        <f t="shared" si="1"/>
        <v>0.11621894578251252</v>
      </c>
      <c r="E18" s="12">
        <f t="shared" si="1"/>
        <v>2.3165130730562651E-2</v>
      </c>
      <c r="F18" s="12">
        <f t="shared" si="1"/>
        <v>5.8981005004012002E-2</v>
      </c>
      <c r="G18" s="12">
        <f t="shared" si="1"/>
        <v>1.8929863976944336E-2</v>
      </c>
      <c r="H18" s="12">
        <f t="shared" si="1"/>
        <v>4.0078504632759152E-2</v>
      </c>
      <c r="I18" s="13">
        <f t="shared" si="1"/>
        <v>-1.5855891396640259E-2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F071-F29B-454F-BF59-BE52CAE833EC}">
  <dimension ref="A2:J18"/>
  <sheetViews>
    <sheetView showGridLines="0" workbookViewId="0"/>
  </sheetViews>
  <sheetFormatPr defaultColWidth="0" defaultRowHeight="14.4" x14ac:dyDescent="0.3"/>
  <cols>
    <col min="1" max="10" width="11.5546875" customWidth="1"/>
    <col min="11" max="16384" width="8.88671875" hidden="1"/>
  </cols>
  <sheetData>
    <row r="2" spans="2:9" x14ac:dyDescent="0.3">
      <c r="B2" t="s">
        <v>8</v>
      </c>
    </row>
    <row r="3" spans="2:9" x14ac:dyDescent="0.3">
      <c r="B3" s="3" t="s">
        <v>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 t="s">
        <v>6</v>
      </c>
    </row>
    <row r="4" spans="2:9" x14ac:dyDescent="0.3">
      <c r="B4" s="1">
        <v>1</v>
      </c>
      <c r="C4" s="6">
        <v>0.10600778722835</v>
      </c>
      <c r="D4" s="6">
        <v>0.39125233533134202</v>
      </c>
      <c r="E4" s="6">
        <v>5.0160296250132998E-2</v>
      </c>
      <c r="F4" s="6">
        <v>0.179430765748057</v>
      </c>
      <c r="G4" s="6">
        <v>3.2061932760514798E-2</v>
      </c>
      <c r="H4" s="6">
        <v>0.111426561601317</v>
      </c>
      <c r="I4" s="7">
        <v>0.45715088202534598</v>
      </c>
    </row>
    <row r="5" spans="2:9" x14ac:dyDescent="0.3">
      <c r="B5" s="1">
        <v>2</v>
      </c>
      <c r="C5" s="6">
        <v>5.2073744664676E-2</v>
      </c>
      <c r="D5" s="6">
        <v>0.19483502232059799</v>
      </c>
      <c r="E5" s="6">
        <v>3.0039374689086702E-2</v>
      </c>
      <c r="F5" s="6">
        <v>8.3996188890882797E-2</v>
      </c>
      <c r="G5" s="6">
        <v>2.2051261641869099E-2</v>
      </c>
      <c r="H5" s="6">
        <v>5.3876463160478102E-2</v>
      </c>
      <c r="I5" s="7">
        <v>0.44242083929020898</v>
      </c>
    </row>
    <row r="6" spans="2:9" x14ac:dyDescent="0.3">
      <c r="B6" s="2">
        <v>3</v>
      </c>
      <c r="C6" s="8">
        <v>3.9320712075634701E-2</v>
      </c>
      <c r="D6" s="8">
        <v>8.1646489342246706E-2</v>
      </c>
      <c r="E6" s="8">
        <v>2.73970238343017E-2</v>
      </c>
      <c r="F6" s="8">
        <v>4.74395871948914E-2</v>
      </c>
      <c r="G6" s="8">
        <v>2.3057748025640298E-2</v>
      </c>
      <c r="H6" s="8">
        <v>3.6975167938994698E-2</v>
      </c>
      <c r="I6" s="9">
        <v>0.48745753412098097</v>
      </c>
    </row>
    <row r="8" spans="2:9" x14ac:dyDescent="0.3">
      <c r="B8" t="s">
        <v>9</v>
      </c>
    </row>
    <row r="9" spans="2:9" x14ac:dyDescent="0.3">
      <c r="B9" s="3" t="s">
        <v>7</v>
      </c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5" t="s">
        <v>6</v>
      </c>
    </row>
    <row r="10" spans="2:9" x14ac:dyDescent="0.3">
      <c r="B10" s="1">
        <v>1</v>
      </c>
      <c r="C10" s="10">
        <v>0.106114399696769</v>
      </c>
      <c r="D10" s="10">
        <v>0.39172170938212503</v>
      </c>
      <c r="E10" s="10">
        <v>5.0179351618252703E-2</v>
      </c>
      <c r="F10" s="10">
        <v>0.179644521259927</v>
      </c>
      <c r="G10" s="10">
        <v>3.2070765832804098E-2</v>
      </c>
      <c r="H10" s="10">
        <v>0.11153660357124701</v>
      </c>
      <c r="I10" s="11">
        <v>0.45691381137142401</v>
      </c>
    </row>
    <row r="11" spans="2:9" x14ac:dyDescent="0.3">
      <c r="B11" s="1">
        <v>2</v>
      </c>
      <c r="C11" s="10">
        <v>5.2084772486138999E-2</v>
      </c>
      <c r="D11" s="10">
        <v>0.19523092594175301</v>
      </c>
      <c r="E11" s="10">
        <v>3.0049962156438698E-2</v>
      </c>
      <c r="F11" s="10">
        <v>8.4161168368885E-2</v>
      </c>
      <c r="G11" s="10">
        <v>2.2058298388598699E-2</v>
      </c>
      <c r="H11" s="10">
        <v>5.39481461280737E-2</v>
      </c>
      <c r="I11" s="11">
        <v>0.44225946211663603</v>
      </c>
    </row>
    <row r="12" spans="2:9" x14ac:dyDescent="0.3">
      <c r="B12" s="2">
        <v>3</v>
      </c>
      <c r="C12" s="12">
        <v>3.9320712075634701E-2</v>
      </c>
      <c r="D12" s="12">
        <v>8.1804802250239006E-2</v>
      </c>
      <c r="E12" s="12">
        <v>2.7409792617281999E-2</v>
      </c>
      <c r="F12" s="12">
        <v>4.7496010688079397E-2</v>
      </c>
      <c r="G12" s="12">
        <v>2.3066551795200198E-2</v>
      </c>
      <c r="H12" s="12">
        <v>3.7005052839815401E-2</v>
      </c>
      <c r="I12" s="13">
        <v>0.487302329588787</v>
      </c>
    </row>
    <row r="14" spans="2:9" x14ac:dyDescent="0.3">
      <c r="B14" t="s">
        <v>10</v>
      </c>
    </row>
    <row r="15" spans="2:9" x14ac:dyDescent="0.3">
      <c r="B15" s="3" t="s">
        <v>7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  <c r="I15" s="5" t="s">
        <v>6</v>
      </c>
    </row>
    <row r="16" spans="2:9" x14ac:dyDescent="0.3">
      <c r="B16" s="1">
        <v>1</v>
      </c>
      <c r="C16" s="10">
        <f>(C10-C4)/C4*100</f>
        <v>0.10057041204845775</v>
      </c>
      <c r="D16" s="10">
        <f t="shared" ref="D16:I16" si="0">(D10-D4)/D4*100</f>
        <v>0.11996709243550199</v>
      </c>
      <c r="E16" s="10">
        <f t="shared" si="0"/>
        <v>3.7988946525918478E-2</v>
      </c>
      <c r="F16" s="10">
        <f t="shared" si="0"/>
        <v>0.11912979971904034</v>
      </c>
      <c r="G16" s="10">
        <f t="shared" si="0"/>
        <v>2.7550030608814353E-2</v>
      </c>
      <c r="H16" s="10">
        <f t="shared" si="0"/>
        <v>9.8757395318121305E-2</v>
      </c>
      <c r="I16" s="11">
        <f t="shared" si="0"/>
        <v>-5.1858295202596591E-2</v>
      </c>
    </row>
    <row r="17" spans="2:9" x14ac:dyDescent="0.3">
      <c r="B17" s="1">
        <v>2</v>
      </c>
      <c r="C17" s="10">
        <f t="shared" ref="C17:I18" si="1">(C11-C5)/C5*100</f>
        <v>2.1177316004468663E-2</v>
      </c>
      <c r="D17" s="10">
        <f t="shared" si="1"/>
        <v>0.20319941273369532</v>
      </c>
      <c r="E17" s="10">
        <f t="shared" si="1"/>
        <v>3.5245298750653443E-2</v>
      </c>
      <c r="F17" s="10">
        <f t="shared" si="1"/>
        <v>0.19641305180705679</v>
      </c>
      <c r="G17" s="10">
        <f t="shared" si="1"/>
        <v>3.1910857727248748E-2</v>
      </c>
      <c r="H17" s="10">
        <f t="shared" si="1"/>
        <v>0.1330506187499359</v>
      </c>
      <c r="I17" s="11">
        <f t="shared" si="1"/>
        <v>-3.6475943093425452E-2</v>
      </c>
    </row>
    <row r="18" spans="2:9" x14ac:dyDescent="0.3">
      <c r="B18" s="2">
        <v>3</v>
      </c>
      <c r="C18" s="12">
        <f t="shared" si="1"/>
        <v>0</v>
      </c>
      <c r="D18" s="12">
        <f t="shared" si="1"/>
        <v>0.19390044724235753</v>
      </c>
      <c r="E18" s="12">
        <f t="shared" si="1"/>
        <v>4.6606460094076541E-2</v>
      </c>
      <c r="F18" s="12">
        <f t="shared" si="1"/>
        <v>0.11893757202439004</v>
      </c>
      <c r="G18" s="12">
        <f t="shared" si="1"/>
        <v>3.8181393734159519E-2</v>
      </c>
      <c r="H18" s="12">
        <f t="shared" si="1"/>
        <v>8.0824246342871747E-2</v>
      </c>
      <c r="I18" s="13">
        <f t="shared" si="1"/>
        <v>-3.1839600648259872E-2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Resultados (-05%)</vt:lpstr>
      <vt:lpstr>Resultados (-10%)</vt:lpstr>
      <vt:lpstr>Resultados (-15%)</vt:lpstr>
      <vt:lpstr>Resultados (-20%)</vt:lpstr>
      <vt:lpstr>Resultados (-25%)</vt:lpstr>
      <vt:lpstr>Resultados (-50%)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dupla</dc:creator>
  <cp:lastModifiedBy>Felipe Luz</cp:lastModifiedBy>
  <dcterms:created xsi:type="dcterms:W3CDTF">2024-02-08T23:11:49Z</dcterms:created>
  <dcterms:modified xsi:type="dcterms:W3CDTF">2024-02-09T22:44:13Z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2024-02-09T02:13:48Z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c1648e3d-f949-4d5c-94a7-80ce7846c25d</vt:lpwstr>
  </property>
  <property fmtid="{D5CDD505-2E9C-101B-9397-08002B2CF9AE}" pid="7" name="MSIP_Label_defa4170-0d19-0005-0004-bc88714345d2_ActionId">
    <vt:lpwstr>0921930b-cf90-425d-880f-37f7bc42b66a</vt:lpwstr>
  </property>
  <property fmtid="{D5CDD505-2E9C-101B-9397-08002B2CF9AE}" pid="8" name="MSIP_Label_defa4170-0d19-0005-0004-bc88714345d2_ContentBits">
    <vt:lpwstr>0</vt:lpwstr>
  </property>
</Properties>
</file>