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checkCompatibility="1"/>
  <mc:AlternateContent xmlns:mc="http://schemas.openxmlformats.org/markup-compatibility/2006">
    <mc:Choice Requires="x15">
      <x15ac:absPath xmlns:x15ac="http://schemas.microsoft.com/office/spreadsheetml/2010/11/ac" url="D:\Documentos\Universidade\UFPR\- Dissertação\Modelos\ORANI\Desagregação\POF\dados\"/>
    </mc:Choice>
  </mc:AlternateContent>
  <xr:revisionPtr revIDLastSave="0" documentId="13_ncr:1_{871D27F2-7442-4FD8-B886-47D615A5B4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N68 (2010)" sheetId="4" r:id="rId1"/>
    <sheet name="Descrição (2010)" sheetId="5" r:id="rId2"/>
    <sheet name="SCN68 (2020)" sheetId="8" r:id="rId3"/>
    <sheet name="Descrição (2020)" sheetId="6" r:id="rId4"/>
  </sheets>
  <definedNames>
    <definedName name="_xlnm._FilterDatabase" localSheetId="1" hidden="1">'Descrição (2010)'!$A$4:$D$215</definedName>
    <definedName name="_xlnm._FilterDatabase" localSheetId="3" hidden="1">'Descrição (2020)'!$A$4:$D$227</definedName>
    <definedName name="_xlnm.Print_Titles" localSheetId="3">'Descrição (2020)'!$3:$4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7" i="5" l="1"/>
  <c r="D117" i="5"/>
  <c r="D209" i="5"/>
  <c r="C209" i="5"/>
  <c r="D201" i="5"/>
  <c r="C201" i="5"/>
  <c r="D198" i="5"/>
  <c r="C198" i="5"/>
  <c r="D194" i="5"/>
  <c r="C194" i="5"/>
  <c r="D191" i="5"/>
  <c r="C191" i="5"/>
  <c r="D182" i="5"/>
  <c r="C182" i="5"/>
  <c r="D181" i="5"/>
  <c r="C181" i="5"/>
  <c r="D177" i="5"/>
  <c r="C177" i="5"/>
  <c r="D175" i="5"/>
  <c r="C175" i="5"/>
  <c r="D168" i="5"/>
  <c r="C168" i="5"/>
  <c r="D164" i="5"/>
  <c r="C164" i="5"/>
  <c r="D163" i="5"/>
  <c r="C163" i="5"/>
  <c r="D162" i="5"/>
  <c r="C162" i="5"/>
  <c r="D157" i="5"/>
  <c r="C157" i="5"/>
  <c r="D156" i="5"/>
  <c r="C156" i="5"/>
  <c r="D151" i="5"/>
  <c r="C151" i="5"/>
  <c r="D150" i="5"/>
  <c r="C150" i="5"/>
  <c r="D147" i="5"/>
  <c r="C147" i="5"/>
  <c r="D140" i="5"/>
  <c r="C140" i="5"/>
  <c r="D120" i="5"/>
  <c r="C120" i="5"/>
  <c r="D115" i="5"/>
  <c r="C115" i="5"/>
  <c r="D113" i="5"/>
  <c r="C113" i="5"/>
  <c r="D110" i="5"/>
  <c r="C110" i="5"/>
  <c r="D99" i="5"/>
  <c r="C99" i="5"/>
  <c r="D98" i="5"/>
  <c r="C98" i="5"/>
  <c r="D89" i="5"/>
  <c r="C89" i="5"/>
  <c r="D77" i="5"/>
  <c r="C77" i="5"/>
  <c r="D75" i="5"/>
  <c r="C75" i="5"/>
  <c r="D74" i="5"/>
  <c r="C74" i="5"/>
  <c r="D73" i="5"/>
  <c r="C73" i="5"/>
  <c r="D71" i="5"/>
  <c r="C71" i="5"/>
  <c r="D70" i="5"/>
  <c r="C70" i="5"/>
  <c r="D68" i="5"/>
  <c r="C68" i="5"/>
  <c r="D60" i="5"/>
  <c r="C60" i="5"/>
  <c r="D53" i="5"/>
  <c r="C53" i="5"/>
  <c r="D47" i="5"/>
  <c r="C47" i="5"/>
  <c r="D46" i="5"/>
  <c r="C46" i="5"/>
  <c r="D45" i="5"/>
  <c r="C45" i="5"/>
</calcChain>
</file>

<file path=xl/sharedStrings.xml><?xml version="1.0" encoding="utf-8"?>
<sst xmlns="http://schemas.openxmlformats.org/spreadsheetml/2006/main" count="1440" uniqueCount="714">
  <si>
    <t>Educação pública</t>
  </si>
  <si>
    <t>Saúde pública</t>
  </si>
  <si>
    <t>Transporte rodoviário de carga</t>
  </si>
  <si>
    <t>Transporte dutoviário</t>
  </si>
  <si>
    <t>Serviços domésticos</t>
  </si>
  <si>
    <t>Outros produtos alimentares</t>
  </si>
  <si>
    <t>Cultivo de cana-de-açúcar</t>
  </si>
  <si>
    <t>Criação de suínos</t>
  </si>
  <si>
    <t>Extração de carvão mineral</t>
  </si>
  <si>
    <t>Fabricação e refino de açúcar</t>
  </si>
  <si>
    <t>Torrefação e moagem de café</t>
  </si>
  <si>
    <t>Fabricação de bebidas</t>
  </si>
  <si>
    <t>Fabricação de produtos do fumo</t>
  </si>
  <si>
    <t>Fabricação de produtos têxteis</t>
  </si>
  <si>
    <t>Fabricação de celulose, papel e produtos de papel</t>
  </si>
  <si>
    <t>Impressão e reprodução de gravações</t>
  </si>
  <si>
    <t>Fabricação de biocombustíveis</t>
  </si>
  <si>
    <t>Fabricação de tintas, vernizes, esmaltes e lacas</t>
  </si>
  <si>
    <t>Fabricação de produtos de minerais não-metálicos</t>
  </si>
  <si>
    <t>Construção</t>
  </si>
  <si>
    <t>Construção de edifícios</t>
  </si>
  <si>
    <t>Transporte terrestre</t>
  </si>
  <si>
    <t>Transporte aquaviário</t>
  </si>
  <si>
    <t>Transporte aéreo</t>
  </si>
  <si>
    <t>Edição e edição integrada à impressão</t>
  </si>
  <si>
    <t>Telecomunicações</t>
  </si>
  <si>
    <t>Atividades imobiliárias</t>
  </si>
  <si>
    <t>Atividades de vigilância, segurança e investigação</t>
  </si>
  <si>
    <t>Administração pública, defesa e seguridade social</t>
  </si>
  <si>
    <t>Caça e serviços relacionados</t>
  </si>
  <si>
    <t>Produção e distribuição de vapor, água quente e ar condicionado</t>
  </si>
  <si>
    <t>Captação, tratamento e distribuição de água</t>
  </si>
  <si>
    <t>Descontaminação e outros serviços de gestão de resíduos</t>
  </si>
  <si>
    <t>Comércio de peças e acessórios para veículos automotores</t>
  </si>
  <si>
    <t>Manutenção e reparação de veículos automotores</t>
  </si>
  <si>
    <t>Atividades de Correio</t>
  </si>
  <si>
    <t>Atividades de malote e de entrega</t>
  </si>
  <si>
    <t>Restaurantes e outros estabelecimentos de serviços de alimentação e bebidas</t>
  </si>
  <si>
    <t>Serviços ambulantes de alimentação</t>
  </si>
  <si>
    <t>Serviços de catering, bufê e outros serviços de comida preparada</t>
  </si>
  <si>
    <t>Atividades de rádio</t>
  </si>
  <si>
    <t>Atividades de consultoria em gestão empresarial</t>
  </si>
  <si>
    <t>Atividades veterinárias</t>
  </si>
  <si>
    <t>Condomínios prediais</t>
  </si>
  <si>
    <t>Atividades paisagísticas</t>
  </si>
  <si>
    <t>Atividades de teleatendimento</t>
  </si>
  <si>
    <t>Atividades de organização de eventos, exceto culturais e esportivos</t>
  </si>
  <si>
    <t>Defesa</t>
  </si>
  <si>
    <t>Seguridade social obrigatória</t>
  </si>
  <si>
    <t>Ensino médio</t>
  </si>
  <si>
    <t>Atividades de atendimento hospitalar</t>
  </si>
  <si>
    <t>Atividades de atenção ambulatorial executadas por médicos e odontólogos</t>
  </si>
  <si>
    <t>Atividades de serviços de complementação diagnóstica e terapêutica</t>
  </si>
  <si>
    <t>Atividades de profissionais da área de saúde, exceto médicos e odontólogos</t>
  </si>
  <si>
    <t>Atividades de atenção à saúde humana não especificadas anteriormente</t>
  </si>
  <si>
    <t>Serviços de assistência social sem alojamento</t>
  </si>
  <si>
    <t>Atividades de exploração de jogos de azar e apostas</t>
  </si>
  <si>
    <t>Atividades de condicionamento físico</t>
  </si>
  <si>
    <t>Atividades de organizações sindicais</t>
  </si>
  <si>
    <t>Lavanderias, tinturarias e toalheiros</t>
  </si>
  <si>
    <t>Cabeleireiros e outras atividades de tratamento de beleza</t>
  </si>
  <si>
    <t>0191</t>
  </si>
  <si>
    <t>Agricultura, inclusive o apoio à agricultura e a pós-colheita</t>
  </si>
  <si>
    <t>0192</t>
  </si>
  <si>
    <t>Pecuária, inclusive o apoio à pecuária</t>
  </si>
  <si>
    <t>0280</t>
  </si>
  <si>
    <t>Produção florestal; pesca e aquicultura</t>
  </si>
  <si>
    <t>0580</t>
  </si>
  <si>
    <t>Extração de carvão mineral e de minerais não-metálicos</t>
  </si>
  <si>
    <t>0680</t>
  </si>
  <si>
    <t>Extração de petróleo e gás, inclusive as atividades de apoio</t>
  </si>
  <si>
    <t>0792</t>
  </si>
  <si>
    <t>Extração de minerais metálicos não-ferrosos, inclusive beneficiamentos</t>
  </si>
  <si>
    <t>1091</t>
  </si>
  <si>
    <t>Abate e produtos de carne, inclusive os produtos do laticínio e da pesca</t>
  </si>
  <si>
    <t>1093</t>
  </si>
  <si>
    <t>1092</t>
  </si>
  <si>
    <t>1100</t>
  </si>
  <si>
    <t>1200</t>
  </si>
  <si>
    <t>1300</t>
  </si>
  <si>
    <t>1400</t>
  </si>
  <si>
    <t>Confecção de artefatos do vestuário e acessórios</t>
  </si>
  <si>
    <t>1500</t>
  </si>
  <si>
    <t>Fabricação de calçados e de artefatos de couro</t>
  </si>
  <si>
    <t>1600</t>
  </si>
  <si>
    <t>Fabricação de produtos da madeira</t>
  </si>
  <si>
    <t>1700</t>
  </si>
  <si>
    <t>1800</t>
  </si>
  <si>
    <t>1991</t>
  </si>
  <si>
    <t>Refino de petróleo e coquerias</t>
  </si>
  <si>
    <t>1992</t>
  </si>
  <si>
    <t>2092</t>
  </si>
  <si>
    <t>Fabricação de defensivos, desinfestantes, tintas e químicos diversos</t>
  </si>
  <si>
    <t>2093</t>
  </si>
  <si>
    <t>Fabricação de produtos de limpeza, cosméticos/perfumaria e higiene pessoal</t>
  </si>
  <si>
    <t>2100</t>
  </si>
  <si>
    <t>Fabricação de produtos farmoquímicos e farmacêuticos</t>
  </si>
  <si>
    <t>2200</t>
  </si>
  <si>
    <t>Fabricação de produtos de borracha e de material plástico</t>
  </si>
  <si>
    <t>2300</t>
  </si>
  <si>
    <t>2491</t>
  </si>
  <si>
    <t>Produção de ferro-gusa/ferroligas, siderurgia e tubos de aço sem costura</t>
  </si>
  <si>
    <t>2492</t>
  </si>
  <si>
    <t>Metalurgia de metais não-ferosos e a fundição de metais</t>
  </si>
  <si>
    <t>2500</t>
  </si>
  <si>
    <t>Fabricação de produtos de metal, exceto máquinas e equipamentos</t>
  </si>
  <si>
    <t>2600</t>
  </si>
  <si>
    <t>Fabricação de equipamentos de informática, produtos eletrônicos e ópticos</t>
  </si>
  <si>
    <t>2700</t>
  </si>
  <si>
    <t>Fabricação de máquinas e equipamentos elétricos</t>
  </si>
  <si>
    <t>2800</t>
  </si>
  <si>
    <t>Fabricação de máquinas e equipamentos mecânicos</t>
  </si>
  <si>
    <t>2991</t>
  </si>
  <si>
    <t>Fabricação de automóveis, caminhões e ônibus, exceto peças</t>
  </si>
  <si>
    <t>2992</t>
  </si>
  <si>
    <t>Fabricação de peças e acessórios para veículos automotores</t>
  </si>
  <si>
    <t>3000</t>
  </si>
  <si>
    <t>Fabricação de outros equipamentos de transporte, exceto veículos automotores</t>
  </si>
  <si>
    <t>3180</t>
  </si>
  <si>
    <t>Fabricação de móveis e de produtos de indústrias diversas</t>
  </si>
  <si>
    <t>3300</t>
  </si>
  <si>
    <t>Manutenção, reparação e instalação de máquinas e equipamentos</t>
  </si>
  <si>
    <t>3500</t>
  </si>
  <si>
    <t>Energia elétrica, gás natural e outras utilidades</t>
  </si>
  <si>
    <t>3680</t>
  </si>
  <si>
    <t>Água, esgoto e gestão de resíduos</t>
  </si>
  <si>
    <t>4180</t>
  </si>
  <si>
    <t>4500</t>
  </si>
  <si>
    <t>Comércio e reparação de veículos automotores e motocicletas</t>
  </si>
  <si>
    <t>4680</t>
  </si>
  <si>
    <t>Comércio por atacado e a varejo, exceto veículos automotores</t>
  </si>
  <si>
    <t>4900</t>
  </si>
  <si>
    <t>5000</t>
  </si>
  <si>
    <t>5100</t>
  </si>
  <si>
    <t>5280</t>
  </si>
  <si>
    <t>Armazenamento, atividades auxiliares dos transportes e correio</t>
  </si>
  <si>
    <t>5500</t>
  </si>
  <si>
    <t>Alojamento</t>
  </si>
  <si>
    <t>5600</t>
  </si>
  <si>
    <t>Alimentação</t>
  </si>
  <si>
    <t>5800</t>
  </si>
  <si>
    <t>5980</t>
  </si>
  <si>
    <t>Atividades de televisão, rádio, cinema e  gravação/edição de som e imagem</t>
  </si>
  <si>
    <t>6100</t>
  </si>
  <si>
    <t>6280</t>
  </si>
  <si>
    <t>Desenvolvimento de sistemas e outros serviços de informação</t>
  </si>
  <si>
    <t>6480</t>
  </si>
  <si>
    <t>Intermediação financeira, seguros e previdência complementar</t>
  </si>
  <si>
    <t>6800</t>
  </si>
  <si>
    <t>6980</t>
  </si>
  <si>
    <t xml:space="preserve">Atividades jurídicas, contábeis, consultoria e sedes de empresas </t>
  </si>
  <si>
    <t>7180</t>
  </si>
  <si>
    <t>Serviços de arquitetura, engenharia, testes/análises técnicas e P &amp; D</t>
  </si>
  <si>
    <t>7380</t>
  </si>
  <si>
    <t>Outras atividades profissionais, científicas e técnicas</t>
  </si>
  <si>
    <t>7700</t>
  </si>
  <si>
    <t>Aluguéis não-imobiliários e gestão de ativos de propriedade intelectual</t>
  </si>
  <si>
    <t>7880</t>
  </si>
  <si>
    <t>Outras atividades administrativas e serviços complementares</t>
  </si>
  <si>
    <t>8000</t>
  </si>
  <si>
    <t>8400</t>
  </si>
  <si>
    <t>8591</t>
  </si>
  <si>
    <t>8592</t>
  </si>
  <si>
    <t>Educação privada</t>
  </si>
  <si>
    <t>8691</t>
  </si>
  <si>
    <t>8692</t>
  </si>
  <si>
    <t>Saúde privada</t>
  </si>
  <si>
    <t>9080</t>
  </si>
  <si>
    <t>Atividades artísticas, criativas e de espetáculos</t>
  </si>
  <si>
    <t>9480</t>
  </si>
  <si>
    <t>Organizações associativas e outros serviços pessoais</t>
  </si>
  <si>
    <t>9700</t>
  </si>
  <si>
    <t>Cultivo de fumo</t>
  </si>
  <si>
    <t>Cultivo de soja</t>
  </si>
  <si>
    <t>Horticultura</t>
  </si>
  <si>
    <t>Cultivo de flores e plantas ornamentais</t>
  </si>
  <si>
    <t>Cultivo de café</t>
  </si>
  <si>
    <t>Cultivo de uva</t>
  </si>
  <si>
    <t>Cultivo de cacau</t>
  </si>
  <si>
    <t>Criação de bovinos</t>
  </si>
  <si>
    <t>Criação de outros animais de grande porte</t>
  </si>
  <si>
    <t>Criação de caprinos e ovinos</t>
  </si>
  <si>
    <t>Criação de aves</t>
  </si>
  <si>
    <t>Extração de minerais radioativos</t>
  </si>
  <si>
    <t>Curtimento e outras preparações de couro</t>
  </si>
  <si>
    <t>Coquerias</t>
  </si>
  <si>
    <t>Fabricação de componentes eletrônicos</t>
  </si>
  <si>
    <t>Fabricação de cronômetros e relógios</t>
  </si>
  <si>
    <t>Fabricação de aeronaves</t>
  </si>
  <si>
    <t>Fabricação de instrumentos musicais</t>
  </si>
  <si>
    <t>SCN68</t>
  </si>
  <si>
    <t>setor</t>
  </si>
  <si>
    <t>Cultivo de arroz</t>
  </si>
  <si>
    <t>Cultivo de milho</t>
  </si>
  <si>
    <t>Cultivo de outros cereais para grãos</t>
  </si>
  <si>
    <t>Cultivo de algodão herbáceo</t>
  </si>
  <si>
    <t>Cultivo de mandioca</t>
  </si>
  <si>
    <t>Cultivo de outros produtos de lavoura temporária</t>
  </si>
  <si>
    <t xml:space="preserve">Cultivo de hortaliças, legumes e outros produtos da horticultura </t>
  </si>
  <si>
    <t>Cultivo de flores, plantas ornamentais e produtos de viveiro</t>
  </si>
  <si>
    <t>Cultivo de frutas cítricas</t>
  </si>
  <si>
    <t>Cultivo de banana</t>
  </si>
  <si>
    <t>Cultivo de outros produtos de lavoura permanente</t>
  </si>
  <si>
    <t>Cultivos agrícolas mal especificados</t>
  </si>
  <si>
    <t>Criação de ovinos</t>
  </si>
  <si>
    <t>Criação de suinos</t>
  </si>
  <si>
    <t>Apicultura</t>
  </si>
  <si>
    <t>Sericicultura</t>
  </si>
  <si>
    <t>Criação de outros animais</t>
  </si>
  <si>
    <t>Criação de animais mal especificados</t>
  </si>
  <si>
    <t>Produção mista: lavoura e pecuária</t>
  </si>
  <si>
    <t>Atividades de serviços relacionados com a agricultura</t>
  </si>
  <si>
    <t>Atividades de serviços relacionados com a pecuária - exceto atividades veterinárias</t>
  </si>
  <si>
    <t>Caça, repovoamento ciegético e serviços relacionados</t>
  </si>
  <si>
    <t xml:space="preserve">Silvicultura e exploração florestal </t>
  </si>
  <si>
    <t>Atividades de serviços relacionados com a silvicultura e a exploração florestal</t>
  </si>
  <si>
    <t>Pesca e serviços relacionados</t>
  </si>
  <si>
    <t>Aquicultura e serviços relacionados</t>
  </si>
  <si>
    <t>Abate e preparação de carne e pescado</t>
  </si>
  <si>
    <t>Produção de conservas de frutas, legumes e outros vegetais</t>
  </si>
  <si>
    <t>Produção de gorduras e óleos vegetais</t>
  </si>
  <si>
    <t>Fabricação de produtos do laticínio</t>
  </si>
  <si>
    <t>Fabricação e refino do açúcar</t>
  </si>
  <si>
    <t>17001</t>
  </si>
  <si>
    <t>Beneficiamento de fibras, fiação e tecelagem</t>
  </si>
  <si>
    <t>17002</t>
  </si>
  <si>
    <t>Fabricação de artefatos têxteis a partir de tecidos - exceto vestuário</t>
  </si>
  <si>
    <t>Confecção de artigos do vestuário e acessórios - exceto sob medida</t>
  </si>
  <si>
    <t>Confecção sob medida de artigos do vestuário e acessórios</t>
  </si>
  <si>
    <t>19011</t>
  </si>
  <si>
    <t>Fabricação de artefatos de couro</t>
  </si>
  <si>
    <t>Fabricação de calçados</t>
  </si>
  <si>
    <t>20000</t>
  </si>
  <si>
    <t>Fabricação de produtos de madeira</t>
  </si>
  <si>
    <t>Fabricação de celulose, papel e papelão liso, cartolina e cartão</t>
  </si>
  <si>
    <t>Fabricação de papelão corrugado e de embalagens e artefatos de papel e papelão</t>
  </si>
  <si>
    <t>Edição, impressão e reprodução de gravações</t>
  </si>
  <si>
    <t>23010</t>
  </si>
  <si>
    <t>Fabricação de produtos do refino do petróleo</t>
  </si>
  <si>
    <t>Elaboração de combustíveis nucleares</t>
  </si>
  <si>
    <t>23400</t>
  </si>
  <si>
    <t>Produção de álcool</t>
  </si>
  <si>
    <t>24010</t>
  </si>
  <si>
    <t>24020</t>
  </si>
  <si>
    <t>Fabricação de produtos farmacêuticos</t>
  </si>
  <si>
    <t>24030</t>
  </si>
  <si>
    <t>Fabricação de sabões, detergentes, produtos de limpeza e perfumaria</t>
  </si>
  <si>
    <t>24090</t>
  </si>
  <si>
    <t>Fabricação de produtos químicos diversos</t>
  </si>
  <si>
    <t>Fabricação de produtos de borracha</t>
  </si>
  <si>
    <t>Fabricação de produtos de plástico</t>
  </si>
  <si>
    <t>Fabricação de vidro e produtos de vidro</t>
  </si>
  <si>
    <t>Fabricação de produtos cerâmicos</t>
  </si>
  <si>
    <t>Fabricação de produtos diversos de minerais não-metálicos</t>
  </si>
  <si>
    <t>27001</t>
  </si>
  <si>
    <t>Fabricação de produtos siderúrgicos</t>
  </si>
  <si>
    <t>27002</t>
  </si>
  <si>
    <t>Metalurgia dos metais não-ferrosos</t>
  </si>
  <si>
    <t>27003</t>
  </si>
  <si>
    <t>Fundição</t>
  </si>
  <si>
    <t>28001</t>
  </si>
  <si>
    <t>Fabricação de produtos de metal - exceto máquinas e equipamentos</t>
  </si>
  <si>
    <t>Forjaria, estamparia, metalurgia do pó e serviços de tratamento de metais</t>
  </si>
  <si>
    <t>Fabricação de máquinas e equipamentos</t>
  </si>
  <si>
    <t>Fabricação de máquinas e equipamentos - exceto eletrodomésticos</t>
  </si>
  <si>
    <t>Fabricação de eletrodomésticos</t>
  </si>
  <si>
    <t>30000</t>
  </si>
  <si>
    <t>Fabricação de máquinas de escritório e equipamentos de informática</t>
  </si>
  <si>
    <t>Fabricação de máquinas, aparelhos e materiais elétricos diversos - exceto para veículos</t>
  </si>
  <si>
    <t>Fabricação de material elétrico para veículos</t>
  </si>
  <si>
    <t>Fabricação de material eletrônico e de aparelhos e equipamentos de comunicação</t>
  </si>
  <si>
    <t>33001</t>
  </si>
  <si>
    <t>Fabricação de aparelhos e equipamentos médico-hospitalares</t>
  </si>
  <si>
    <t>33002</t>
  </si>
  <si>
    <t>Fabricação de aparelhos e instrumentos de medida, teste e controle - exceto para controle de processos industriais</t>
  </si>
  <si>
    <t>Fabricação de máquinas, aparelhos e equipamentos de sistemas eletrônicos dedicados a automação industrial e controle do processo produtivo</t>
  </si>
  <si>
    <t>Fabricação de aparelhos, instrumentos e materiais ópticos, fotográficos e cinematográficos</t>
  </si>
  <si>
    <t>Fabricação e montagem de veículos automotores</t>
  </si>
  <si>
    <t>Fabricação de cabines, carrocerias, reboques  e peças para veículos automotores</t>
  </si>
  <si>
    <t>Recondicionamento ou recuperação de motores de veículos automotores</t>
  </si>
  <si>
    <t>Construção e reparação de embarcações</t>
  </si>
  <si>
    <t>Construção e montagem de locomotivas, vagões e outros materiais rodantes</t>
  </si>
  <si>
    <t>Construção, montagem e reparação de aeronaves</t>
  </si>
  <si>
    <t>Fabricação de equipamentos de transporte diversos</t>
  </si>
  <si>
    <t>Fabricação de artigos do mobiliário</t>
  </si>
  <si>
    <t xml:space="preserve">Fabricação de produtos diversos </t>
  </si>
  <si>
    <t>37000</t>
  </si>
  <si>
    <t>Reciclagem</t>
  </si>
  <si>
    <t xml:space="preserve">Extração de petróleo, gás natural e serviços relacionados </t>
  </si>
  <si>
    <t xml:space="preserve">Extração de minérios de metais preciosos </t>
  </si>
  <si>
    <t>Extração de minerais metálicos - exceto metais preciosos e radioativos</t>
  </si>
  <si>
    <t>Extração de pedras e outros materiais para construção</t>
  </si>
  <si>
    <t>Extração de pedras preciosas e semi-preciosas</t>
  </si>
  <si>
    <t>Extração de outros minerais não-metálicos</t>
  </si>
  <si>
    <t>Extração de minerais mal especificados</t>
  </si>
  <si>
    <t>40010</t>
  </si>
  <si>
    <t>Produção e distribuição de energia elétrica</t>
  </si>
  <si>
    <t>Produção e distribuição de gás através de tubulações</t>
  </si>
  <si>
    <t>45999</t>
  </si>
  <si>
    <t>Construção civil - preparação do terreno, construção de edifícios e obras de engenharia civil, obras de instalações e obras de acabamento</t>
  </si>
  <si>
    <t>Aluguel de equipamentos de construção e demolição com operários</t>
  </si>
  <si>
    <t>Comércio de veículos automotores</t>
  </si>
  <si>
    <t>Serviços de reparação e manutenção de veículos automotores</t>
  </si>
  <si>
    <t>Comércio, manutenção e reparação de motocicletas</t>
  </si>
  <si>
    <t>Posto de combustíveis</t>
  </si>
  <si>
    <t>Representantes comerciais e agentes do comércio</t>
  </si>
  <si>
    <t>Comércio de produtos agropecuários</t>
  </si>
  <si>
    <t>Comércio de produtos alimentícios, bebidas e fumo</t>
  </si>
  <si>
    <t>Comércio de fios têxteis, tecidos, artefatos de tecidos e armarinho</t>
  </si>
  <si>
    <t>Comércio de artigos do vestuário, complementos e calçados</t>
  </si>
  <si>
    <t>Comércio de madeira, material de construção, ferragens e ferramentas</t>
  </si>
  <si>
    <t>Comércio de eletrodomésticos, móveis e outros artigos de residência</t>
  </si>
  <si>
    <t>Comércio de livros, jornais, revistas e papelaria</t>
  </si>
  <si>
    <t>Comércio de produtos farmacêuticos, médicos, ortopédicos, odontológicos, cosméticos e de perfumaria</t>
  </si>
  <si>
    <t>Comércio de máquinas, aparelhos e equipamentos - exceto eletrodomésticos</t>
  </si>
  <si>
    <t xml:space="preserve">Comércio de combustíveis - exceto posto de combustíveis </t>
  </si>
  <si>
    <t>Comércio de resíduos e sucatas</t>
  </si>
  <si>
    <t>Comércio de produtos extrativos de origem mineral</t>
  </si>
  <si>
    <t>Comércio de mercadorias em geral - inclusive mercadorias usadas</t>
  </si>
  <si>
    <t>Supermercado e Hipermercado</t>
  </si>
  <si>
    <t>Lojas de departamento e outros comércios não especializados, sem predominância de produtos alimentícios</t>
  </si>
  <si>
    <t>Comércio varejista de artigos em geral por catálogo, televisão, internet e outros meios de comunicação</t>
  </si>
  <si>
    <t>Comércio varejista realizado em postos móveis, instalados em vias públicas ou em mercados</t>
  </si>
  <si>
    <t xml:space="preserve">Outros tipos de comércio varejista, não realizado em lojas </t>
  </si>
  <si>
    <t>Reparação e manutenção de eletrodomésticos</t>
  </si>
  <si>
    <t xml:space="preserve">Reparação de calçados </t>
  </si>
  <si>
    <t>Reparação de objetos pessoais e domésticos - exceto de eletrodomésticos e calçados</t>
  </si>
  <si>
    <t>Ambulantes de alimentação</t>
  </si>
  <si>
    <t>Outros serviços de alimentação - exceto ambulantes</t>
  </si>
  <si>
    <t>Transporte ferroviário</t>
  </si>
  <si>
    <t>Transporte metroviário</t>
  </si>
  <si>
    <t xml:space="preserve">Transporte rodoviário de cargas - exceto de mudanças </t>
  </si>
  <si>
    <t>Transporte rodoviário de mudanças</t>
  </si>
  <si>
    <t>Transporte rodoviário de passageiros</t>
  </si>
  <si>
    <t>Transporte em bondes, funiculares, teleféricos ou trens próprios para exploração de pontos turísticos</t>
  </si>
  <si>
    <t>Carga e descarga, armazenamento e depósitos</t>
  </si>
  <si>
    <t>Atividades auxiliares aos transportes</t>
  </si>
  <si>
    <t>Organização do transporte de cargas</t>
  </si>
  <si>
    <t>Agências de viagens e organizadores de viagens</t>
  </si>
  <si>
    <t>Atividades de correio</t>
  </si>
  <si>
    <t>Administração do Estado e da política econômica e social - Federal</t>
  </si>
  <si>
    <t>Administração do Estado e da política econômica e social - Estadual</t>
  </si>
  <si>
    <t>Administração do Estado e da política econômica e social - Municipal</t>
  </si>
  <si>
    <t>Forças Armadas</t>
  </si>
  <si>
    <t>Outros serviços coletivos prestados pela administração pública - Federal</t>
  </si>
  <si>
    <t>Outros serviços coletivos prestados pela administração pública - Estadual</t>
  </si>
  <si>
    <t>Outros serviços coletivos prestados pela administração pública - Municipal</t>
  </si>
  <si>
    <t>Seguridade social</t>
  </si>
  <si>
    <t>Educação regular, supletiva e especial pública</t>
  </si>
  <si>
    <t>Educação regular, supletiva e especial particular</t>
  </si>
  <si>
    <t>Outras atividades de ensino</t>
  </si>
  <si>
    <t xml:space="preserve"> Saúde  particular</t>
  </si>
  <si>
    <t>Outras atividades de saúde</t>
  </si>
  <si>
    <t>Serviços veterinários</t>
  </si>
  <si>
    <t>Serviços sociais</t>
  </si>
  <si>
    <t>90000</t>
  </si>
  <si>
    <t>Limpeza urbana e esgoto; e atividades conexas</t>
  </si>
  <si>
    <t>Atividades de organizações empresariais, patronais e profissionais</t>
  </si>
  <si>
    <t>Atividades de organizações religiosas e filosóficas</t>
  </si>
  <si>
    <t>Outras atividades associativas</t>
  </si>
  <si>
    <t>Produção de filmes cinematográficos e fitas de vídeo</t>
  </si>
  <si>
    <t>Distribuição e projeção de filmes e de vídeos</t>
  </si>
  <si>
    <t>Atividades de televisão</t>
  </si>
  <si>
    <t>Outras atividades artísticas e de espetáculos</t>
  </si>
  <si>
    <t>Atividades de agências de notícias</t>
  </si>
  <si>
    <t>Bibliotecas, arquivos, museus e outras atividades culturais</t>
  </si>
  <si>
    <t>Atividades desportivas e outras relacionadas ao lazer</t>
  </si>
  <si>
    <t>Lavanderias e tinturarias</t>
  </si>
  <si>
    <t>Cabeleireiros e outros tratamentos de beleza</t>
  </si>
  <si>
    <t xml:space="preserve">Atividades funerárias </t>
  </si>
  <si>
    <t>Atividades de manutenção do físico corporal</t>
  </si>
  <si>
    <t>Outras atividades de serviços pessoais</t>
  </si>
  <si>
    <t xml:space="preserve">Serviços domésticos </t>
  </si>
  <si>
    <t>95000</t>
  </si>
  <si>
    <t>65000</t>
  </si>
  <si>
    <t>Intermediação Financeira</t>
  </si>
  <si>
    <t>66000</t>
  </si>
  <si>
    <t>Seguros e previdência privada</t>
  </si>
  <si>
    <t>Atividades auxiliares da intermediação financeira</t>
  </si>
  <si>
    <t>Atividades auxiliares dos seguros e da previdência privada</t>
  </si>
  <si>
    <t>70001</t>
  </si>
  <si>
    <t>Atividades imobiliárias - exceto condomínios prediais</t>
  </si>
  <si>
    <t>Aluguel de veículos</t>
  </si>
  <si>
    <t>Aluguel de máquinas e equipamentos</t>
  </si>
  <si>
    <t>Aluguel de objetos pessoais e domésticos</t>
  </si>
  <si>
    <t>Atividades de informática</t>
  </si>
  <si>
    <t>Manutenção e reparação de máquinas de escritório e de informática</t>
  </si>
  <si>
    <t>73000</t>
  </si>
  <si>
    <t>Pesquisa e desenvolvimento</t>
  </si>
  <si>
    <t>Atividades jurídicas; de contabilidade; e de pesquisas de mercado e opinião pública</t>
  </si>
  <si>
    <t>Atividades de assessoria em gestão empresarial</t>
  </si>
  <si>
    <t>Serviços de arquitetura e engenharia e de assessoramento técnico especializado</t>
  </si>
  <si>
    <t>Ensaios de materiais e de produtos; análise de qualidade</t>
  </si>
  <si>
    <t>Publicidade</t>
  </si>
  <si>
    <t xml:space="preserve">Seleção, agenciamento e locação de mão-de-obra </t>
  </si>
  <si>
    <t>Investigação, vigilância e segurança</t>
  </si>
  <si>
    <t>Atividades de imunização, higienização e de limpeza em prédios e em domicílios</t>
  </si>
  <si>
    <t>Outros serviços prestados às empresas</t>
  </si>
  <si>
    <t>99000</t>
  </si>
  <si>
    <t>Organismos internacionais e outras instituições extraterritoriais</t>
  </si>
  <si>
    <t xml:space="preserve">Atividades mal definidas </t>
  </si>
  <si>
    <t>99888</t>
  </si>
  <si>
    <t xml:space="preserve">Atividades maldefinidas </t>
  </si>
  <si>
    <t>Denominação</t>
  </si>
  <si>
    <t>01101</t>
  </si>
  <si>
    <t>01102</t>
  </si>
  <si>
    <t>01103</t>
  </si>
  <si>
    <t>Cultivo de outros cereais</t>
  </si>
  <si>
    <t>01104</t>
  </si>
  <si>
    <t>Cultivo de algodão</t>
  </si>
  <si>
    <t>01105</t>
  </si>
  <si>
    <t>01106</t>
  </si>
  <si>
    <t>01107</t>
  </si>
  <si>
    <t>01108</t>
  </si>
  <si>
    <t>01109</t>
  </si>
  <si>
    <t>Cultivo de outras lavouras temporárias não especificadas anteriormente</t>
  </si>
  <si>
    <t>01110</t>
  </si>
  <si>
    <t>01111</t>
  </si>
  <si>
    <t>01112</t>
  </si>
  <si>
    <t>01113</t>
  </si>
  <si>
    <t>01114</t>
  </si>
  <si>
    <t>01115</t>
  </si>
  <si>
    <t>01116</t>
  </si>
  <si>
    <t>01117</t>
  </si>
  <si>
    <t>Cultivo de outras plantas e frutas de lavoura permanente não especificadas anteriormente</t>
  </si>
  <si>
    <t>01118</t>
  </si>
  <si>
    <t>Produção de sementes e mudas certificadas</t>
  </si>
  <si>
    <t>01119</t>
  </si>
  <si>
    <t>Lavoura não especificada</t>
  </si>
  <si>
    <t>01201</t>
  </si>
  <si>
    <t>01202</t>
  </si>
  <si>
    <t>Criação de outros animais de grande porte não especificados anteriormente</t>
  </si>
  <si>
    <t>01203</t>
  </si>
  <si>
    <t>01204</t>
  </si>
  <si>
    <t>01205</t>
  </si>
  <si>
    <t>01206</t>
  </si>
  <si>
    <t>01207</t>
  </si>
  <si>
    <t>01208</t>
  </si>
  <si>
    <t xml:space="preserve">Criação de outros animais não especificados anteriormente </t>
  </si>
  <si>
    <t>01209</t>
  </si>
  <si>
    <t>Pecuária não especificada</t>
  </si>
  <si>
    <t>01401</t>
  </si>
  <si>
    <t>Atividades de apoio à agricultura e pós-colheita</t>
  </si>
  <si>
    <t>01402</t>
  </si>
  <si>
    <t xml:space="preserve">Atividades de apoio à pecuária </t>
  </si>
  <si>
    <t>01500</t>
  </si>
  <si>
    <t>01999</t>
  </si>
  <si>
    <t>Agropecuária</t>
  </si>
  <si>
    <t>02000</t>
  </si>
  <si>
    <t xml:space="preserve">Produção florestal </t>
  </si>
  <si>
    <t>03001</t>
  </si>
  <si>
    <t>Pesca</t>
  </si>
  <si>
    <t>03002</t>
  </si>
  <si>
    <t>Aqüicultura</t>
  </si>
  <si>
    <t>05000</t>
  </si>
  <si>
    <t>06000</t>
  </si>
  <si>
    <t xml:space="preserve">Extração de petróleo e gás natural </t>
  </si>
  <si>
    <t>07001</t>
  </si>
  <si>
    <t>Extração de minérios de metais preciosos</t>
  </si>
  <si>
    <t>07002</t>
  </si>
  <si>
    <t xml:space="preserve">Extração de minerais metálicos não especificados anteriormente </t>
  </si>
  <si>
    <t>08001</t>
  </si>
  <si>
    <t>Extração de pedras, areia e argila</t>
  </si>
  <si>
    <t>08002</t>
  </si>
  <si>
    <t>Extração de gemas (pedras preciosas e semi-preciosas)</t>
  </si>
  <si>
    <t>08009</t>
  </si>
  <si>
    <t xml:space="preserve">Extração de minerais não metálicos não especificados anteriormente </t>
  </si>
  <si>
    <t>09000</t>
  </si>
  <si>
    <t>Atividades de apoio à extração de minerais</t>
  </si>
  <si>
    <t>10010</t>
  </si>
  <si>
    <t xml:space="preserve">Abate e fabricação de produtos de carne e pescado </t>
  </si>
  <si>
    <t>10021</t>
  </si>
  <si>
    <t>Fabricação de conservas de frutas, legumes e outros vegetais</t>
  </si>
  <si>
    <t>10022</t>
  </si>
  <si>
    <t>Fabricação de óleos vegetais e gorduras vegetais e animais</t>
  </si>
  <si>
    <t>10030</t>
  </si>
  <si>
    <t>Laticínios</t>
  </si>
  <si>
    <t>10091</t>
  </si>
  <si>
    <t>Moagem, fabricação de produtos amiláceos e de alimentos para animais</t>
  </si>
  <si>
    <t>10092</t>
  </si>
  <si>
    <t>10093</t>
  </si>
  <si>
    <t>10099</t>
  </si>
  <si>
    <t>Fabricação de outros produtos alimentícios</t>
  </si>
  <si>
    <t>11000</t>
  </si>
  <si>
    <t>Processamento industrial e fabricação de produtos do fumo</t>
  </si>
  <si>
    <t>Preparação de fibras, fiação e tecelagem</t>
  </si>
  <si>
    <t>Fabricação de artefatos têxteis, exceto vestuário</t>
  </si>
  <si>
    <t>Confecção de artigos do vestuário e acessórios, exceto sob medida</t>
  </si>
  <si>
    <t>Confecção, sob medida, de artigos do vestuário</t>
  </si>
  <si>
    <t>15011</t>
  </si>
  <si>
    <t>15012</t>
  </si>
  <si>
    <t>Fabricação de artigos de viagem e de artefatos diversos de couro</t>
  </si>
  <si>
    <t>15020</t>
  </si>
  <si>
    <t>Fabricação de calçados e partes para calçados, de qualquer material</t>
  </si>
  <si>
    <t>Serrarias</t>
  </si>
  <si>
    <t>Fabricação de produtos de madeira, cortiça e material trançado, exceto móveis</t>
  </si>
  <si>
    <t>Fabricação de celulose, papel, cartolina e papel-cartão</t>
  </si>
  <si>
    <t>Fabricação de embalagens e de produtos diversos de papel, cartolina, papel-cartão e papelão ondulado</t>
  </si>
  <si>
    <t>19010</t>
  </si>
  <si>
    <t>19020</t>
  </si>
  <si>
    <t>Fabricação de produtos derivados do petróleo</t>
  </si>
  <si>
    <t>19030</t>
  </si>
  <si>
    <t>Produção de biocombustíveis</t>
  </si>
  <si>
    <t>20010</t>
  </si>
  <si>
    <t>Fabricação de tintas, vernizes, esmaltes, lacas e produtos afins</t>
  </si>
  <si>
    <t>20020</t>
  </si>
  <si>
    <t>Fabricação de sabões, detergentes, produtos de limpeza, cosméticos, produtos de perfumaria e de higiene pessoal</t>
  </si>
  <si>
    <t>20090</t>
  </si>
  <si>
    <t>Fabricação de outros produtos químicos não especificados anteriormente</t>
  </si>
  <si>
    <t>21000</t>
  </si>
  <si>
    <t>Fabricação de produtos farmoquimicos e farmacêuticos</t>
  </si>
  <si>
    <t>22010</t>
  </si>
  <si>
    <t>22020</t>
  </si>
  <si>
    <t>Fabricação de produtos de material plástico</t>
  </si>
  <si>
    <t>23091</t>
  </si>
  <si>
    <t>23099</t>
  </si>
  <si>
    <t>Fabricação de outros produtos de minerais não-metálicos não especificados anteriormente</t>
  </si>
  <si>
    <t>26010</t>
  </si>
  <si>
    <t>26020</t>
  </si>
  <si>
    <t>Fabricação de equipamentos de informática e periféricos</t>
  </si>
  <si>
    <t>26030</t>
  </si>
  <si>
    <t>Fabricação de equipamentos de comunicação e de aparelhos de recepção, reprodução, gravação e amplificação de áudio e vídeo</t>
  </si>
  <si>
    <t>26041</t>
  </si>
  <si>
    <t>Fabricação de aparelhos e instrumentos de medida, teste e controle; cronômetros e relógios e de aparelhos eletromédicos e eletroterapêuticos</t>
  </si>
  <si>
    <t>26042</t>
  </si>
  <si>
    <t>Fabricação de equipamentos e instrumentos ópticos, fotográficos e cinematográficos e de mídias virgens, magnéticas e ópticas</t>
  </si>
  <si>
    <t>27010</t>
  </si>
  <si>
    <t>Fabricação de eletrodomesticos</t>
  </si>
  <si>
    <t>27090</t>
  </si>
  <si>
    <t>Fabricação de máquinas, aparelhos e materiais elétricos diversos, exceto eletrodomesticos</t>
  </si>
  <si>
    <t>Fabricação de cabines, carrocerias, reboques e peças para veículos automotores</t>
  </si>
  <si>
    <t>Reconstrução, em fábrica, de motores de veículos automotores</t>
  </si>
  <si>
    <t>30010</t>
  </si>
  <si>
    <t xml:space="preserve">Construção de embarcações </t>
  </si>
  <si>
    <t>30020</t>
  </si>
  <si>
    <t>Fabricação de veículos ferroviários</t>
  </si>
  <si>
    <t>30030</t>
  </si>
  <si>
    <t>30090</t>
  </si>
  <si>
    <t>Fabricação de outros equipamentos de transporte não especificados anteriormente</t>
  </si>
  <si>
    <t>31000</t>
  </si>
  <si>
    <t>Fabricação de móveis</t>
  </si>
  <si>
    <t>32001</t>
  </si>
  <si>
    <t>Fabricação de artigos de joalheria, bijuteria e semelhantes</t>
  </si>
  <si>
    <t>32002</t>
  </si>
  <si>
    <t>32003</t>
  </si>
  <si>
    <t>Fabricação de artefatos para pesca e esporte e de brinquedos e jogos recreativos</t>
  </si>
  <si>
    <t>32009</t>
  </si>
  <si>
    <t>Fabricação de produtos diversos</t>
  </si>
  <si>
    <t>Manutenção e reparação de máquinas e equipamentos</t>
  </si>
  <si>
    <t>Instalação de máquinas e equipamentos</t>
  </si>
  <si>
    <t>35010</t>
  </si>
  <si>
    <t>Geração, transmissão e distribuição de energia elétrica</t>
  </si>
  <si>
    <t>35021</t>
  </si>
  <si>
    <t>Produção e distribuição de combustíveis gasosos por redes urbanas</t>
  </si>
  <si>
    <t>35022</t>
  </si>
  <si>
    <t>Esgoto e atividades relacionadas</t>
  </si>
  <si>
    <t>Coleta, tratamento e disposição de resíduos; recuperação de materiais</t>
  </si>
  <si>
    <t>Construção de obras de infra-estrutura</t>
  </si>
  <si>
    <t>Serviços especializados para construção</t>
  </si>
  <si>
    <t>45010</t>
  </si>
  <si>
    <t>45020</t>
  </si>
  <si>
    <t>45030</t>
  </si>
  <si>
    <t>45040</t>
  </si>
  <si>
    <t>Comércio, manutenção e reparação de motocicletas, peças e acessórios</t>
  </si>
  <si>
    <t>48010</t>
  </si>
  <si>
    <t>Representantes comerciais e agentes do comércio, exceto de veículos automotores e motocicletas</t>
  </si>
  <si>
    <t>48020</t>
  </si>
  <si>
    <t>Comércio de matérias-primas agrícolas e animais vivos</t>
  </si>
  <si>
    <t>48030</t>
  </si>
  <si>
    <t>48041</t>
  </si>
  <si>
    <t>Comércio de tecidos, artefatos de tecidos e armarinho</t>
  </si>
  <si>
    <t>48042</t>
  </si>
  <si>
    <t>Comércio de artigos do vestuário, complementos, calçados e artigos de viagem</t>
  </si>
  <si>
    <t>48050</t>
  </si>
  <si>
    <t>48060</t>
  </si>
  <si>
    <t>Comércio de combustíveis para veículos automotores</t>
  </si>
  <si>
    <t>48071</t>
  </si>
  <si>
    <t>Comércio de produtos farmaceuticos, médicos, ortopédicos, odontológicos e de cosméticos e perfumaria</t>
  </si>
  <si>
    <t>48072</t>
  </si>
  <si>
    <t>Comércio de artigos de escritório e de papelaria; livros, jornais e outras publicações</t>
  </si>
  <si>
    <t>48073</t>
  </si>
  <si>
    <t>48074</t>
  </si>
  <si>
    <t>Comércio de equipamentos e produtos de tecnologias de informação e comunicação</t>
  </si>
  <si>
    <t>48075</t>
  </si>
  <si>
    <t xml:space="preserve">Comércio de máquinas, aparelhos e equipamentos, exceto eletrodomésticos </t>
  </si>
  <si>
    <t>48076</t>
  </si>
  <si>
    <t>Comércio de combustíveis sólidos, líquidos e gasosos, exceto para veículos automotores</t>
  </si>
  <si>
    <t>48077</t>
  </si>
  <si>
    <t>Comércio de produtos usados</t>
  </si>
  <si>
    <t>48078</t>
  </si>
  <si>
    <t>Comercio de residuos e sucatas</t>
  </si>
  <si>
    <t>48079</t>
  </si>
  <si>
    <t>Comércio de produtos novos não especificados anteriormente</t>
  </si>
  <si>
    <t>48080</t>
  </si>
  <si>
    <t>Supermercado e hipermercado</t>
  </si>
  <si>
    <t>48090</t>
  </si>
  <si>
    <t>48100</t>
  </si>
  <si>
    <t>Comércio ambulante e feiras</t>
  </si>
  <si>
    <t>49010</t>
  </si>
  <si>
    <t>Transporte ferroviário e metroferroviário</t>
  </si>
  <si>
    <t>49030</t>
  </si>
  <si>
    <t>49040</t>
  </si>
  <si>
    <t>49090</t>
  </si>
  <si>
    <t>Outros transportes terrestres</t>
  </si>
  <si>
    <t>50000</t>
  </si>
  <si>
    <t>Transporte Aquaviário</t>
  </si>
  <si>
    <t>Transporte Aéreo</t>
  </si>
  <si>
    <t>52010</t>
  </si>
  <si>
    <t>Armazenamento, carga e descarga</t>
  </si>
  <si>
    <t>52020</t>
  </si>
  <si>
    <t xml:space="preserve">Atividades auxiliares dos transportes e atividades relacionadas à organização do transporte de carga </t>
  </si>
  <si>
    <t>53001</t>
  </si>
  <si>
    <t>53002</t>
  </si>
  <si>
    <t>55000</t>
  </si>
  <si>
    <t>56011</t>
  </si>
  <si>
    <t>56012</t>
  </si>
  <si>
    <t>56020</t>
  </si>
  <si>
    <t>58000</t>
  </si>
  <si>
    <t xml:space="preserve">Edição e Edição integrada à impressão </t>
  </si>
  <si>
    <t>59000</t>
  </si>
  <si>
    <t>Atividades cinematográficas, produção de vídeos e de programas de televisão, gravação de som e de música</t>
  </si>
  <si>
    <t>60001</t>
  </si>
  <si>
    <t>60002</t>
  </si>
  <si>
    <t>61000</t>
  </si>
  <si>
    <t>62000</t>
  </si>
  <si>
    <t>Atividades dos serviços de tecnologia da informação</t>
  </si>
  <si>
    <t>63000</t>
  </si>
  <si>
    <t>Atividades de prestação de serviços de informação</t>
  </si>
  <si>
    <t>64000</t>
  </si>
  <si>
    <t>Serviços financeiros</t>
  </si>
  <si>
    <t>66001</t>
  </si>
  <si>
    <t>Atividades auxiliares dos serviços financeiros</t>
  </si>
  <si>
    <t>66002</t>
  </si>
  <si>
    <t>Atividades auxiliares dos seguros, da previdência complementar e dos planos de saúde</t>
  </si>
  <si>
    <t>68000</t>
  </si>
  <si>
    <t>69000</t>
  </si>
  <si>
    <t xml:space="preserve">Atividades jurídicas, de contabilidade e de auditoria </t>
  </si>
  <si>
    <t>70000</t>
  </si>
  <si>
    <t>71000</t>
  </si>
  <si>
    <t>Serviços de arquitetura e engenharia e atividades técnicas relacionadas; Testes e análises técnicas</t>
  </si>
  <si>
    <t>72000</t>
  </si>
  <si>
    <t>Pesquisa e desenvolvimento científico</t>
  </si>
  <si>
    <t>73010</t>
  </si>
  <si>
    <t>Pesquisas de mercado e opinião pública</t>
  </si>
  <si>
    <t>74000</t>
  </si>
  <si>
    <t>Outras atividades profissionais, científicas e técnicas não especificadas anteriormente</t>
  </si>
  <si>
    <t>75000</t>
  </si>
  <si>
    <t>77010</t>
  </si>
  <si>
    <t>77020</t>
  </si>
  <si>
    <t>Aluguel de meios de transportes, maquinas e equipamentos sem operador e gestão de ativos intangíveis não financeiros</t>
  </si>
  <si>
    <t>78000</t>
  </si>
  <si>
    <t>Seleção, agenciamento e locação de mão-de-obra</t>
  </si>
  <si>
    <t>79000</t>
  </si>
  <si>
    <t>Agências de viagens, operadores turísticos e serviços de reservas</t>
  </si>
  <si>
    <t>80000</t>
  </si>
  <si>
    <t>Atividades de vigilância, segurança, transporte de valores e investigação</t>
  </si>
  <si>
    <t>81011</t>
  </si>
  <si>
    <t>Serviços de limpeza e de apoio a edifícios, exceto condomínios prediais</t>
  </si>
  <si>
    <t>81012</t>
  </si>
  <si>
    <t>81020</t>
  </si>
  <si>
    <t>Serviços de escritório e apoio administrativo</t>
  </si>
  <si>
    <t>82009</t>
  </si>
  <si>
    <t>Outras atividades de serviços prestados principalmente às empresas</t>
  </si>
  <si>
    <t>84011</t>
  </si>
  <si>
    <t>Administração publica e regulação da política econômica e social - Federal</t>
  </si>
  <si>
    <t>84012</t>
  </si>
  <si>
    <t>Administração publica e regulação da política econômica e social - Estadual</t>
  </si>
  <si>
    <t>84013</t>
  </si>
  <si>
    <t>Administração publica e regulação da política econômica e social - Municipal</t>
  </si>
  <si>
    <t>84014</t>
  </si>
  <si>
    <t>84015</t>
  </si>
  <si>
    <t>84016</t>
  </si>
  <si>
    <t>84017</t>
  </si>
  <si>
    <t>84020</t>
  </si>
  <si>
    <t>85011</t>
  </si>
  <si>
    <t>Creche</t>
  </si>
  <si>
    <t>85012</t>
  </si>
  <si>
    <t>Pré-escola e ensino fundamental</t>
  </si>
  <si>
    <t>85013</t>
  </si>
  <si>
    <t>85014</t>
  </si>
  <si>
    <t>Educação superior</t>
  </si>
  <si>
    <t>85021</t>
  </si>
  <si>
    <t>Serviços auxiliares à educação</t>
  </si>
  <si>
    <t>85029</t>
  </si>
  <si>
    <t>86004</t>
  </si>
  <si>
    <t>86009</t>
  </si>
  <si>
    <t>Atividades de assistência à saude humana integradas com assistencia social, inclusive prestadas em residencias</t>
  </si>
  <si>
    <t>Atividades ligadas ao patrimônio cultural e ambiental</t>
  </si>
  <si>
    <t>93011</t>
  </si>
  <si>
    <t>Atividades esportivas</t>
  </si>
  <si>
    <t>93012</t>
  </si>
  <si>
    <t>93020</t>
  </si>
  <si>
    <t>Atividades de recreação e lazer</t>
  </si>
  <si>
    <t>94010</t>
  </si>
  <si>
    <t>Atividades de organizações associativas patronais, empresariais e profissionais</t>
  </si>
  <si>
    <t>94020</t>
  </si>
  <si>
    <t>94091</t>
  </si>
  <si>
    <t>94099</t>
  </si>
  <si>
    <t xml:space="preserve">Outras atividades associativas não especificadas anteriormente </t>
  </si>
  <si>
    <t>95010</t>
  </si>
  <si>
    <t>Reparação e manutenção de equipamentos de informática e comunicação</t>
  </si>
  <si>
    <t>95030</t>
  </si>
  <si>
    <t>Reparação e manutenção de objetos e equipamentos pessoais e domésticos</t>
  </si>
  <si>
    <t>96010</t>
  </si>
  <si>
    <t>96020</t>
  </si>
  <si>
    <t>96030</t>
  </si>
  <si>
    <t xml:space="preserve">Atividades funerárias e serviços relacionados </t>
  </si>
  <si>
    <t>96090</t>
  </si>
  <si>
    <t>00000</t>
  </si>
  <si>
    <t>CNAE</t>
  </si>
  <si>
    <t>SCN</t>
  </si>
  <si>
    <t>Tradutor CNAE x SCN - 2010</t>
  </si>
  <si>
    <t>Tradutor CNAE x SCN - 2020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</si>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</sst>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0"/>
      <name val="Arial"/>
    </font>
    <font>
      <b/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2" fillId="0" borderId="0" xfId="1" applyFill="1" applyBorder="1" applyAlignment="1">
      <alignment vertical="center"/>
    </xf>
    <xf numFmtId="49" fontId="3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49" fontId="4" fillId="0" borderId="0" xfId="1" applyNumberFormat="1" applyFont="1" applyFill="1" applyBorder="1" applyAlignment="1">
      <alignment horizontal="center" vertical="top"/>
    </xf>
    <xf numFmtId="49" fontId="4" fillId="0" borderId="0" xfId="1" applyNumberFormat="1" applyFont="1" applyFill="1" applyBorder="1" applyAlignment="1">
      <alignment horizontal="left" vertical="top"/>
    </xf>
    <xf numFmtId="49" fontId="2" fillId="0" borderId="0" xfId="1" applyNumberFormat="1" applyFill="1" applyBorder="1" applyAlignment="1">
      <alignment horizontal="center" vertical="top"/>
    </xf>
    <xf numFmtId="49" fontId="2" fillId="0" borderId="0" xfId="1" applyNumberFormat="1" applyFill="1" applyBorder="1" applyAlignment="1">
      <alignment horizontal="left" vertical="top"/>
    </xf>
    <xf numFmtId="0" fontId="5" fillId="0" borderId="0" xfId="1" applyFont="1" applyFill="1" applyBorder="1" applyAlignment="1">
      <alignment vertical="center"/>
    </xf>
    <xf numFmtId="49" fontId="4" fillId="0" borderId="0" xfId="1" applyNumberFormat="1" applyFont="1" applyFill="1" applyBorder="1" applyAlignment="1" applyProtection="1">
      <alignment horizontal="center" vertical="top"/>
      <protection locked="0"/>
    </xf>
    <xf numFmtId="49" fontId="4" fillId="0" borderId="0" xfId="1" applyNumberFormat="1" applyFont="1" applyFill="1" applyBorder="1" applyAlignment="1" applyProtection="1">
      <alignment horizontal="left" vertical="top"/>
      <protection locked="0"/>
    </xf>
    <xf numFmtId="0" fontId="4" fillId="0" borderId="0" xfId="1" applyFont="1" applyFill="1" applyBorder="1" applyAlignment="1">
      <alignment horizontal="center" vertical="top"/>
    </xf>
    <xf numFmtId="0" fontId="2" fillId="0" borderId="0" xfId="1" applyFill="1" applyBorder="1" applyAlignment="1">
      <alignment vertical="top"/>
    </xf>
    <xf numFmtId="0" fontId="2" fillId="0" borderId="0" xfId="1" applyNumberFormat="1" applyFill="1" applyBorder="1" applyAlignment="1">
      <alignment vertical="center"/>
    </xf>
    <xf numFmtId="0" fontId="0" fillId="0" borderId="0" xfId="0" applyAlignment="1"/>
    <xf numFmtId="0" fontId="4" fillId="0" borderId="0" xfId="1" applyNumberFormat="1" applyFont="1" applyFill="1" applyBorder="1" applyAlignment="1">
      <alignment horizontal="center" vertical="top"/>
    </xf>
    <xf numFmtId="0" fontId="2" fillId="0" borderId="0" xfId="1" applyNumberFormat="1" applyFill="1" applyBorder="1" applyAlignment="1">
      <alignment horizontal="center" vertical="top"/>
    </xf>
    <xf numFmtId="0" fontId="4" fillId="0" borderId="0" xfId="1" applyNumberFormat="1" applyFont="1" applyFill="1" applyBorder="1" applyAlignment="1" applyProtection="1">
      <alignment horizontal="center" vertical="top"/>
      <protection locked="0"/>
    </xf>
    <xf numFmtId="0" fontId="0" fillId="0" borderId="0" xfId="0" applyNumberFormat="1" applyAlignment="1"/>
    <xf numFmtId="0" fontId="2" fillId="0" borderId="0" xfId="1" applyBorder="1" applyAlignment="1">
      <alignment vertical="center"/>
    </xf>
    <xf numFmtId="164" fontId="2" fillId="0" borderId="0" xfId="1" applyNumberFormat="1" applyBorder="1" applyAlignment="1">
      <alignment horizontal="center" vertical="center"/>
    </xf>
    <xf numFmtId="49" fontId="2" fillId="0" borderId="0" xfId="1" applyNumberFormat="1" applyBorder="1" applyAlignment="1">
      <alignment horizontal="left" vertical="center"/>
    </xf>
    <xf numFmtId="0" fontId="2" fillId="0" borderId="0" xfId="1" applyBorder="1" applyAlignment="1">
      <alignment horizontal="center" vertical="center"/>
    </xf>
    <xf numFmtId="0" fontId="2" fillId="0" borderId="0" xfId="1" applyBorder="1" applyAlignment="1">
      <alignment horizontal="left" vertical="center"/>
    </xf>
    <xf numFmtId="49" fontId="2" fillId="0" borderId="0" xfId="1" applyNumberFormat="1" applyBorder="1" applyAlignment="1">
      <alignment horizontal="center" vertical="center"/>
    </xf>
    <xf numFmtId="0" fontId="0" fillId="0" borderId="0" xfId="0" applyNumberFormat="1" applyBorder="1"/>
  </cellXfs>
  <cellStyles count="2">
    <cellStyle name="Normal" xfId="0" builtinId="0"/>
    <cellStyle name="Normal 2" xfId="1" xr:uid="{BD60CC71-6DE2-4B35-825D-2875F3D82F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96"/>
  <sheetViews>
    <sheetView tabSelected="1" zoomScale="80" zoomScaleNormal="80" workbookViewId="0"/>
  </sheetViews>
  <sheetFormatPr defaultColWidth="9.109375" defaultRowHeight="13.2" x14ac:dyDescent="0.25"/>
  <cols>
    <col min="1" max="16384" width="9.109375" style="1"/>
  </cols>
  <sheetData>
    <row r="1" spans="1:2" s="2" customFormat="1" ht="30.75" customHeight="1" x14ac:dyDescent="0.25">
      <c r="A1" s="3" t="s">
        <v>191</v>
      </c>
      <c r="B1" s="3" t="s">
        <v>190</v>
      </c>
    </row>
    <row r="2" spans="1:2" ht="18.75" customHeight="1" x14ac:dyDescent="0.25">
      <c r="A2" s="1">
        <v>1101</v>
      </c>
      <c r="B2" s="31">
        <v>191</v>
      </c>
    </row>
    <row r="3" spans="1:2" ht="18.75" customHeight="1" x14ac:dyDescent="0.25">
      <c r="A3" s="1">
        <v>1102</v>
      </c>
      <c r="B3" s="31">
        <v>191</v>
      </c>
    </row>
    <row r="4" spans="1:2" ht="18.75" customHeight="1" x14ac:dyDescent="0.25">
      <c r="A4" s="1">
        <v>1103</v>
      </c>
      <c r="B4" s="31">
        <v>191</v>
      </c>
    </row>
    <row r="5" spans="1:2" ht="18.75" customHeight="1" x14ac:dyDescent="0.25">
      <c r="A5" s="1">
        <v>1104</v>
      </c>
      <c r="B5" s="31">
        <v>191</v>
      </c>
    </row>
    <row r="6" spans="1:2" ht="18.75" customHeight="1" x14ac:dyDescent="0.25">
      <c r="A6" s="1">
        <v>1105</v>
      </c>
      <c r="B6" s="31">
        <v>191</v>
      </c>
    </row>
    <row r="7" spans="1:2" ht="18.75" customHeight="1" x14ac:dyDescent="0.25">
      <c r="A7" s="1">
        <v>1106</v>
      </c>
      <c r="B7" s="31">
        <v>191</v>
      </c>
    </row>
    <row r="8" spans="1:2" ht="18.75" customHeight="1" x14ac:dyDescent="0.25">
      <c r="A8" s="1">
        <v>1107</v>
      </c>
      <c r="B8" s="31">
        <v>191</v>
      </c>
    </row>
    <row r="9" spans="1:2" ht="18.75" customHeight="1" x14ac:dyDescent="0.25">
      <c r="A9" s="1">
        <v>1108</v>
      </c>
      <c r="B9" s="31">
        <v>191</v>
      </c>
    </row>
    <row r="10" spans="1:2" ht="18.75" customHeight="1" x14ac:dyDescent="0.25">
      <c r="A10" s="1">
        <v>1109</v>
      </c>
      <c r="B10" s="31">
        <v>191</v>
      </c>
    </row>
    <row r="11" spans="1:2" ht="18.75" customHeight="1" x14ac:dyDescent="0.25">
      <c r="A11" s="1">
        <v>1110</v>
      </c>
      <c r="B11" s="31">
        <v>191</v>
      </c>
    </row>
    <row r="12" spans="1:2" ht="18.75" customHeight="1" x14ac:dyDescent="0.25">
      <c r="A12" s="1">
        <v>1111</v>
      </c>
      <c r="B12" s="31">
        <v>191</v>
      </c>
    </row>
    <row r="13" spans="1:2" ht="18.75" customHeight="1" x14ac:dyDescent="0.25">
      <c r="A13" s="1">
        <v>1112</v>
      </c>
      <c r="B13" s="31">
        <v>191</v>
      </c>
    </row>
    <row r="14" spans="1:2" ht="18.75" customHeight="1" x14ac:dyDescent="0.25">
      <c r="A14" s="1">
        <v>1113</v>
      </c>
      <c r="B14" s="31">
        <v>191</v>
      </c>
    </row>
    <row r="15" spans="1:2" ht="18.75" customHeight="1" x14ac:dyDescent="0.25">
      <c r="A15" s="1">
        <v>1114</v>
      </c>
      <c r="B15" s="31">
        <v>191</v>
      </c>
    </row>
    <row r="16" spans="1:2" ht="18.75" customHeight="1" x14ac:dyDescent="0.25">
      <c r="A16" s="1">
        <v>1115</v>
      </c>
      <c r="B16" s="31">
        <v>191</v>
      </c>
    </row>
    <row r="17" spans="1:2" ht="18.75" customHeight="1" x14ac:dyDescent="0.25">
      <c r="A17" s="1">
        <v>1116</v>
      </c>
      <c r="B17" s="31">
        <v>191</v>
      </c>
    </row>
    <row r="18" spans="1:2" ht="18.75" customHeight="1" x14ac:dyDescent="0.25">
      <c r="A18" s="1">
        <v>1117</v>
      </c>
      <c r="B18" s="31">
        <v>191</v>
      </c>
    </row>
    <row r="19" spans="1:2" ht="18.75" customHeight="1" x14ac:dyDescent="0.25">
      <c r="A19" s="1">
        <v>1118</v>
      </c>
      <c r="B19" s="31">
        <v>191</v>
      </c>
    </row>
    <row r="20" spans="1:2" ht="18.75" customHeight="1" x14ac:dyDescent="0.25">
      <c r="A20" s="1">
        <v>1201</v>
      </c>
      <c r="B20" s="31">
        <v>192</v>
      </c>
    </row>
    <row r="21" spans="1:2" ht="18.75" customHeight="1" x14ac:dyDescent="0.25">
      <c r="A21" s="1">
        <v>1202</v>
      </c>
      <c r="B21" s="31">
        <v>192</v>
      </c>
    </row>
    <row r="22" spans="1:2" ht="18.75" customHeight="1" x14ac:dyDescent="0.25">
      <c r="A22" s="1">
        <v>1203</v>
      </c>
      <c r="B22" s="31">
        <v>192</v>
      </c>
    </row>
    <row r="23" spans="1:2" ht="18.75" customHeight="1" x14ac:dyDescent="0.25">
      <c r="A23" s="1">
        <v>1204</v>
      </c>
      <c r="B23" s="31">
        <v>192</v>
      </c>
    </row>
    <row r="24" spans="1:2" ht="18.75" customHeight="1" x14ac:dyDescent="0.25">
      <c r="A24" s="1">
        <v>1205</v>
      </c>
      <c r="B24" s="31">
        <v>192</v>
      </c>
    </row>
    <row r="25" spans="1:2" ht="18.75" customHeight="1" x14ac:dyDescent="0.25">
      <c r="A25" s="1">
        <v>1206</v>
      </c>
      <c r="B25" s="31">
        <v>192</v>
      </c>
    </row>
    <row r="26" spans="1:2" ht="18.75" customHeight="1" x14ac:dyDescent="0.25">
      <c r="A26" s="1">
        <v>1207</v>
      </c>
      <c r="B26" s="31">
        <v>192</v>
      </c>
    </row>
    <row r="27" spans="1:2" ht="18.75" customHeight="1" x14ac:dyDescent="0.25">
      <c r="A27" s="1">
        <v>1208</v>
      </c>
      <c r="B27" s="31">
        <v>192</v>
      </c>
    </row>
    <row r="28" spans="1:2" ht="18.75" customHeight="1" x14ac:dyDescent="0.25">
      <c r="A28" s="1">
        <v>1209</v>
      </c>
      <c r="B28" s="31">
        <v>192</v>
      </c>
    </row>
    <row r="29" spans="1:2" ht="18.75" customHeight="1" x14ac:dyDescent="0.25">
      <c r="A29" s="1">
        <v>1300</v>
      </c>
      <c r="B29" s="31">
        <v>192</v>
      </c>
    </row>
    <row r="30" spans="1:2" ht="18.75" customHeight="1" x14ac:dyDescent="0.25">
      <c r="A30" s="1">
        <v>1401</v>
      </c>
      <c r="B30" s="31">
        <v>191</v>
      </c>
    </row>
    <row r="31" spans="1:2" ht="18.75" customHeight="1" x14ac:dyDescent="0.25">
      <c r="A31" s="1">
        <v>1402</v>
      </c>
      <c r="B31" s="31">
        <v>192</v>
      </c>
    </row>
    <row r="32" spans="1:2" ht="18.75" customHeight="1" x14ac:dyDescent="0.25">
      <c r="A32" s="1">
        <v>1500</v>
      </c>
      <c r="B32" s="31">
        <v>192</v>
      </c>
    </row>
    <row r="33" spans="1:2" ht="18.75" customHeight="1" x14ac:dyDescent="0.25">
      <c r="A33" s="1">
        <v>2001</v>
      </c>
      <c r="B33" s="31">
        <v>280</v>
      </c>
    </row>
    <row r="34" spans="1:2" ht="18.75" customHeight="1" x14ac:dyDescent="0.25">
      <c r="A34" s="1">
        <v>2002</v>
      </c>
      <c r="B34" s="31">
        <v>280</v>
      </c>
    </row>
    <row r="35" spans="1:2" ht="18.75" customHeight="1" x14ac:dyDescent="0.25">
      <c r="A35" s="1">
        <v>5001</v>
      </c>
      <c r="B35" s="31">
        <v>280</v>
      </c>
    </row>
    <row r="36" spans="1:2" ht="18.75" customHeight="1" x14ac:dyDescent="0.25">
      <c r="A36" s="1">
        <v>5002</v>
      </c>
      <c r="B36" s="31">
        <v>280</v>
      </c>
    </row>
    <row r="37" spans="1:2" ht="18.75" customHeight="1" x14ac:dyDescent="0.25">
      <c r="A37" s="1">
        <v>15010</v>
      </c>
      <c r="B37" s="31">
        <v>1091</v>
      </c>
    </row>
    <row r="38" spans="1:2" ht="18.75" customHeight="1" x14ac:dyDescent="0.25">
      <c r="A38" s="1">
        <v>15021</v>
      </c>
      <c r="B38" s="31">
        <v>1093</v>
      </c>
    </row>
    <row r="39" spans="1:2" ht="18.75" customHeight="1" x14ac:dyDescent="0.25">
      <c r="A39" s="1">
        <v>15022</v>
      </c>
      <c r="B39" s="31">
        <v>1093</v>
      </c>
    </row>
    <row r="40" spans="1:2" ht="18.75" customHeight="1" x14ac:dyDescent="0.25">
      <c r="A40" s="1">
        <v>15030</v>
      </c>
      <c r="B40" s="31">
        <v>1091</v>
      </c>
    </row>
    <row r="41" spans="1:2" ht="18.75" customHeight="1" x14ac:dyDescent="0.25">
      <c r="A41" s="1">
        <v>15041</v>
      </c>
      <c r="B41" s="31">
        <v>1092</v>
      </c>
    </row>
    <row r="42" spans="1:2" ht="18.75" customHeight="1" x14ac:dyDescent="0.25">
      <c r="A42" s="1">
        <v>15042</v>
      </c>
      <c r="B42" s="31">
        <v>1093</v>
      </c>
    </row>
    <row r="43" spans="1:2" ht="18.75" customHeight="1" x14ac:dyDescent="0.25">
      <c r="A43" s="1">
        <v>15043</v>
      </c>
      <c r="B43" s="31">
        <v>1093</v>
      </c>
    </row>
    <row r="44" spans="1:2" ht="18.75" customHeight="1" x14ac:dyDescent="0.25">
      <c r="A44" s="1">
        <v>15055</v>
      </c>
      <c r="B44" s="31">
        <v>1100</v>
      </c>
    </row>
    <row r="45" spans="1:2" ht="18.75" customHeight="1" x14ac:dyDescent="0.25">
      <c r="A45" s="1">
        <v>16000</v>
      </c>
      <c r="B45" s="31">
        <v>1200</v>
      </c>
    </row>
    <row r="46" spans="1:2" ht="18.75" customHeight="1" x14ac:dyDescent="0.25">
      <c r="A46" s="31">
        <v>17001</v>
      </c>
      <c r="B46" s="31">
        <v>1300</v>
      </c>
    </row>
    <row r="47" spans="1:2" ht="18.75" customHeight="1" x14ac:dyDescent="0.25">
      <c r="A47" s="31">
        <v>17002</v>
      </c>
      <c r="B47" s="31">
        <v>1300</v>
      </c>
    </row>
    <row r="48" spans="1:2" ht="18.75" customHeight="1" x14ac:dyDescent="0.25">
      <c r="A48" s="1">
        <v>18001</v>
      </c>
      <c r="B48" s="31">
        <v>1400</v>
      </c>
    </row>
    <row r="49" spans="1:2" ht="18.75" customHeight="1" x14ac:dyDescent="0.25">
      <c r="A49" s="1">
        <v>18002</v>
      </c>
      <c r="B49" s="31">
        <v>1400</v>
      </c>
    </row>
    <row r="50" spans="1:2" ht="18.75" customHeight="1" x14ac:dyDescent="0.25">
      <c r="A50" s="31">
        <v>19011</v>
      </c>
      <c r="B50" s="31">
        <v>1500</v>
      </c>
    </row>
    <row r="51" spans="1:2" ht="18.75" customHeight="1" x14ac:dyDescent="0.25">
      <c r="A51" s="1">
        <v>19012</v>
      </c>
      <c r="B51" s="31">
        <v>1500</v>
      </c>
    </row>
    <row r="52" spans="1:2" ht="18.75" customHeight="1" x14ac:dyDescent="0.25">
      <c r="A52" s="1">
        <v>19020</v>
      </c>
      <c r="B52" s="31">
        <v>1500</v>
      </c>
    </row>
    <row r="53" spans="1:2" ht="18.75" customHeight="1" x14ac:dyDescent="0.25">
      <c r="A53" s="31">
        <v>20000</v>
      </c>
      <c r="B53" s="31">
        <v>1600</v>
      </c>
    </row>
    <row r="54" spans="1:2" ht="18.75" customHeight="1" x14ac:dyDescent="0.25">
      <c r="A54" s="1">
        <v>21001</v>
      </c>
      <c r="B54" s="31">
        <v>1700</v>
      </c>
    </row>
    <row r="55" spans="1:2" ht="18.75" customHeight="1" x14ac:dyDescent="0.25">
      <c r="A55" s="1">
        <v>21002</v>
      </c>
      <c r="B55" s="31">
        <v>1700</v>
      </c>
    </row>
    <row r="56" spans="1:2" ht="18.75" customHeight="1" x14ac:dyDescent="0.25">
      <c r="A56" s="1">
        <v>22000</v>
      </c>
      <c r="B56" s="31">
        <v>5800</v>
      </c>
    </row>
    <row r="57" spans="1:2" ht="18.75" customHeight="1" x14ac:dyDescent="0.25">
      <c r="A57" s="31">
        <v>23010</v>
      </c>
      <c r="B57" s="31">
        <v>1991</v>
      </c>
    </row>
    <row r="58" spans="1:2" ht="18.75" customHeight="1" x14ac:dyDescent="0.25">
      <c r="A58" s="1">
        <v>23020</v>
      </c>
      <c r="B58" s="31">
        <v>1991</v>
      </c>
    </row>
    <row r="59" spans="1:2" ht="18.75" customHeight="1" x14ac:dyDescent="0.25">
      <c r="A59" s="1">
        <v>23030</v>
      </c>
      <c r="B59" s="31">
        <v>1992</v>
      </c>
    </row>
    <row r="60" spans="1:2" ht="18.75" customHeight="1" x14ac:dyDescent="0.25">
      <c r="A60" s="31">
        <v>23400</v>
      </c>
      <c r="B60" s="31">
        <v>1992</v>
      </c>
    </row>
    <row r="61" spans="1:2" ht="18.75" customHeight="1" x14ac:dyDescent="0.25">
      <c r="A61" s="31">
        <v>24010</v>
      </c>
      <c r="B61" s="31">
        <v>2092</v>
      </c>
    </row>
    <row r="62" spans="1:2" ht="18.75" customHeight="1" x14ac:dyDescent="0.25">
      <c r="A62" s="31">
        <v>24020</v>
      </c>
      <c r="B62" s="31">
        <v>2100</v>
      </c>
    </row>
    <row r="63" spans="1:2" ht="18.75" customHeight="1" x14ac:dyDescent="0.25">
      <c r="A63" s="31">
        <v>24030</v>
      </c>
      <c r="B63" s="31">
        <v>2093</v>
      </c>
    </row>
    <row r="64" spans="1:2" ht="18.75" customHeight="1" x14ac:dyDescent="0.25">
      <c r="A64" s="31">
        <v>24090</v>
      </c>
      <c r="B64" s="31">
        <v>2092</v>
      </c>
    </row>
    <row r="65" spans="1:2" ht="18.75" customHeight="1" x14ac:dyDescent="0.25">
      <c r="A65" s="1">
        <v>25010</v>
      </c>
      <c r="B65" s="31">
        <v>2200</v>
      </c>
    </row>
    <row r="66" spans="1:2" ht="18.75" customHeight="1" x14ac:dyDescent="0.25">
      <c r="A66" s="1">
        <v>25020</v>
      </c>
      <c r="B66" s="31">
        <v>2200</v>
      </c>
    </row>
    <row r="67" spans="1:2" ht="18.75" customHeight="1" x14ac:dyDescent="0.25">
      <c r="A67" s="1">
        <v>26010</v>
      </c>
      <c r="B67" s="31">
        <v>2300</v>
      </c>
    </row>
    <row r="68" spans="1:2" ht="18.75" customHeight="1" x14ac:dyDescent="0.25">
      <c r="A68" s="1">
        <v>26091</v>
      </c>
      <c r="B68" s="31">
        <v>2300</v>
      </c>
    </row>
    <row r="69" spans="1:2" ht="18.75" customHeight="1" x14ac:dyDescent="0.25">
      <c r="A69" s="1">
        <v>26092</v>
      </c>
      <c r="B69" s="31">
        <v>2300</v>
      </c>
    </row>
    <row r="70" spans="1:2" ht="18.75" customHeight="1" x14ac:dyDescent="0.25">
      <c r="A70" s="31">
        <v>27001</v>
      </c>
      <c r="B70" s="31">
        <v>2491</v>
      </c>
    </row>
    <row r="71" spans="1:2" ht="18.75" customHeight="1" x14ac:dyDescent="0.25">
      <c r="A71" s="31">
        <v>27002</v>
      </c>
      <c r="B71" s="31">
        <v>2492</v>
      </c>
    </row>
    <row r="72" spans="1:2" ht="18.75" customHeight="1" x14ac:dyDescent="0.25">
      <c r="A72" s="31">
        <v>27003</v>
      </c>
      <c r="B72" s="31">
        <v>2492</v>
      </c>
    </row>
    <row r="73" spans="1:2" ht="18.75" customHeight="1" x14ac:dyDescent="0.25">
      <c r="A73" s="31">
        <v>28001</v>
      </c>
      <c r="B73" s="31">
        <v>2500</v>
      </c>
    </row>
    <row r="74" spans="1:2" ht="18.75" customHeight="1" x14ac:dyDescent="0.25">
      <c r="A74" s="1">
        <v>28002</v>
      </c>
      <c r="B74" s="31">
        <v>2500</v>
      </c>
    </row>
    <row r="75" spans="1:2" ht="18.75" customHeight="1" x14ac:dyDescent="0.25">
      <c r="A75" s="1">
        <v>29001</v>
      </c>
      <c r="B75" s="31">
        <v>2800</v>
      </c>
    </row>
    <row r="76" spans="1:2" ht="18.75" customHeight="1" x14ac:dyDescent="0.25">
      <c r="A76" s="1">
        <v>29002</v>
      </c>
      <c r="B76" s="31">
        <v>2800</v>
      </c>
    </row>
    <row r="77" spans="1:2" ht="18.75" customHeight="1" x14ac:dyDescent="0.25">
      <c r="A77" s="31">
        <v>30000</v>
      </c>
      <c r="B77" s="31">
        <v>2800</v>
      </c>
    </row>
    <row r="78" spans="1:2" ht="18.75" customHeight="1" x14ac:dyDescent="0.25">
      <c r="A78" s="1">
        <v>31001</v>
      </c>
      <c r="B78" s="31">
        <v>2800</v>
      </c>
    </row>
    <row r="79" spans="1:2" ht="18.75" customHeight="1" x14ac:dyDescent="0.25">
      <c r="A79" s="1">
        <v>31002</v>
      </c>
      <c r="B79" s="31">
        <v>2800</v>
      </c>
    </row>
    <row r="80" spans="1:2" ht="18.75" customHeight="1" x14ac:dyDescent="0.25">
      <c r="A80" s="1">
        <v>32000</v>
      </c>
      <c r="B80" s="31">
        <v>2800</v>
      </c>
    </row>
    <row r="81" spans="1:2" ht="18.75" customHeight="1" x14ac:dyDescent="0.25">
      <c r="A81" s="31">
        <v>33001</v>
      </c>
      <c r="B81" s="31">
        <v>2800</v>
      </c>
    </row>
    <row r="82" spans="1:2" ht="18.75" customHeight="1" x14ac:dyDescent="0.25">
      <c r="A82" s="31">
        <v>33002</v>
      </c>
      <c r="B82" s="31">
        <v>2800</v>
      </c>
    </row>
    <row r="83" spans="1:2" ht="18.75" customHeight="1" x14ac:dyDescent="0.25">
      <c r="A83" s="1">
        <v>33003</v>
      </c>
      <c r="B83" s="31">
        <v>2600</v>
      </c>
    </row>
    <row r="84" spans="1:2" ht="18.75" customHeight="1" x14ac:dyDescent="0.25">
      <c r="A84" s="1">
        <v>33004</v>
      </c>
      <c r="B84" s="31">
        <v>2600</v>
      </c>
    </row>
    <row r="85" spans="1:2" ht="18.75" customHeight="1" x14ac:dyDescent="0.25">
      <c r="A85" s="1">
        <v>33005</v>
      </c>
      <c r="B85" s="31">
        <v>2600</v>
      </c>
    </row>
    <row r="86" spans="1:2" ht="18.75" customHeight="1" x14ac:dyDescent="0.25">
      <c r="A86" s="1">
        <v>34001</v>
      </c>
      <c r="B86" s="31">
        <v>2991</v>
      </c>
    </row>
    <row r="87" spans="1:2" ht="18.75" customHeight="1" x14ac:dyDescent="0.25">
      <c r="A87" s="1">
        <v>34002</v>
      </c>
      <c r="B87" s="31">
        <v>2992</v>
      </c>
    </row>
    <row r="88" spans="1:2" ht="18.75" customHeight="1" x14ac:dyDescent="0.25">
      <c r="A88" s="1">
        <v>34003</v>
      </c>
      <c r="B88" s="31">
        <v>2992</v>
      </c>
    </row>
    <row r="89" spans="1:2" ht="18.75" customHeight="1" x14ac:dyDescent="0.25">
      <c r="A89" s="1">
        <v>35010</v>
      </c>
      <c r="B89" s="31">
        <v>3000</v>
      </c>
    </row>
    <row r="90" spans="1:2" ht="18.75" customHeight="1" x14ac:dyDescent="0.25">
      <c r="A90" s="1">
        <v>35020</v>
      </c>
      <c r="B90" s="31">
        <v>3000</v>
      </c>
    </row>
    <row r="91" spans="1:2" ht="18.75" customHeight="1" x14ac:dyDescent="0.25">
      <c r="A91" s="1">
        <v>35030</v>
      </c>
      <c r="B91" s="31">
        <v>3000</v>
      </c>
    </row>
    <row r="92" spans="1:2" ht="18.75" customHeight="1" x14ac:dyDescent="0.25">
      <c r="A92" s="1">
        <v>35090</v>
      </c>
      <c r="B92" s="31">
        <v>3000</v>
      </c>
    </row>
    <row r="93" spans="1:2" ht="18.75" customHeight="1" x14ac:dyDescent="0.25">
      <c r="A93" s="1">
        <v>36010</v>
      </c>
      <c r="B93" s="31">
        <v>3180</v>
      </c>
    </row>
    <row r="94" spans="1:2" ht="18.75" customHeight="1" x14ac:dyDescent="0.25">
      <c r="A94" s="1">
        <v>36090</v>
      </c>
      <c r="B94" s="31">
        <v>3180</v>
      </c>
    </row>
    <row r="95" spans="1:2" ht="18.75" customHeight="1" x14ac:dyDescent="0.25">
      <c r="A95" s="31">
        <v>37000</v>
      </c>
      <c r="B95" s="1" t="e">
        <v>#N/A</v>
      </c>
    </row>
    <row r="96" spans="1:2" ht="18.75" customHeight="1" x14ac:dyDescent="0.25">
      <c r="A96" s="1">
        <v>10000</v>
      </c>
      <c r="B96" s="31">
        <v>580</v>
      </c>
    </row>
    <row r="97" spans="1:2" ht="18.75" customHeight="1" x14ac:dyDescent="0.25">
      <c r="A97" s="1">
        <v>11000</v>
      </c>
      <c r="B97" s="31">
        <v>680</v>
      </c>
    </row>
    <row r="98" spans="1:2" ht="18.75" customHeight="1" x14ac:dyDescent="0.25">
      <c r="A98" s="1">
        <v>12000</v>
      </c>
      <c r="B98" s="31">
        <v>792</v>
      </c>
    </row>
    <row r="99" spans="1:2" ht="18.75" customHeight="1" x14ac:dyDescent="0.25">
      <c r="A99" s="1">
        <v>13001</v>
      </c>
      <c r="B99" s="31">
        <v>792</v>
      </c>
    </row>
    <row r="100" spans="1:2" ht="18.75" customHeight="1" x14ac:dyDescent="0.25">
      <c r="A100" s="1">
        <v>13002</v>
      </c>
      <c r="B100" s="31">
        <v>792</v>
      </c>
    </row>
    <row r="101" spans="1:2" ht="18.75" customHeight="1" x14ac:dyDescent="0.25">
      <c r="A101" s="1">
        <v>14001</v>
      </c>
      <c r="B101" s="31">
        <v>792</v>
      </c>
    </row>
    <row r="102" spans="1:2" ht="18.75" customHeight="1" x14ac:dyDescent="0.25">
      <c r="A102" s="1">
        <v>14002</v>
      </c>
      <c r="B102" s="31">
        <v>792</v>
      </c>
    </row>
    <row r="103" spans="1:2" ht="18.75" customHeight="1" x14ac:dyDescent="0.25">
      <c r="A103" s="1">
        <v>14003</v>
      </c>
      <c r="B103" s="31">
        <v>792</v>
      </c>
    </row>
    <row r="104" spans="1:2" ht="18.75" customHeight="1" x14ac:dyDescent="0.25">
      <c r="A104" s="1">
        <v>14004</v>
      </c>
      <c r="B104" s="31">
        <v>792</v>
      </c>
    </row>
    <row r="105" spans="1:2" ht="18.75" customHeight="1" x14ac:dyDescent="0.25">
      <c r="A105" s="31">
        <v>40010</v>
      </c>
      <c r="B105" s="31">
        <v>3500</v>
      </c>
    </row>
    <row r="106" spans="1:2" ht="18.75" customHeight="1" x14ac:dyDescent="0.25">
      <c r="A106" s="1">
        <v>40020</v>
      </c>
      <c r="B106" s="31">
        <v>3500</v>
      </c>
    </row>
    <row r="107" spans="1:2" ht="18.75" customHeight="1" x14ac:dyDescent="0.25">
      <c r="A107" s="1">
        <v>41000</v>
      </c>
      <c r="B107" s="31">
        <v>3680</v>
      </c>
    </row>
    <row r="108" spans="1:2" ht="18.75" customHeight="1" x14ac:dyDescent="0.25">
      <c r="A108" s="31">
        <v>45999</v>
      </c>
      <c r="B108" s="31">
        <v>4180</v>
      </c>
    </row>
    <row r="109" spans="1:2" ht="18.75" customHeight="1" x14ac:dyDescent="0.25">
      <c r="A109" s="1">
        <v>45005</v>
      </c>
      <c r="B109" s="31">
        <v>7700</v>
      </c>
    </row>
    <row r="110" spans="1:2" ht="18.75" customHeight="1" x14ac:dyDescent="0.25">
      <c r="A110" s="1">
        <v>50010</v>
      </c>
      <c r="B110" s="31">
        <v>4500</v>
      </c>
    </row>
    <row r="111" spans="1:2" ht="18.75" customHeight="1" x14ac:dyDescent="0.25">
      <c r="A111" s="1">
        <v>50020</v>
      </c>
      <c r="B111" s="31">
        <v>3300</v>
      </c>
    </row>
    <row r="112" spans="1:2" ht="18.75" customHeight="1" x14ac:dyDescent="0.25">
      <c r="A112" s="1">
        <v>50030</v>
      </c>
      <c r="B112" s="31">
        <v>4500</v>
      </c>
    </row>
    <row r="113" spans="1:2" ht="18.75" customHeight="1" x14ac:dyDescent="0.25">
      <c r="A113" s="1">
        <v>50040</v>
      </c>
      <c r="B113" s="31">
        <v>4500</v>
      </c>
    </row>
    <row r="114" spans="1:2" ht="18.75" customHeight="1" x14ac:dyDescent="0.25">
      <c r="A114" s="1">
        <v>50050</v>
      </c>
      <c r="B114" s="1" t="e">
        <v>#N/A</v>
      </c>
    </row>
    <row r="115" spans="1:2" ht="18.75" customHeight="1" x14ac:dyDescent="0.25">
      <c r="A115" s="1">
        <v>53010</v>
      </c>
      <c r="B115" s="31">
        <v>4680</v>
      </c>
    </row>
    <row r="116" spans="1:2" ht="18.75" customHeight="1" x14ac:dyDescent="0.25">
      <c r="A116" s="1">
        <v>53020</v>
      </c>
      <c r="B116" s="31">
        <v>4680</v>
      </c>
    </row>
    <row r="117" spans="1:2" ht="18.75" customHeight="1" x14ac:dyDescent="0.25">
      <c r="A117" s="1">
        <v>53030</v>
      </c>
      <c r="B117" s="31">
        <v>4680</v>
      </c>
    </row>
    <row r="118" spans="1:2" ht="18.75" customHeight="1" x14ac:dyDescent="0.25">
      <c r="A118" s="1">
        <v>53041</v>
      </c>
      <c r="B118" s="31">
        <v>4680</v>
      </c>
    </row>
    <row r="119" spans="1:2" ht="18.75" customHeight="1" x14ac:dyDescent="0.25">
      <c r="A119" s="1">
        <v>53042</v>
      </c>
      <c r="B119" s="31">
        <v>4680</v>
      </c>
    </row>
    <row r="120" spans="1:2" ht="18.75" customHeight="1" x14ac:dyDescent="0.25">
      <c r="A120" s="1">
        <v>53050</v>
      </c>
      <c r="B120" s="31">
        <v>4680</v>
      </c>
    </row>
    <row r="121" spans="1:2" ht="18.75" customHeight="1" x14ac:dyDescent="0.25">
      <c r="A121" s="1">
        <v>53061</v>
      </c>
      <c r="B121" s="31">
        <v>4680</v>
      </c>
    </row>
    <row r="122" spans="1:2" ht="18.75" customHeight="1" x14ac:dyDescent="0.25">
      <c r="A122" s="1">
        <v>53062</v>
      </c>
      <c r="B122" s="31">
        <v>4680</v>
      </c>
    </row>
    <row r="123" spans="1:2" ht="18.75" customHeight="1" x14ac:dyDescent="0.25">
      <c r="A123" s="1">
        <v>53063</v>
      </c>
      <c r="B123" s="31">
        <v>4680</v>
      </c>
    </row>
    <row r="124" spans="1:2" ht="18.75" customHeight="1" x14ac:dyDescent="0.25">
      <c r="A124" s="1">
        <v>53064</v>
      </c>
      <c r="B124" s="31">
        <v>4680</v>
      </c>
    </row>
    <row r="125" spans="1:2" ht="18.75" customHeight="1" x14ac:dyDescent="0.25">
      <c r="A125" s="1">
        <v>53065</v>
      </c>
      <c r="B125" s="31">
        <v>4680</v>
      </c>
    </row>
    <row r="126" spans="1:2" ht="18.75" customHeight="1" x14ac:dyDescent="0.25">
      <c r="A126" s="1">
        <v>53066</v>
      </c>
      <c r="B126" s="31">
        <v>4680</v>
      </c>
    </row>
    <row r="127" spans="1:2" ht="18.75" customHeight="1" x14ac:dyDescent="0.25">
      <c r="A127" s="1">
        <v>53067</v>
      </c>
      <c r="B127" s="31">
        <v>4680</v>
      </c>
    </row>
    <row r="128" spans="1:2" ht="18.75" customHeight="1" x14ac:dyDescent="0.25">
      <c r="A128" s="1">
        <v>53068</v>
      </c>
      <c r="B128" s="31">
        <v>4680</v>
      </c>
    </row>
    <row r="129" spans="1:2" ht="18.75" customHeight="1" x14ac:dyDescent="0.25">
      <c r="A129" s="1">
        <v>53070</v>
      </c>
      <c r="B129" s="31">
        <v>4680</v>
      </c>
    </row>
    <row r="130" spans="1:2" ht="18.75" customHeight="1" x14ac:dyDescent="0.25">
      <c r="A130" s="1">
        <v>53080</v>
      </c>
      <c r="B130" s="31">
        <v>4680</v>
      </c>
    </row>
    <row r="131" spans="1:2" ht="18.75" customHeight="1" x14ac:dyDescent="0.25">
      <c r="A131" s="1">
        <v>53090</v>
      </c>
      <c r="B131" s="31">
        <v>4680</v>
      </c>
    </row>
    <row r="132" spans="1:2" ht="18.75" customHeight="1" x14ac:dyDescent="0.25">
      <c r="A132" s="1">
        <v>53101</v>
      </c>
      <c r="B132" s="31">
        <v>4680</v>
      </c>
    </row>
    <row r="133" spans="1:2" ht="18.75" customHeight="1" x14ac:dyDescent="0.25">
      <c r="A133" s="1">
        <v>53102</v>
      </c>
      <c r="B133" s="31">
        <v>4680</v>
      </c>
    </row>
    <row r="134" spans="1:2" ht="18.75" customHeight="1" x14ac:dyDescent="0.25">
      <c r="A134" s="1">
        <v>53111</v>
      </c>
      <c r="B134" s="31">
        <v>3300</v>
      </c>
    </row>
    <row r="135" spans="1:2" ht="18.75" customHeight="1" x14ac:dyDescent="0.25">
      <c r="A135" s="1">
        <v>53112</v>
      </c>
      <c r="B135" s="31">
        <v>3300</v>
      </c>
    </row>
    <row r="136" spans="1:2" ht="18.75" customHeight="1" x14ac:dyDescent="0.25">
      <c r="A136" s="1">
        <v>53113</v>
      </c>
      <c r="B136" s="31">
        <v>3300</v>
      </c>
    </row>
    <row r="137" spans="1:2" ht="18.75" customHeight="1" x14ac:dyDescent="0.25">
      <c r="A137" s="1">
        <v>55010</v>
      </c>
      <c r="B137" s="31">
        <v>5500</v>
      </c>
    </row>
    <row r="138" spans="1:2" ht="18.75" customHeight="1" x14ac:dyDescent="0.25">
      <c r="A138" s="1">
        <v>55020</v>
      </c>
      <c r="B138" s="31">
        <v>5600</v>
      </c>
    </row>
    <row r="139" spans="1:2" ht="18.75" customHeight="1" x14ac:dyDescent="0.25">
      <c r="A139" s="1">
        <v>55030</v>
      </c>
      <c r="B139" s="31">
        <v>5600</v>
      </c>
    </row>
    <row r="140" spans="1:2" ht="18.75" customHeight="1" x14ac:dyDescent="0.25">
      <c r="A140" s="1">
        <v>60010</v>
      </c>
      <c r="B140" s="31">
        <v>4900</v>
      </c>
    </row>
    <row r="141" spans="1:2" ht="18.75" customHeight="1" x14ac:dyDescent="0.25">
      <c r="A141" s="1">
        <v>60020</v>
      </c>
      <c r="B141" s="31">
        <v>4900</v>
      </c>
    </row>
    <row r="142" spans="1:2" ht="18.75" customHeight="1" x14ac:dyDescent="0.25">
      <c r="A142" s="1">
        <v>60031</v>
      </c>
      <c r="B142" s="31">
        <v>4900</v>
      </c>
    </row>
    <row r="143" spans="1:2" ht="18.75" customHeight="1" x14ac:dyDescent="0.25">
      <c r="A143" s="1">
        <v>60032</v>
      </c>
      <c r="B143" s="31">
        <v>4900</v>
      </c>
    </row>
    <row r="144" spans="1:2" ht="18.75" customHeight="1" x14ac:dyDescent="0.25">
      <c r="A144" s="1">
        <v>60040</v>
      </c>
      <c r="B144" s="31">
        <v>4900</v>
      </c>
    </row>
    <row r="145" spans="1:2" ht="18.75" customHeight="1" x14ac:dyDescent="0.25">
      <c r="A145" s="1">
        <v>60091</v>
      </c>
      <c r="B145" s="31">
        <v>4900</v>
      </c>
    </row>
    <row r="146" spans="1:2" ht="18.75" customHeight="1" x14ac:dyDescent="0.25">
      <c r="A146" s="1">
        <v>60092</v>
      </c>
      <c r="B146" s="31">
        <v>5000</v>
      </c>
    </row>
    <row r="147" spans="1:2" ht="18.75" customHeight="1" x14ac:dyDescent="0.25">
      <c r="A147" s="1">
        <v>61000</v>
      </c>
      <c r="B147" s="31">
        <v>5000</v>
      </c>
    </row>
    <row r="148" spans="1:2" ht="18.75" customHeight="1" x14ac:dyDescent="0.25">
      <c r="A148" s="1">
        <v>62000</v>
      </c>
      <c r="B148" s="31">
        <v>5100</v>
      </c>
    </row>
    <row r="149" spans="1:2" ht="18.75" customHeight="1" x14ac:dyDescent="0.25">
      <c r="A149" s="1">
        <v>63010</v>
      </c>
      <c r="B149" s="31">
        <v>5280</v>
      </c>
    </row>
    <row r="150" spans="1:2" ht="18.75" customHeight="1" x14ac:dyDescent="0.25">
      <c r="A150" s="1">
        <v>63021</v>
      </c>
      <c r="B150" s="31">
        <v>5280</v>
      </c>
    </row>
    <row r="151" spans="1:2" ht="18.75" customHeight="1" x14ac:dyDescent="0.25">
      <c r="A151" s="1">
        <v>63022</v>
      </c>
      <c r="B151" s="31">
        <v>5280</v>
      </c>
    </row>
    <row r="152" spans="1:2" ht="18.75" customHeight="1" x14ac:dyDescent="0.25">
      <c r="A152" s="1">
        <v>63030</v>
      </c>
      <c r="B152" s="31">
        <v>5280</v>
      </c>
    </row>
    <row r="153" spans="1:2" ht="18.75" customHeight="1" x14ac:dyDescent="0.25">
      <c r="A153" s="1">
        <v>64010</v>
      </c>
      <c r="B153" s="31">
        <v>5280</v>
      </c>
    </row>
    <row r="154" spans="1:2" ht="18.75" customHeight="1" x14ac:dyDescent="0.25">
      <c r="A154" s="1">
        <v>64020</v>
      </c>
      <c r="B154" s="31">
        <v>6100</v>
      </c>
    </row>
    <row r="155" spans="1:2" ht="18.75" customHeight="1" x14ac:dyDescent="0.25">
      <c r="A155" s="1">
        <v>75011</v>
      </c>
      <c r="B155" s="31">
        <v>8400</v>
      </c>
    </row>
    <row r="156" spans="1:2" ht="18.75" customHeight="1" x14ac:dyDescent="0.25">
      <c r="A156" s="1">
        <v>75012</v>
      </c>
      <c r="B156" s="31">
        <v>8400</v>
      </c>
    </row>
    <row r="157" spans="1:2" ht="18.75" customHeight="1" x14ac:dyDescent="0.25">
      <c r="A157" s="1">
        <v>75013</v>
      </c>
      <c r="B157" s="31">
        <v>8400</v>
      </c>
    </row>
    <row r="158" spans="1:2" ht="18.75" customHeight="1" x14ac:dyDescent="0.25">
      <c r="A158" s="1">
        <v>75014</v>
      </c>
      <c r="B158" s="31">
        <v>8400</v>
      </c>
    </row>
    <row r="159" spans="1:2" ht="18.75" customHeight="1" x14ac:dyDescent="0.25">
      <c r="A159" s="1">
        <v>75015</v>
      </c>
      <c r="B159" s="31">
        <v>8400</v>
      </c>
    </row>
    <row r="160" spans="1:2" ht="18.75" customHeight="1" x14ac:dyDescent="0.25">
      <c r="A160" s="1">
        <v>75016</v>
      </c>
      <c r="B160" s="31">
        <v>8400</v>
      </c>
    </row>
    <row r="161" spans="1:2" ht="18.75" customHeight="1" x14ac:dyDescent="0.25">
      <c r="A161" s="1">
        <v>75017</v>
      </c>
      <c r="B161" s="31">
        <v>8400</v>
      </c>
    </row>
    <row r="162" spans="1:2" ht="18.75" customHeight="1" x14ac:dyDescent="0.25">
      <c r="A162" s="1">
        <v>75020</v>
      </c>
      <c r="B162" s="31">
        <v>8400</v>
      </c>
    </row>
    <row r="163" spans="1:2" ht="18.75" customHeight="1" x14ac:dyDescent="0.25">
      <c r="A163" s="1">
        <v>80011</v>
      </c>
      <c r="B163" s="31">
        <v>8591</v>
      </c>
    </row>
    <row r="164" spans="1:2" ht="18.75" customHeight="1" x14ac:dyDescent="0.25">
      <c r="A164" s="1">
        <v>80012</v>
      </c>
      <c r="B164" s="31">
        <v>8592</v>
      </c>
    </row>
    <row r="165" spans="1:2" ht="18.75" customHeight="1" x14ac:dyDescent="0.25">
      <c r="A165" s="1">
        <v>80090</v>
      </c>
      <c r="B165" s="31">
        <v>8591</v>
      </c>
    </row>
    <row r="166" spans="1:2" ht="18.75" customHeight="1" x14ac:dyDescent="0.25">
      <c r="A166" s="1">
        <v>85011</v>
      </c>
      <c r="B166" s="31">
        <v>8691</v>
      </c>
    </row>
    <row r="167" spans="1:2" ht="18.75" customHeight="1" x14ac:dyDescent="0.25">
      <c r="A167" s="1">
        <v>85012</v>
      </c>
      <c r="B167" s="31">
        <v>8692</v>
      </c>
    </row>
    <row r="168" spans="1:2" ht="18.75" customHeight="1" x14ac:dyDescent="0.25">
      <c r="A168" s="1">
        <v>85013</v>
      </c>
      <c r="B168" s="31">
        <v>8691</v>
      </c>
    </row>
    <row r="169" spans="1:2" ht="18.75" customHeight="1" x14ac:dyDescent="0.25">
      <c r="A169" s="1">
        <v>85020</v>
      </c>
      <c r="B169" s="31">
        <v>7380</v>
      </c>
    </row>
    <row r="170" spans="1:2" ht="18.75" customHeight="1" x14ac:dyDescent="0.25">
      <c r="A170" s="1">
        <v>85030</v>
      </c>
      <c r="B170" s="31">
        <v>7380</v>
      </c>
    </row>
    <row r="171" spans="1:2" ht="18.75" customHeight="1" x14ac:dyDescent="0.25">
      <c r="A171" s="31">
        <v>90000</v>
      </c>
      <c r="B171" s="31">
        <v>7880</v>
      </c>
    </row>
    <row r="172" spans="1:2" ht="18.75" customHeight="1" x14ac:dyDescent="0.25">
      <c r="A172" s="1">
        <v>91010</v>
      </c>
      <c r="B172" s="31">
        <v>9480</v>
      </c>
    </row>
    <row r="173" spans="1:2" ht="18.75" customHeight="1" x14ac:dyDescent="0.25">
      <c r="A173" s="1">
        <v>91020</v>
      </c>
      <c r="B173" s="31">
        <v>9480</v>
      </c>
    </row>
    <row r="174" spans="1:2" ht="18.75" customHeight="1" x14ac:dyDescent="0.25">
      <c r="A174" s="1">
        <v>91091</v>
      </c>
      <c r="B174" s="31">
        <v>9480</v>
      </c>
    </row>
    <row r="175" spans="1:2" ht="18.75" customHeight="1" x14ac:dyDescent="0.25">
      <c r="A175" s="1">
        <v>91092</v>
      </c>
      <c r="B175" s="31">
        <v>9480</v>
      </c>
    </row>
    <row r="176" spans="1:2" ht="18.75" customHeight="1" x14ac:dyDescent="0.25">
      <c r="A176" s="1">
        <v>92011</v>
      </c>
      <c r="B176" s="31">
        <v>5980</v>
      </c>
    </row>
    <row r="177" spans="1:2" ht="18.75" customHeight="1" x14ac:dyDescent="0.25">
      <c r="A177" s="1">
        <v>92012</v>
      </c>
      <c r="B177" s="31">
        <v>5980</v>
      </c>
    </row>
    <row r="178" spans="1:2" ht="18.75" customHeight="1" x14ac:dyDescent="0.25">
      <c r="A178" s="1">
        <v>92013</v>
      </c>
      <c r="B178" s="31">
        <v>5980</v>
      </c>
    </row>
    <row r="179" spans="1:2" ht="18.75" customHeight="1" x14ac:dyDescent="0.25">
      <c r="A179" s="1">
        <v>92014</v>
      </c>
      <c r="B179" s="31">
        <v>5980</v>
      </c>
    </row>
    <row r="180" spans="1:2" ht="18.75" customHeight="1" x14ac:dyDescent="0.25">
      <c r="A180" s="1">
        <v>92015</v>
      </c>
      <c r="B180" s="31">
        <v>9080</v>
      </c>
    </row>
    <row r="181" spans="1:2" ht="18.75" customHeight="1" x14ac:dyDescent="0.25">
      <c r="A181" s="1">
        <v>92020</v>
      </c>
      <c r="B181" s="31">
        <v>6280</v>
      </c>
    </row>
    <row r="182" spans="1:2" ht="18.75" customHeight="1" x14ac:dyDescent="0.25">
      <c r="A182" s="1">
        <v>92030</v>
      </c>
      <c r="B182" s="31">
        <v>9080</v>
      </c>
    </row>
    <row r="183" spans="1:2" ht="18.75" customHeight="1" x14ac:dyDescent="0.25">
      <c r="A183" s="1">
        <v>92040</v>
      </c>
      <c r="B183" s="31">
        <v>9080</v>
      </c>
    </row>
    <row r="184" spans="1:2" ht="18.75" customHeight="1" x14ac:dyDescent="0.25">
      <c r="A184" s="1">
        <v>93010</v>
      </c>
      <c r="B184" s="31">
        <v>9480</v>
      </c>
    </row>
    <row r="185" spans="1:2" ht="18.75" customHeight="1" x14ac:dyDescent="0.25">
      <c r="A185" s="1">
        <v>93020</v>
      </c>
      <c r="B185" s="31">
        <v>9480</v>
      </c>
    </row>
    <row r="186" spans="1:2" ht="18.75" customHeight="1" x14ac:dyDescent="0.25">
      <c r="A186" s="1">
        <v>93030</v>
      </c>
      <c r="B186" s="31">
        <v>9480</v>
      </c>
    </row>
    <row r="187" spans="1:2" ht="18.75" customHeight="1" x14ac:dyDescent="0.25">
      <c r="A187" s="1">
        <v>93091</v>
      </c>
      <c r="B187" s="31">
        <v>9080</v>
      </c>
    </row>
    <row r="188" spans="1:2" ht="18.75" customHeight="1" x14ac:dyDescent="0.25">
      <c r="A188" s="1">
        <v>93092</v>
      </c>
      <c r="B188" s="31">
        <v>9480</v>
      </c>
    </row>
    <row r="189" spans="1:2" ht="18.75" customHeight="1" x14ac:dyDescent="0.25">
      <c r="A189" s="31">
        <v>95000</v>
      </c>
      <c r="B189" s="31">
        <v>9700</v>
      </c>
    </row>
    <row r="190" spans="1:2" ht="18.75" customHeight="1" x14ac:dyDescent="0.25">
      <c r="A190" s="31">
        <v>65000</v>
      </c>
      <c r="B190" s="31">
        <v>6480</v>
      </c>
    </row>
    <row r="191" spans="1:2" ht="18.75" customHeight="1" x14ac:dyDescent="0.25">
      <c r="A191" s="31">
        <v>66000</v>
      </c>
      <c r="B191" s="31">
        <v>6480</v>
      </c>
    </row>
    <row r="192" spans="1:2" ht="18.75" customHeight="1" x14ac:dyDescent="0.25">
      <c r="A192" s="1">
        <v>67010</v>
      </c>
      <c r="B192" s="31">
        <v>6480</v>
      </c>
    </row>
    <row r="193" spans="1:2" ht="18.75" customHeight="1" x14ac:dyDescent="0.25">
      <c r="A193" s="1">
        <v>67020</v>
      </c>
      <c r="B193" s="31">
        <v>6480</v>
      </c>
    </row>
    <row r="194" spans="1:2" ht="18.75" customHeight="1" x14ac:dyDescent="0.25">
      <c r="A194" s="31">
        <v>70001</v>
      </c>
      <c r="B194" s="31">
        <v>6800</v>
      </c>
    </row>
    <row r="195" spans="1:2" ht="18.75" customHeight="1" x14ac:dyDescent="0.25">
      <c r="A195" s="1">
        <v>70002</v>
      </c>
      <c r="B195" s="31">
        <v>7880</v>
      </c>
    </row>
    <row r="196" spans="1:2" ht="18.75" customHeight="1" x14ac:dyDescent="0.25">
      <c r="A196" s="1">
        <v>71010</v>
      </c>
      <c r="B196" s="31">
        <v>7700</v>
      </c>
    </row>
    <row r="197" spans="1:2" ht="18.75" customHeight="1" x14ac:dyDescent="0.25">
      <c r="A197" s="1">
        <v>71020</v>
      </c>
      <c r="B197" s="31">
        <v>7700</v>
      </c>
    </row>
    <row r="198" spans="1:2" ht="18.75" customHeight="1" x14ac:dyDescent="0.25">
      <c r="A198" s="1">
        <v>71030</v>
      </c>
      <c r="B198" s="31">
        <v>7700</v>
      </c>
    </row>
    <row r="199" spans="1:2" ht="18.75" customHeight="1" x14ac:dyDescent="0.25">
      <c r="A199" s="1">
        <v>72010</v>
      </c>
      <c r="B199" s="31">
        <v>6280</v>
      </c>
    </row>
    <row r="200" spans="1:2" ht="18.75" customHeight="1" x14ac:dyDescent="0.25">
      <c r="A200" s="1">
        <v>72020</v>
      </c>
      <c r="B200" s="31">
        <v>2600</v>
      </c>
    </row>
    <row r="201" spans="1:2" ht="18.75" customHeight="1" x14ac:dyDescent="0.25">
      <c r="A201" s="31">
        <v>73000</v>
      </c>
      <c r="B201" s="31">
        <v>7180</v>
      </c>
    </row>
    <row r="202" spans="1:2" ht="18.75" customHeight="1" x14ac:dyDescent="0.25">
      <c r="A202" s="1">
        <v>74011</v>
      </c>
      <c r="B202" s="31">
        <v>6980</v>
      </c>
    </row>
    <row r="203" spans="1:2" ht="18.75" customHeight="1" x14ac:dyDescent="0.25">
      <c r="A203" s="1">
        <v>74012</v>
      </c>
      <c r="B203" s="31">
        <v>6980</v>
      </c>
    </row>
    <row r="204" spans="1:2" ht="18.75" customHeight="1" x14ac:dyDescent="0.25">
      <c r="A204" s="1">
        <v>74021</v>
      </c>
      <c r="B204" s="31">
        <v>7180</v>
      </c>
    </row>
    <row r="205" spans="1:2" ht="18.75" customHeight="1" x14ac:dyDescent="0.25">
      <c r="A205" s="1">
        <v>74022</v>
      </c>
      <c r="B205" s="31">
        <v>7180</v>
      </c>
    </row>
    <row r="206" spans="1:2" ht="18.75" customHeight="1" x14ac:dyDescent="0.25">
      <c r="A206" s="1">
        <v>74030</v>
      </c>
      <c r="B206" s="31">
        <v>7380</v>
      </c>
    </row>
    <row r="207" spans="1:2" ht="18.75" customHeight="1" x14ac:dyDescent="0.25">
      <c r="A207" s="1">
        <v>74040</v>
      </c>
      <c r="B207" s="31">
        <v>7880</v>
      </c>
    </row>
    <row r="208" spans="1:2" ht="18.75" customHeight="1" x14ac:dyDescent="0.25">
      <c r="A208" s="1">
        <v>74050</v>
      </c>
      <c r="B208" s="31">
        <v>8000</v>
      </c>
    </row>
    <row r="209" spans="1:2" ht="18.75" customHeight="1" x14ac:dyDescent="0.25">
      <c r="A209" s="1">
        <v>74060</v>
      </c>
      <c r="B209" s="31">
        <v>7880</v>
      </c>
    </row>
    <row r="210" spans="1:2" ht="18.75" customHeight="1" x14ac:dyDescent="0.25">
      <c r="A210" s="1">
        <v>74090</v>
      </c>
      <c r="B210" s="31">
        <v>7880</v>
      </c>
    </row>
    <row r="211" spans="1:2" ht="18.75" customHeight="1" x14ac:dyDescent="0.25">
      <c r="A211" s="31">
        <v>99000</v>
      </c>
    </row>
    <row r="212" spans="1:2" ht="18.75" customHeight="1" x14ac:dyDescent="0.25">
      <c r="A212" s="31">
        <v>99888</v>
      </c>
    </row>
    <row r="213" spans="1:2" ht="18.75" customHeight="1" x14ac:dyDescent="0.25"/>
    <row r="214" spans="1:2" ht="18.75" customHeight="1" x14ac:dyDescent="0.25"/>
    <row r="215" spans="1:2" ht="18.75" customHeight="1" x14ac:dyDescent="0.25"/>
    <row r="216" spans="1:2" ht="18.75" customHeight="1" x14ac:dyDescent="0.25"/>
    <row r="217" spans="1:2" ht="18.75" customHeight="1" x14ac:dyDescent="0.25"/>
    <row r="218" spans="1:2" ht="18.75" customHeight="1" x14ac:dyDescent="0.25"/>
    <row r="219" spans="1:2" ht="18.75" customHeight="1" x14ac:dyDescent="0.25"/>
    <row r="220" spans="1:2" ht="18.75" customHeight="1" x14ac:dyDescent="0.25"/>
    <row r="221" spans="1:2" ht="18.75" customHeight="1" x14ac:dyDescent="0.25"/>
    <row r="222" spans="1:2" ht="18.75" customHeight="1" x14ac:dyDescent="0.25"/>
    <row r="223" spans="1:2" ht="18.75" customHeight="1" x14ac:dyDescent="0.25"/>
    <row r="224" spans="1:2" ht="18.75" customHeight="1" x14ac:dyDescent="0.25"/>
    <row r="225" ht="18.75" customHeight="1" x14ac:dyDescent="0.25"/>
    <row r="226" ht="18.75" customHeight="1" x14ac:dyDescent="0.25"/>
    <row r="227" ht="18.75" customHeight="1" x14ac:dyDescent="0.25"/>
    <row r="228" ht="18.75" customHeight="1" x14ac:dyDescent="0.25"/>
    <row r="229" ht="18.75" customHeight="1" x14ac:dyDescent="0.25"/>
    <row r="230" ht="18.75" customHeight="1" x14ac:dyDescent="0.25"/>
    <row r="231" ht="18.75" customHeight="1" x14ac:dyDescent="0.25"/>
    <row r="232" ht="18.75" customHeight="1" x14ac:dyDescent="0.25"/>
    <row r="233" ht="18.75" customHeight="1" x14ac:dyDescent="0.25"/>
    <row r="234" ht="18.75" customHeight="1" x14ac:dyDescent="0.25"/>
    <row r="235" ht="18.75" customHeight="1" x14ac:dyDescent="0.25"/>
    <row r="236" ht="18.75" customHeight="1" x14ac:dyDescent="0.25"/>
    <row r="237" ht="18.75" customHeight="1" x14ac:dyDescent="0.25"/>
    <row r="238" ht="18.75" customHeight="1" x14ac:dyDescent="0.25"/>
    <row r="239" ht="18.75" customHeight="1" x14ac:dyDescent="0.25"/>
    <row r="240" ht="18.75" customHeight="1" x14ac:dyDescent="0.25"/>
    <row r="241" ht="18.75" customHeight="1" x14ac:dyDescent="0.25"/>
    <row r="242" ht="18.75" customHeight="1" x14ac:dyDescent="0.25"/>
    <row r="243" ht="18.75" customHeight="1" x14ac:dyDescent="0.25"/>
    <row r="244" ht="18.75" customHeight="1" x14ac:dyDescent="0.25"/>
    <row r="245" ht="18.75" customHeight="1" x14ac:dyDescent="0.25"/>
    <row r="246" ht="18.75" customHeight="1" x14ac:dyDescent="0.25"/>
    <row r="247" ht="18.75" customHeight="1" x14ac:dyDescent="0.25"/>
    <row r="248" ht="18.75" customHeight="1" x14ac:dyDescent="0.25"/>
    <row r="249" ht="18.75" customHeight="1" x14ac:dyDescent="0.25"/>
    <row r="250" ht="18.75" customHeight="1" x14ac:dyDescent="0.25"/>
    <row r="251" ht="18.75" customHeight="1" x14ac:dyDescent="0.25"/>
    <row r="252" ht="18.75" customHeight="1" x14ac:dyDescent="0.25"/>
    <row r="253" ht="18.75" customHeight="1" x14ac:dyDescent="0.25"/>
    <row r="254" ht="18.75" customHeight="1" x14ac:dyDescent="0.25"/>
    <row r="255" ht="18.75" customHeight="1" x14ac:dyDescent="0.25"/>
    <row r="256" ht="18.75" customHeight="1" x14ac:dyDescent="0.25"/>
    <row r="257" ht="18.75" customHeight="1" x14ac:dyDescent="0.25"/>
    <row r="258" ht="18.75" customHeight="1" x14ac:dyDescent="0.25"/>
    <row r="259" ht="18.75" customHeight="1" x14ac:dyDescent="0.25"/>
    <row r="260" ht="18.75" customHeight="1" x14ac:dyDescent="0.25"/>
    <row r="261" ht="18.75" customHeight="1" x14ac:dyDescent="0.25"/>
    <row r="262" ht="18.75" customHeight="1" x14ac:dyDescent="0.25"/>
    <row r="263" ht="18.75" customHeight="1" x14ac:dyDescent="0.25"/>
    <row r="264" ht="18.75" customHeight="1" x14ac:dyDescent="0.25"/>
    <row r="265" ht="18.75" customHeight="1" x14ac:dyDescent="0.25"/>
    <row r="266" ht="18.75" customHeight="1" x14ac:dyDescent="0.25"/>
    <row r="267" ht="18.75" customHeight="1" x14ac:dyDescent="0.25"/>
    <row r="268" ht="18.75" customHeight="1" x14ac:dyDescent="0.25"/>
    <row r="269" ht="18.75" customHeight="1" x14ac:dyDescent="0.25"/>
    <row r="270" ht="18.75" customHeight="1" x14ac:dyDescent="0.25"/>
    <row r="271" ht="18.75" customHeight="1" x14ac:dyDescent="0.25"/>
    <row r="272" ht="18.75" customHeight="1" x14ac:dyDescent="0.25"/>
    <row r="273" ht="18.75" customHeight="1" x14ac:dyDescent="0.25"/>
    <row r="274" ht="18.75" customHeight="1" x14ac:dyDescent="0.25"/>
    <row r="275" ht="18.75" customHeight="1" x14ac:dyDescent="0.25"/>
    <row r="276" ht="18.75" customHeight="1" x14ac:dyDescent="0.25"/>
    <row r="277" ht="18.75" customHeight="1" x14ac:dyDescent="0.25"/>
    <row r="278" ht="18.75" customHeight="1" x14ac:dyDescent="0.25"/>
    <row r="279" ht="18.75" customHeight="1" x14ac:dyDescent="0.25"/>
    <row r="280" ht="18.75" customHeight="1" x14ac:dyDescent="0.25"/>
    <row r="281" ht="18.75" customHeight="1" x14ac:dyDescent="0.25"/>
    <row r="282" ht="18.75" customHeight="1" x14ac:dyDescent="0.25"/>
    <row r="283" ht="18.75" customHeight="1" x14ac:dyDescent="0.25"/>
    <row r="284" ht="18.75" customHeight="1" x14ac:dyDescent="0.25"/>
    <row r="285" ht="18.75" customHeight="1" x14ac:dyDescent="0.25"/>
    <row r="286" ht="18.75" customHeight="1" x14ac:dyDescent="0.25"/>
    <row r="287" ht="18.75" customHeight="1" x14ac:dyDescent="0.25"/>
    <row r="288" ht="18.75" customHeight="1" x14ac:dyDescent="0.25"/>
    <row r="289" ht="18.75" customHeight="1" x14ac:dyDescent="0.25"/>
    <row r="290" ht="18.75" customHeight="1" x14ac:dyDescent="0.25"/>
    <row r="291" ht="18.75" customHeight="1" x14ac:dyDescent="0.25"/>
    <row r="292" ht="18.75" customHeight="1" x14ac:dyDescent="0.25"/>
    <row r="293" ht="18.75" customHeight="1" x14ac:dyDescent="0.25"/>
    <row r="294" ht="18.75" customHeight="1" x14ac:dyDescent="0.25"/>
    <row r="295" ht="18.75" customHeight="1" x14ac:dyDescent="0.25"/>
    <row r="296" ht="18.75" customHeight="1" x14ac:dyDescent="0.25"/>
    <row r="297" ht="18.75" customHeight="1" x14ac:dyDescent="0.25"/>
    <row r="298" ht="18.75" customHeight="1" x14ac:dyDescent="0.25"/>
    <row r="299" ht="18.75" customHeight="1" x14ac:dyDescent="0.25"/>
    <row r="300" ht="18.75" customHeight="1" x14ac:dyDescent="0.25"/>
    <row r="301" ht="18.75" customHeight="1" x14ac:dyDescent="0.25"/>
    <row r="302" ht="18.75" customHeight="1" x14ac:dyDescent="0.25"/>
    <row r="303" ht="18.75" customHeight="1" x14ac:dyDescent="0.25"/>
    <row r="304" ht="18.75" customHeight="1" x14ac:dyDescent="0.25"/>
    <row r="305" ht="18.75" customHeight="1" x14ac:dyDescent="0.25"/>
    <row r="306" ht="18.75" customHeight="1" x14ac:dyDescent="0.25"/>
    <row r="307" ht="18.75" customHeight="1" x14ac:dyDescent="0.25"/>
    <row r="308" ht="18.75" customHeight="1" x14ac:dyDescent="0.25"/>
    <row r="309" ht="18.75" customHeight="1" x14ac:dyDescent="0.25"/>
    <row r="310" ht="18.75" customHeight="1" x14ac:dyDescent="0.25"/>
    <row r="311" ht="18.75" customHeight="1" x14ac:dyDescent="0.25"/>
    <row r="312" ht="18.75" customHeight="1" x14ac:dyDescent="0.25"/>
    <row r="313" ht="18.75" customHeight="1" x14ac:dyDescent="0.25"/>
    <row r="314" ht="18.75" customHeight="1" x14ac:dyDescent="0.25"/>
    <row r="315" ht="18.75" customHeight="1" x14ac:dyDescent="0.25"/>
    <row r="316" ht="18.75" customHeight="1" x14ac:dyDescent="0.25"/>
    <row r="317" ht="18.75" customHeight="1" x14ac:dyDescent="0.25"/>
    <row r="318" ht="18.75" customHeight="1" x14ac:dyDescent="0.25"/>
    <row r="319" ht="18.75" customHeight="1" x14ac:dyDescent="0.25"/>
    <row r="320" ht="18.75" customHeight="1" x14ac:dyDescent="0.25"/>
    <row r="321" ht="18.75" customHeight="1" x14ac:dyDescent="0.25"/>
    <row r="322" ht="18.75" customHeight="1" x14ac:dyDescent="0.25"/>
    <row r="323" ht="18.75" customHeight="1" x14ac:dyDescent="0.25"/>
    <row r="324" ht="18.75" customHeight="1" x14ac:dyDescent="0.25"/>
    <row r="325" ht="18.75" customHeight="1" x14ac:dyDescent="0.25"/>
    <row r="326" ht="18.75" customHeight="1" x14ac:dyDescent="0.25"/>
    <row r="327" ht="18.75" customHeight="1" x14ac:dyDescent="0.25"/>
    <row r="328" ht="18.75" customHeight="1" x14ac:dyDescent="0.25"/>
    <row r="329" ht="18.75" customHeight="1" x14ac:dyDescent="0.25"/>
    <row r="330" ht="18.75" customHeight="1" x14ac:dyDescent="0.25"/>
    <row r="331" ht="18.75" customHeight="1" x14ac:dyDescent="0.25"/>
    <row r="332" ht="18.75" customHeight="1" x14ac:dyDescent="0.25"/>
    <row r="333" ht="18.75" customHeight="1" x14ac:dyDescent="0.25"/>
    <row r="334" ht="18.75" customHeight="1" x14ac:dyDescent="0.25"/>
    <row r="335" ht="18.75" customHeight="1" x14ac:dyDescent="0.25"/>
    <row r="336" ht="18.75" customHeight="1" x14ac:dyDescent="0.25"/>
    <row r="337" ht="18.75" customHeight="1" x14ac:dyDescent="0.25"/>
    <row r="338" ht="18.75" customHeight="1" x14ac:dyDescent="0.25"/>
    <row r="339" ht="18.75" customHeight="1" x14ac:dyDescent="0.25"/>
    <row r="340" ht="18.75" customHeight="1" x14ac:dyDescent="0.25"/>
    <row r="341" ht="18.75" customHeight="1" x14ac:dyDescent="0.25"/>
    <row r="342" ht="18.75" customHeight="1" x14ac:dyDescent="0.25"/>
    <row r="343" ht="18.75" customHeight="1" x14ac:dyDescent="0.25"/>
    <row r="344" ht="18.75" customHeight="1" x14ac:dyDescent="0.25"/>
    <row r="345" ht="18.75" customHeight="1" x14ac:dyDescent="0.25"/>
    <row r="346" ht="18.75" customHeight="1" x14ac:dyDescent="0.25"/>
    <row r="347" ht="18.75" customHeight="1" x14ac:dyDescent="0.25"/>
    <row r="348" ht="18.75" customHeight="1" x14ac:dyDescent="0.25"/>
    <row r="349" ht="18.75" customHeight="1" x14ac:dyDescent="0.25"/>
    <row r="350" ht="18.75" customHeight="1" x14ac:dyDescent="0.25"/>
    <row r="351" ht="18.75" customHeight="1" x14ac:dyDescent="0.25"/>
    <row r="352" ht="18.75" customHeight="1" x14ac:dyDescent="0.25"/>
    <row r="353" ht="18.75" customHeight="1" x14ac:dyDescent="0.25"/>
    <row r="354" ht="18.75" customHeight="1" x14ac:dyDescent="0.25"/>
    <row r="355" ht="18.75" customHeight="1" x14ac:dyDescent="0.25"/>
    <row r="356" ht="18.75" customHeight="1" x14ac:dyDescent="0.25"/>
    <row r="357" ht="18.75" customHeight="1" x14ac:dyDescent="0.25"/>
    <row r="358" ht="18.75" customHeight="1" x14ac:dyDescent="0.25"/>
    <row r="359" ht="18.75" customHeight="1" x14ac:dyDescent="0.25"/>
    <row r="360" ht="18.75" customHeight="1" x14ac:dyDescent="0.25"/>
    <row r="361" ht="18.75" customHeight="1" x14ac:dyDescent="0.25"/>
    <row r="362" ht="18.75" customHeight="1" x14ac:dyDescent="0.25"/>
    <row r="363" ht="18.75" customHeight="1" x14ac:dyDescent="0.25"/>
    <row r="364" ht="18.75" customHeight="1" x14ac:dyDescent="0.25"/>
    <row r="365" ht="18.75" customHeight="1" x14ac:dyDescent="0.25"/>
    <row r="366" ht="18.75" customHeight="1" x14ac:dyDescent="0.25"/>
    <row r="367" ht="18.75" customHeight="1" x14ac:dyDescent="0.25"/>
    <row r="368" ht="18.75" customHeight="1" x14ac:dyDescent="0.25"/>
    <row r="369" ht="18.75" customHeight="1" x14ac:dyDescent="0.25"/>
    <row r="370" ht="18.75" customHeight="1" x14ac:dyDescent="0.25"/>
    <row r="371" ht="18.75" customHeight="1" x14ac:dyDescent="0.25"/>
    <row r="372" ht="18.75" customHeight="1" x14ac:dyDescent="0.25"/>
    <row r="373" ht="18.75" customHeight="1" x14ac:dyDescent="0.25"/>
    <row r="374" ht="18.75" customHeight="1" x14ac:dyDescent="0.25"/>
    <row r="375" ht="18.75" customHeight="1" x14ac:dyDescent="0.25"/>
    <row r="376" ht="18.75" customHeight="1" x14ac:dyDescent="0.25"/>
    <row r="377" ht="18.75" customHeight="1" x14ac:dyDescent="0.25"/>
    <row r="378" ht="18.75" customHeight="1" x14ac:dyDescent="0.25"/>
    <row r="379" ht="18.75" customHeight="1" x14ac:dyDescent="0.25"/>
    <row r="380" ht="18.75" customHeight="1" x14ac:dyDescent="0.25"/>
    <row r="381" ht="18.75" customHeight="1" x14ac:dyDescent="0.25"/>
    <row r="382" ht="18.75" customHeight="1" x14ac:dyDescent="0.25"/>
    <row r="383" ht="18.75" customHeight="1" x14ac:dyDescent="0.25"/>
    <row r="384" ht="18.75" customHeight="1" x14ac:dyDescent="0.25"/>
    <row r="385" ht="18.75" customHeight="1" x14ac:dyDescent="0.25"/>
    <row r="386" ht="18.75" customHeight="1" x14ac:dyDescent="0.25"/>
    <row r="387" ht="18.75" customHeight="1" x14ac:dyDescent="0.25"/>
    <row r="388" ht="18.75" customHeight="1" x14ac:dyDescent="0.25"/>
    <row r="389" ht="18.75" customHeight="1" x14ac:dyDescent="0.25"/>
    <row r="390" ht="18.75" customHeight="1" x14ac:dyDescent="0.25"/>
    <row r="391" ht="18.75" customHeight="1" x14ac:dyDescent="0.25"/>
    <row r="392" ht="18.75" customHeight="1" x14ac:dyDescent="0.25"/>
    <row r="393" ht="18.75" customHeight="1" x14ac:dyDescent="0.25"/>
    <row r="394" ht="18.75" customHeight="1" x14ac:dyDescent="0.25"/>
    <row r="395" ht="18.75" customHeight="1" x14ac:dyDescent="0.25"/>
    <row r="396" ht="18.75" customHeight="1" x14ac:dyDescent="0.25"/>
    <row r="397" ht="18.75" customHeight="1" x14ac:dyDescent="0.25"/>
    <row r="398" ht="18.75" customHeight="1" x14ac:dyDescent="0.25"/>
    <row r="399" ht="18.75" customHeight="1" x14ac:dyDescent="0.25"/>
    <row r="400" ht="18.75" customHeight="1" x14ac:dyDescent="0.25"/>
    <row r="401" ht="18.75" customHeight="1" x14ac:dyDescent="0.25"/>
    <row r="402" ht="18.75" customHeight="1" x14ac:dyDescent="0.25"/>
    <row r="403" ht="18.75" customHeight="1" x14ac:dyDescent="0.25"/>
    <row r="404" ht="18.75" customHeight="1" x14ac:dyDescent="0.25"/>
    <row r="405" ht="18.75" customHeight="1" x14ac:dyDescent="0.25"/>
    <row r="406" ht="18.75" customHeight="1" x14ac:dyDescent="0.25"/>
    <row r="407" ht="18.75" customHeight="1" x14ac:dyDescent="0.25"/>
    <row r="408" ht="18.75" customHeight="1" x14ac:dyDescent="0.25"/>
    <row r="409" ht="18.75" customHeight="1" x14ac:dyDescent="0.25"/>
    <row r="410" ht="18.75" customHeight="1" x14ac:dyDescent="0.25"/>
    <row r="411" ht="18.75" customHeight="1" x14ac:dyDescent="0.25"/>
    <row r="412" ht="18.75" customHeight="1" x14ac:dyDescent="0.25"/>
    <row r="413" ht="18.75" customHeight="1" x14ac:dyDescent="0.25"/>
    <row r="414" ht="18.75" customHeight="1" x14ac:dyDescent="0.25"/>
    <row r="415" ht="18.75" customHeight="1" x14ac:dyDescent="0.25"/>
    <row r="416" ht="18.75" customHeight="1" x14ac:dyDescent="0.25"/>
    <row r="417" ht="18.75" customHeight="1" x14ac:dyDescent="0.25"/>
    <row r="418" ht="18.75" customHeight="1" x14ac:dyDescent="0.25"/>
    <row r="419" ht="18.75" customHeight="1" x14ac:dyDescent="0.25"/>
    <row r="420" ht="18.75" customHeight="1" x14ac:dyDescent="0.25"/>
    <row r="421" ht="18.75" customHeight="1" x14ac:dyDescent="0.25"/>
    <row r="422" ht="18.75" customHeight="1" x14ac:dyDescent="0.25"/>
    <row r="423" ht="18.75" customHeight="1" x14ac:dyDescent="0.25"/>
    <row r="424" ht="18.75" customHeight="1" x14ac:dyDescent="0.25"/>
    <row r="425" ht="18.75" customHeight="1" x14ac:dyDescent="0.25"/>
    <row r="426" ht="18.75" customHeight="1" x14ac:dyDescent="0.25"/>
    <row r="427" ht="18.75" customHeight="1" x14ac:dyDescent="0.25"/>
    <row r="428" ht="18.75" customHeight="1" x14ac:dyDescent="0.25"/>
    <row r="429" ht="18.75" customHeight="1" x14ac:dyDescent="0.25"/>
    <row r="430" ht="18.75" customHeight="1" x14ac:dyDescent="0.25"/>
    <row r="431" ht="18.75" customHeight="1" x14ac:dyDescent="0.25"/>
    <row r="432" ht="18.75" customHeight="1" x14ac:dyDescent="0.25"/>
    <row r="433" ht="18.75" customHeight="1" x14ac:dyDescent="0.25"/>
    <row r="434" ht="18.75" customHeight="1" x14ac:dyDescent="0.25"/>
    <row r="435" ht="18.75" customHeight="1" x14ac:dyDescent="0.25"/>
    <row r="436" ht="18.75" customHeight="1" x14ac:dyDescent="0.25"/>
    <row r="437" ht="18.75" customHeight="1" x14ac:dyDescent="0.25"/>
    <row r="438" ht="18.75" customHeight="1" x14ac:dyDescent="0.25"/>
    <row r="439" ht="18.75" customHeight="1" x14ac:dyDescent="0.25"/>
    <row r="440" ht="18.75" customHeight="1" x14ac:dyDescent="0.25"/>
    <row r="441" ht="18.75" customHeight="1" x14ac:dyDescent="0.25"/>
    <row r="442" ht="18.75" customHeight="1" x14ac:dyDescent="0.25"/>
    <row r="443" ht="18.75" customHeight="1" x14ac:dyDescent="0.25"/>
    <row r="444" ht="18.75" customHeight="1" x14ac:dyDescent="0.25"/>
    <row r="445" ht="18.75" customHeight="1" x14ac:dyDescent="0.25"/>
    <row r="446" ht="18.75" customHeight="1" x14ac:dyDescent="0.25"/>
    <row r="447" ht="18.75" customHeight="1" x14ac:dyDescent="0.25"/>
    <row r="448" ht="18.75" customHeight="1" x14ac:dyDescent="0.25"/>
    <row r="449" ht="18.75" customHeight="1" x14ac:dyDescent="0.25"/>
    <row r="450" ht="18.75" customHeight="1" x14ac:dyDescent="0.25"/>
    <row r="451" ht="18.75" customHeight="1" x14ac:dyDescent="0.25"/>
    <row r="452" ht="18.75" customHeight="1" x14ac:dyDescent="0.25"/>
    <row r="453" ht="18.75" customHeight="1" x14ac:dyDescent="0.25"/>
    <row r="454" ht="18.75" customHeight="1" x14ac:dyDescent="0.25"/>
    <row r="455" ht="18.75" customHeight="1" x14ac:dyDescent="0.25"/>
    <row r="456" ht="18.75" customHeight="1" x14ac:dyDescent="0.25"/>
    <row r="457" ht="18.75" customHeight="1" x14ac:dyDescent="0.25"/>
    <row r="458" ht="18.75" customHeight="1" x14ac:dyDescent="0.25"/>
    <row r="459" ht="18.75" customHeight="1" x14ac:dyDescent="0.25"/>
    <row r="460" ht="18.75" customHeight="1" x14ac:dyDescent="0.25"/>
    <row r="461" ht="18.75" customHeight="1" x14ac:dyDescent="0.25"/>
    <row r="462" ht="18.75" customHeight="1" x14ac:dyDescent="0.25"/>
    <row r="463" ht="18.75" customHeight="1" x14ac:dyDescent="0.25"/>
    <row r="464" ht="18.75" customHeight="1" x14ac:dyDescent="0.25"/>
    <row r="465" ht="18.75" customHeight="1" x14ac:dyDescent="0.25"/>
    <row r="466" ht="18.75" customHeight="1" x14ac:dyDescent="0.25"/>
    <row r="467" ht="18.75" customHeight="1" x14ac:dyDescent="0.25"/>
    <row r="468" ht="18.75" customHeight="1" x14ac:dyDescent="0.25"/>
    <row r="469" ht="18.75" customHeight="1" x14ac:dyDescent="0.25"/>
    <row r="470" ht="18.75" customHeight="1" x14ac:dyDescent="0.25"/>
    <row r="471" ht="18.75" customHeight="1" x14ac:dyDescent="0.25"/>
    <row r="472" ht="18.75" customHeight="1" x14ac:dyDescent="0.25"/>
    <row r="473" ht="18.75" customHeight="1" x14ac:dyDescent="0.25"/>
    <row r="474" ht="18.75" customHeight="1" x14ac:dyDescent="0.25"/>
    <row r="475" ht="18.75" customHeight="1" x14ac:dyDescent="0.25"/>
    <row r="476" ht="18.75" customHeight="1" x14ac:dyDescent="0.25"/>
    <row r="477" ht="18.75" customHeight="1" x14ac:dyDescent="0.25"/>
    <row r="478" ht="18.75" customHeight="1" x14ac:dyDescent="0.25"/>
    <row r="479" ht="18.75" customHeight="1" x14ac:dyDescent="0.25"/>
    <row r="480" ht="18.75" customHeight="1" x14ac:dyDescent="0.25"/>
    <row r="481" ht="18.75" customHeight="1" x14ac:dyDescent="0.25"/>
    <row r="482" ht="18.75" customHeight="1" x14ac:dyDescent="0.25"/>
    <row r="483" ht="18.75" customHeight="1" x14ac:dyDescent="0.25"/>
    <row r="484" ht="18.75" customHeight="1" x14ac:dyDescent="0.25"/>
    <row r="485" ht="18.75" customHeight="1" x14ac:dyDescent="0.25"/>
    <row r="486" ht="18.75" customHeight="1" x14ac:dyDescent="0.25"/>
    <row r="487" ht="18.75" customHeight="1" x14ac:dyDescent="0.25"/>
    <row r="488" ht="18.75" customHeight="1" x14ac:dyDescent="0.25"/>
    <row r="489" ht="18.75" customHeight="1" x14ac:dyDescent="0.25"/>
    <row r="490" ht="18.75" customHeight="1" x14ac:dyDescent="0.25"/>
    <row r="491" ht="18.75" customHeight="1" x14ac:dyDescent="0.25"/>
    <row r="492" ht="18.75" customHeight="1" x14ac:dyDescent="0.25"/>
    <row r="493" ht="18.75" customHeight="1" x14ac:dyDescent="0.25"/>
    <row r="494" ht="18.75" customHeight="1" x14ac:dyDescent="0.25"/>
    <row r="495" ht="18.75" customHeight="1" x14ac:dyDescent="0.25"/>
    <row r="496" ht="18.75" customHeight="1" x14ac:dyDescent="0.25"/>
    <row r="497" ht="18.75" customHeight="1" x14ac:dyDescent="0.25"/>
    <row r="498" ht="18.75" customHeight="1" x14ac:dyDescent="0.25"/>
    <row r="499" ht="18.75" customHeight="1" x14ac:dyDescent="0.25"/>
    <row r="500" ht="18.75" customHeight="1" x14ac:dyDescent="0.25"/>
    <row r="501" ht="18.75" customHeight="1" x14ac:dyDescent="0.25"/>
    <row r="502" ht="18.75" customHeight="1" x14ac:dyDescent="0.25"/>
    <row r="503" ht="18.75" customHeight="1" x14ac:dyDescent="0.25"/>
    <row r="504" ht="18.75" customHeight="1" x14ac:dyDescent="0.25"/>
    <row r="505" ht="18.75" customHeight="1" x14ac:dyDescent="0.25"/>
    <row r="506" ht="18.75" customHeight="1" x14ac:dyDescent="0.25"/>
    <row r="507" ht="18.75" customHeight="1" x14ac:dyDescent="0.25"/>
    <row r="508" ht="18.75" customHeight="1" x14ac:dyDescent="0.25"/>
    <row r="509" ht="18.75" customHeight="1" x14ac:dyDescent="0.25"/>
    <row r="510" ht="18.75" customHeight="1" x14ac:dyDescent="0.25"/>
    <row r="511" ht="18.75" customHeight="1" x14ac:dyDescent="0.25"/>
    <row r="512" ht="18.75" customHeight="1" x14ac:dyDescent="0.25"/>
    <row r="513" ht="18.75" customHeight="1" x14ac:dyDescent="0.25"/>
    <row r="514" ht="18.75" customHeight="1" x14ac:dyDescent="0.25"/>
    <row r="515" ht="18.75" customHeight="1" x14ac:dyDescent="0.25"/>
    <row r="516" ht="18.75" customHeight="1" x14ac:dyDescent="0.25"/>
    <row r="517" ht="18.75" customHeight="1" x14ac:dyDescent="0.25"/>
    <row r="518" ht="18.75" customHeight="1" x14ac:dyDescent="0.25"/>
    <row r="519" ht="18.75" customHeight="1" x14ac:dyDescent="0.25"/>
    <row r="520" ht="18.75" customHeight="1" x14ac:dyDescent="0.25"/>
    <row r="521" ht="18.75" customHeight="1" x14ac:dyDescent="0.25"/>
    <row r="522" ht="18.75" customHeight="1" x14ac:dyDescent="0.25"/>
    <row r="523" ht="18.75" customHeight="1" x14ac:dyDescent="0.25"/>
    <row r="524" ht="18.75" customHeight="1" x14ac:dyDescent="0.25"/>
    <row r="525" ht="18.75" customHeight="1" x14ac:dyDescent="0.25"/>
    <row r="526" ht="18.75" customHeight="1" x14ac:dyDescent="0.25"/>
    <row r="527" ht="18.75" customHeight="1" x14ac:dyDescent="0.25"/>
    <row r="528" ht="18.75" customHeight="1" x14ac:dyDescent="0.25"/>
    <row r="529" ht="18.75" customHeight="1" x14ac:dyDescent="0.25"/>
    <row r="530" ht="18.75" customHeight="1" x14ac:dyDescent="0.25"/>
    <row r="531" ht="18.75" customHeight="1" x14ac:dyDescent="0.25"/>
    <row r="532" ht="18.75" customHeight="1" x14ac:dyDescent="0.25"/>
    <row r="533" ht="18.75" customHeight="1" x14ac:dyDescent="0.25"/>
    <row r="534" ht="18.75" customHeight="1" x14ac:dyDescent="0.25"/>
    <row r="535" ht="18.75" customHeight="1" x14ac:dyDescent="0.25"/>
    <row r="536" ht="18.75" customHeight="1" x14ac:dyDescent="0.25"/>
    <row r="537" ht="18.75" customHeight="1" x14ac:dyDescent="0.25"/>
    <row r="538" ht="18.75" customHeight="1" x14ac:dyDescent="0.25"/>
    <row r="539" ht="18.75" customHeight="1" x14ac:dyDescent="0.25"/>
    <row r="540" ht="18.75" customHeight="1" x14ac:dyDescent="0.25"/>
    <row r="541" ht="18.75" customHeight="1" x14ac:dyDescent="0.25"/>
    <row r="542" ht="18.75" customHeight="1" x14ac:dyDescent="0.25"/>
    <row r="543" ht="18.75" customHeight="1" x14ac:dyDescent="0.25"/>
    <row r="544" ht="18.75" customHeight="1" x14ac:dyDescent="0.25"/>
    <row r="545" ht="18.75" customHeight="1" x14ac:dyDescent="0.25"/>
    <row r="546" ht="18.75" customHeight="1" x14ac:dyDescent="0.25"/>
    <row r="547" ht="18.75" customHeight="1" x14ac:dyDescent="0.25"/>
    <row r="548" ht="18.75" customHeight="1" x14ac:dyDescent="0.25"/>
    <row r="549" ht="18.75" customHeight="1" x14ac:dyDescent="0.25"/>
    <row r="550" ht="18.75" customHeight="1" x14ac:dyDescent="0.25"/>
    <row r="551" ht="18.75" customHeight="1" x14ac:dyDescent="0.25"/>
    <row r="552" ht="18.75" customHeight="1" x14ac:dyDescent="0.25"/>
    <row r="553" ht="18.75" customHeight="1" x14ac:dyDescent="0.25"/>
    <row r="554" ht="18.75" customHeight="1" x14ac:dyDescent="0.25"/>
    <row r="555" ht="18.75" customHeight="1" x14ac:dyDescent="0.25"/>
    <row r="556" ht="18.75" customHeight="1" x14ac:dyDescent="0.25"/>
    <row r="557" ht="18.75" customHeight="1" x14ac:dyDescent="0.25"/>
    <row r="558" ht="18.75" customHeight="1" x14ac:dyDescent="0.25"/>
    <row r="559" ht="18.75" customHeight="1" x14ac:dyDescent="0.25"/>
    <row r="560" ht="18.75" customHeight="1" x14ac:dyDescent="0.25"/>
    <row r="561" ht="18.75" customHeight="1" x14ac:dyDescent="0.25"/>
    <row r="562" ht="18.75" customHeight="1" x14ac:dyDescent="0.25"/>
    <row r="563" ht="18.75" customHeight="1" x14ac:dyDescent="0.25"/>
    <row r="564" ht="18.75" customHeight="1" x14ac:dyDescent="0.25"/>
    <row r="565" ht="18.75" customHeight="1" x14ac:dyDescent="0.25"/>
    <row r="566" ht="18.75" customHeight="1" x14ac:dyDescent="0.25"/>
    <row r="567" ht="18.75" customHeight="1" x14ac:dyDescent="0.25"/>
    <row r="568" ht="18.75" customHeight="1" x14ac:dyDescent="0.25"/>
    <row r="569" ht="18.75" customHeight="1" x14ac:dyDescent="0.25"/>
    <row r="570" ht="18.75" customHeight="1" x14ac:dyDescent="0.25"/>
    <row r="571" ht="18.75" customHeight="1" x14ac:dyDescent="0.25"/>
    <row r="572" ht="18.75" customHeight="1" x14ac:dyDescent="0.25"/>
    <row r="573" ht="18.75" customHeight="1" x14ac:dyDescent="0.25"/>
    <row r="574" ht="18.75" customHeight="1" x14ac:dyDescent="0.25"/>
    <row r="575" ht="18.75" customHeight="1" x14ac:dyDescent="0.25"/>
    <row r="576" ht="18.75" customHeight="1" x14ac:dyDescent="0.25"/>
    <row r="577" ht="18.75" customHeight="1" x14ac:dyDescent="0.25"/>
    <row r="578" ht="18.75" customHeight="1" x14ac:dyDescent="0.25"/>
    <row r="579" ht="18.75" customHeight="1" x14ac:dyDescent="0.25"/>
    <row r="580" ht="18.75" customHeight="1" x14ac:dyDescent="0.25"/>
    <row r="581" ht="18.75" customHeight="1" x14ac:dyDescent="0.25"/>
    <row r="582" ht="18.75" customHeight="1" x14ac:dyDescent="0.25"/>
    <row r="583" ht="18.75" customHeight="1" x14ac:dyDescent="0.25"/>
    <row r="584" ht="18.75" customHeight="1" x14ac:dyDescent="0.25"/>
    <row r="585" ht="18.75" customHeight="1" x14ac:dyDescent="0.25"/>
    <row r="586" ht="18.75" customHeight="1" x14ac:dyDescent="0.25"/>
    <row r="587" ht="18.75" customHeight="1" x14ac:dyDescent="0.25"/>
    <row r="588" ht="18.75" customHeight="1" x14ac:dyDescent="0.25"/>
    <row r="589" ht="18.75" customHeight="1" x14ac:dyDescent="0.25"/>
    <row r="590" ht="18.75" customHeight="1" x14ac:dyDescent="0.25"/>
    <row r="591" ht="18.75" customHeight="1" x14ac:dyDescent="0.25"/>
    <row r="592" ht="18.75" customHeight="1" x14ac:dyDescent="0.25"/>
    <row r="593" ht="18.75" customHeight="1" x14ac:dyDescent="0.25"/>
    <row r="594" ht="18.75" customHeight="1" x14ac:dyDescent="0.25"/>
    <row r="595" ht="18.75" customHeight="1" x14ac:dyDescent="0.25"/>
    <row r="596" ht="18.75" customHeight="1" x14ac:dyDescent="0.25"/>
    <row r="597" ht="18.75" customHeight="1" x14ac:dyDescent="0.25"/>
    <row r="598" ht="18.75" customHeight="1" x14ac:dyDescent="0.25"/>
    <row r="599" ht="18.75" customHeight="1" x14ac:dyDescent="0.25"/>
    <row r="600" ht="18.75" customHeight="1" x14ac:dyDescent="0.25"/>
    <row r="601" ht="18.75" customHeight="1" x14ac:dyDescent="0.25"/>
    <row r="602" ht="18.75" customHeight="1" x14ac:dyDescent="0.25"/>
    <row r="603" ht="18.75" customHeight="1" x14ac:dyDescent="0.25"/>
    <row r="604" ht="18.75" customHeight="1" x14ac:dyDescent="0.25"/>
    <row r="605" ht="18.75" customHeight="1" x14ac:dyDescent="0.25"/>
    <row r="606" ht="18.75" customHeight="1" x14ac:dyDescent="0.25"/>
    <row r="607" ht="18.75" customHeight="1" x14ac:dyDescent="0.25"/>
    <row r="608" ht="18.75" customHeight="1" x14ac:dyDescent="0.25"/>
    <row r="609" ht="18.75" customHeight="1" x14ac:dyDescent="0.25"/>
    <row r="610" ht="18.75" customHeight="1" x14ac:dyDescent="0.25"/>
    <row r="611" ht="18.75" customHeight="1" x14ac:dyDescent="0.25"/>
    <row r="612" ht="18.75" customHeight="1" x14ac:dyDescent="0.25"/>
    <row r="613" ht="18.75" customHeight="1" x14ac:dyDescent="0.25"/>
    <row r="614" ht="18.75" customHeight="1" x14ac:dyDescent="0.25"/>
    <row r="615" ht="18.75" customHeight="1" x14ac:dyDescent="0.25"/>
    <row r="616" ht="18.75" customHeight="1" x14ac:dyDescent="0.25"/>
    <row r="617" ht="18.75" customHeight="1" x14ac:dyDescent="0.25"/>
    <row r="618" ht="18.75" customHeight="1" x14ac:dyDescent="0.25"/>
    <row r="619" ht="18.75" customHeight="1" x14ac:dyDescent="0.25"/>
    <row r="620" ht="18.75" customHeight="1" x14ac:dyDescent="0.25"/>
    <row r="621" ht="18.75" customHeight="1" x14ac:dyDescent="0.25"/>
    <row r="622" ht="18.75" customHeight="1" x14ac:dyDescent="0.25"/>
    <row r="623" ht="18.75" customHeight="1" x14ac:dyDescent="0.25"/>
    <row r="624" ht="18.75" customHeight="1" x14ac:dyDescent="0.25"/>
    <row r="625" ht="18.75" customHeight="1" x14ac:dyDescent="0.25"/>
    <row r="626" ht="18.75" customHeight="1" x14ac:dyDescent="0.25"/>
    <row r="627" ht="18.75" customHeight="1" x14ac:dyDescent="0.25"/>
    <row r="628" ht="18.75" customHeight="1" x14ac:dyDescent="0.25"/>
    <row r="629" ht="18.75" customHeight="1" x14ac:dyDescent="0.25"/>
    <row r="630" ht="18.75" customHeight="1" x14ac:dyDescent="0.25"/>
    <row r="631" ht="18.75" customHeight="1" x14ac:dyDescent="0.25"/>
    <row r="632" ht="18.75" customHeight="1" x14ac:dyDescent="0.25"/>
    <row r="633" ht="18.75" customHeight="1" x14ac:dyDescent="0.25"/>
    <row r="634" ht="18.75" customHeight="1" x14ac:dyDescent="0.25"/>
    <row r="635" ht="18.75" customHeight="1" x14ac:dyDescent="0.25"/>
    <row r="636" ht="18.75" customHeight="1" x14ac:dyDescent="0.25"/>
    <row r="637" ht="18.75" customHeight="1" x14ac:dyDescent="0.25"/>
    <row r="638" ht="18.75" customHeight="1" x14ac:dyDescent="0.25"/>
    <row r="639" ht="18.75" customHeight="1" x14ac:dyDescent="0.25"/>
    <row r="640" ht="18.75" customHeight="1" x14ac:dyDescent="0.25"/>
    <row r="641" ht="18.75" customHeight="1" x14ac:dyDescent="0.25"/>
    <row r="642" ht="18.75" customHeight="1" x14ac:dyDescent="0.25"/>
    <row r="643" ht="18.75" customHeight="1" x14ac:dyDescent="0.25"/>
    <row r="644" ht="18.75" customHeight="1" x14ac:dyDescent="0.25"/>
    <row r="645" ht="18.75" customHeight="1" x14ac:dyDescent="0.25"/>
    <row r="646" ht="18.75" customHeight="1" x14ac:dyDescent="0.25"/>
    <row r="647" ht="18.75" customHeight="1" x14ac:dyDescent="0.25"/>
    <row r="648" ht="18.75" customHeight="1" x14ac:dyDescent="0.25"/>
    <row r="649" ht="18.75" customHeight="1" x14ac:dyDescent="0.25"/>
    <row r="650" ht="18.75" customHeight="1" x14ac:dyDescent="0.25"/>
    <row r="651" ht="18.75" customHeight="1" x14ac:dyDescent="0.25"/>
    <row r="652" ht="18.75" customHeight="1" x14ac:dyDescent="0.25"/>
    <row r="653" ht="18.75" customHeight="1" x14ac:dyDescent="0.25"/>
    <row r="654" ht="18.75" customHeight="1" x14ac:dyDescent="0.25"/>
    <row r="655" ht="18.75" customHeight="1" x14ac:dyDescent="0.25"/>
    <row r="656" ht="18.75" customHeight="1" x14ac:dyDescent="0.25"/>
    <row r="657" ht="18.75" customHeight="1" x14ac:dyDescent="0.25"/>
    <row r="658" ht="18.75" customHeight="1" x14ac:dyDescent="0.25"/>
    <row r="659" ht="18.75" customHeight="1" x14ac:dyDescent="0.25"/>
    <row r="660" ht="18.75" customHeight="1" x14ac:dyDescent="0.25"/>
    <row r="661" ht="18.75" customHeight="1" x14ac:dyDescent="0.25"/>
    <row r="662" ht="18.75" customHeight="1" x14ac:dyDescent="0.25"/>
    <row r="663" ht="18.75" customHeight="1" x14ac:dyDescent="0.25"/>
    <row r="664" ht="18.75" customHeight="1" x14ac:dyDescent="0.25"/>
    <row r="665" ht="18.75" customHeight="1" x14ac:dyDescent="0.25"/>
    <row r="666" ht="18.75" customHeight="1" x14ac:dyDescent="0.25"/>
    <row r="667" ht="18.75" customHeight="1" x14ac:dyDescent="0.25"/>
    <row r="668" ht="18.75" customHeight="1" x14ac:dyDescent="0.25"/>
    <row r="669" ht="18.75" customHeight="1" x14ac:dyDescent="0.25"/>
    <row r="670" ht="18.75" customHeight="1" x14ac:dyDescent="0.25"/>
    <row r="671" ht="18.75" customHeight="1" x14ac:dyDescent="0.25"/>
    <row r="672" ht="18.75" customHeight="1" x14ac:dyDescent="0.25"/>
    <row r="673" ht="18.75" customHeight="1" x14ac:dyDescent="0.25"/>
    <row r="674" ht="18.75" customHeight="1" x14ac:dyDescent="0.25"/>
    <row r="675" ht="18.75" customHeight="1" x14ac:dyDescent="0.25"/>
    <row r="676" ht="18.75" customHeight="1" x14ac:dyDescent="0.25"/>
    <row r="677" ht="18.75" customHeight="1" x14ac:dyDescent="0.25"/>
    <row r="678" ht="18.75" customHeight="1" x14ac:dyDescent="0.25"/>
    <row r="679" ht="18.75" customHeight="1" x14ac:dyDescent="0.25"/>
    <row r="680" ht="18.75" customHeight="1" x14ac:dyDescent="0.25"/>
    <row r="681" ht="18.75" customHeight="1" x14ac:dyDescent="0.25"/>
    <row r="682" ht="18.75" customHeight="1" x14ac:dyDescent="0.25"/>
    <row r="683" ht="18.75" customHeight="1" x14ac:dyDescent="0.25"/>
    <row r="684" ht="18.75" customHeight="1" x14ac:dyDescent="0.25"/>
    <row r="685" ht="18.75" customHeight="1" x14ac:dyDescent="0.25"/>
    <row r="686" ht="18.75" customHeight="1" x14ac:dyDescent="0.25"/>
    <row r="687" ht="18.75" customHeight="1" x14ac:dyDescent="0.25"/>
    <row r="688" ht="18.75" customHeight="1" x14ac:dyDescent="0.25"/>
    <row r="689" ht="18.75" customHeight="1" x14ac:dyDescent="0.25"/>
    <row r="690" ht="18.75" customHeight="1" x14ac:dyDescent="0.25"/>
    <row r="691" ht="18.75" customHeight="1" x14ac:dyDescent="0.25"/>
    <row r="692" ht="18.75" customHeight="1" x14ac:dyDescent="0.25"/>
    <row r="693" ht="18.75" customHeight="1" x14ac:dyDescent="0.25"/>
    <row r="694" ht="18.75" customHeight="1" x14ac:dyDescent="0.25"/>
    <row r="695" ht="18.75" customHeight="1" x14ac:dyDescent="0.25"/>
    <row r="696" ht="18.75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78D4-54DA-4024-9231-E66631A699D8}">
  <dimension ref="A2:D215"/>
  <sheetViews>
    <sheetView workbookViewId="0"/>
  </sheetViews>
  <sheetFormatPr defaultColWidth="9.109375" defaultRowHeight="13.2" x14ac:dyDescent="0.25"/>
  <cols>
    <col min="1" max="1" width="11.109375" style="25" customWidth="1"/>
    <col min="2" max="2" width="95.109375" style="25" customWidth="1"/>
    <col min="3" max="3" width="10.77734375" style="25" customWidth="1"/>
    <col min="4" max="4" width="65.21875" style="25" bestFit="1" customWidth="1"/>
    <col min="5" max="254" width="9.109375" style="25"/>
    <col min="255" max="255" width="10.6640625" style="25" customWidth="1"/>
    <col min="256" max="256" width="70.6640625" style="25" customWidth="1"/>
    <col min="257" max="510" width="9.109375" style="25"/>
    <col min="511" max="511" width="10.6640625" style="25" customWidth="1"/>
    <col min="512" max="512" width="70.6640625" style="25" customWidth="1"/>
    <col min="513" max="766" width="9.109375" style="25"/>
    <col min="767" max="767" width="10.6640625" style="25" customWidth="1"/>
    <col min="768" max="768" width="70.6640625" style="25" customWidth="1"/>
    <col min="769" max="1022" width="9.109375" style="25"/>
    <col min="1023" max="1023" width="10.6640625" style="25" customWidth="1"/>
    <col min="1024" max="1024" width="70.6640625" style="25" customWidth="1"/>
    <col min="1025" max="1278" width="9.109375" style="25"/>
    <col min="1279" max="1279" width="10.6640625" style="25" customWidth="1"/>
    <col min="1280" max="1280" width="70.6640625" style="25" customWidth="1"/>
    <col min="1281" max="1534" width="9.109375" style="25"/>
    <col min="1535" max="1535" width="10.6640625" style="25" customWidth="1"/>
    <col min="1536" max="1536" width="70.6640625" style="25" customWidth="1"/>
    <col min="1537" max="1790" width="9.109375" style="25"/>
    <col min="1791" max="1791" width="10.6640625" style="25" customWidth="1"/>
    <col min="1792" max="1792" width="70.6640625" style="25" customWidth="1"/>
    <col min="1793" max="2046" width="9.109375" style="25"/>
    <col min="2047" max="2047" width="10.6640625" style="25" customWidth="1"/>
    <col min="2048" max="2048" width="70.6640625" style="25" customWidth="1"/>
    <col min="2049" max="2302" width="9.109375" style="25"/>
    <col min="2303" max="2303" width="10.6640625" style="25" customWidth="1"/>
    <col min="2304" max="2304" width="70.6640625" style="25" customWidth="1"/>
    <col min="2305" max="2558" width="9.109375" style="25"/>
    <col min="2559" max="2559" width="10.6640625" style="25" customWidth="1"/>
    <col min="2560" max="2560" width="70.6640625" style="25" customWidth="1"/>
    <col min="2561" max="2814" width="9.109375" style="25"/>
    <col min="2815" max="2815" width="10.6640625" style="25" customWidth="1"/>
    <col min="2816" max="2816" width="70.6640625" style="25" customWidth="1"/>
    <col min="2817" max="3070" width="9.109375" style="25"/>
    <col min="3071" max="3071" width="10.6640625" style="25" customWidth="1"/>
    <col min="3072" max="3072" width="70.6640625" style="25" customWidth="1"/>
    <col min="3073" max="3326" width="9.109375" style="25"/>
    <col min="3327" max="3327" width="10.6640625" style="25" customWidth="1"/>
    <col min="3328" max="3328" width="70.6640625" style="25" customWidth="1"/>
    <col min="3329" max="3582" width="9.109375" style="25"/>
    <col min="3583" max="3583" width="10.6640625" style="25" customWidth="1"/>
    <col min="3584" max="3584" width="70.6640625" style="25" customWidth="1"/>
    <col min="3585" max="3838" width="9.109375" style="25"/>
    <col min="3839" max="3839" width="10.6640625" style="25" customWidth="1"/>
    <col min="3840" max="3840" width="70.6640625" style="25" customWidth="1"/>
    <col min="3841" max="4094" width="9.109375" style="25"/>
    <col min="4095" max="4095" width="10.6640625" style="25" customWidth="1"/>
    <col min="4096" max="4096" width="70.6640625" style="25" customWidth="1"/>
    <col min="4097" max="4350" width="9.109375" style="25"/>
    <col min="4351" max="4351" width="10.6640625" style="25" customWidth="1"/>
    <col min="4352" max="4352" width="70.6640625" style="25" customWidth="1"/>
    <col min="4353" max="4606" width="9.109375" style="25"/>
    <col min="4607" max="4607" width="10.6640625" style="25" customWidth="1"/>
    <col min="4608" max="4608" width="70.6640625" style="25" customWidth="1"/>
    <col min="4609" max="4862" width="9.109375" style="25"/>
    <col min="4863" max="4863" width="10.6640625" style="25" customWidth="1"/>
    <col min="4864" max="4864" width="70.6640625" style="25" customWidth="1"/>
    <col min="4865" max="5118" width="9.109375" style="25"/>
    <col min="5119" max="5119" width="10.6640625" style="25" customWidth="1"/>
    <col min="5120" max="5120" width="70.6640625" style="25" customWidth="1"/>
    <col min="5121" max="5374" width="9.109375" style="25"/>
    <col min="5375" max="5375" width="10.6640625" style="25" customWidth="1"/>
    <col min="5376" max="5376" width="70.6640625" style="25" customWidth="1"/>
    <col min="5377" max="5630" width="9.109375" style="25"/>
    <col min="5631" max="5631" width="10.6640625" style="25" customWidth="1"/>
    <col min="5632" max="5632" width="70.6640625" style="25" customWidth="1"/>
    <col min="5633" max="5886" width="9.109375" style="25"/>
    <col min="5887" max="5887" width="10.6640625" style="25" customWidth="1"/>
    <col min="5888" max="5888" width="70.6640625" style="25" customWidth="1"/>
    <col min="5889" max="6142" width="9.109375" style="25"/>
    <col min="6143" max="6143" width="10.6640625" style="25" customWidth="1"/>
    <col min="6144" max="6144" width="70.6640625" style="25" customWidth="1"/>
    <col min="6145" max="6398" width="9.109375" style="25"/>
    <col min="6399" max="6399" width="10.6640625" style="25" customWidth="1"/>
    <col min="6400" max="6400" width="70.6640625" style="25" customWidth="1"/>
    <col min="6401" max="6654" width="9.109375" style="25"/>
    <col min="6655" max="6655" width="10.6640625" style="25" customWidth="1"/>
    <col min="6656" max="6656" width="70.6640625" style="25" customWidth="1"/>
    <col min="6657" max="6910" width="9.109375" style="25"/>
    <col min="6911" max="6911" width="10.6640625" style="25" customWidth="1"/>
    <col min="6912" max="6912" width="70.6640625" style="25" customWidth="1"/>
    <col min="6913" max="7166" width="9.109375" style="25"/>
    <col min="7167" max="7167" width="10.6640625" style="25" customWidth="1"/>
    <col min="7168" max="7168" width="70.6640625" style="25" customWidth="1"/>
    <col min="7169" max="7422" width="9.109375" style="25"/>
    <col min="7423" max="7423" width="10.6640625" style="25" customWidth="1"/>
    <col min="7424" max="7424" width="70.6640625" style="25" customWidth="1"/>
    <col min="7425" max="7678" width="9.109375" style="25"/>
    <col min="7679" max="7679" width="10.6640625" style="25" customWidth="1"/>
    <col min="7680" max="7680" width="70.6640625" style="25" customWidth="1"/>
    <col min="7681" max="7934" width="9.109375" style="25"/>
    <col min="7935" max="7935" width="10.6640625" style="25" customWidth="1"/>
    <col min="7936" max="7936" width="70.6640625" style="25" customWidth="1"/>
    <col min="7937" max="8190" width="9.109375" style="25"/>
    <col min="8191" max="8191" width="10.6640625" style="25" customWidth="1"/>
    <col min="8192" max="8192" width="70.6640625" style="25" customWidth="1"/>
    <col min="8193" max="8446" width="9.109375" style="25"/>
    <col min="8447" max="8447" width="10.6640625" style="25" customWidth="1"/>
    <col min="8448" max="8448" width="70.6640625" style="25" customWidth="1"/>
    <col min="8449" max="8702" width="9.109375" style="25"/>
    <col min="8703" max="8703" width="10.6640625" style="25" customWidth="1"/>
    <col min="8704" max="8704" width="70.6640625" style="25" customWidth="1"/>
    <col min="8705" max="8958" width="9.109375" style="25"/>
    <col min="8959" max="8959" width="10.6640625" style="25" customWidth="1"/>
    <col min="8960" max="8960" width="70.6640625" style="25" customWidth="1"/>
    <col min="8961" max="9214" width="9.109375" style="25"/>
    <col min="9215" max="9215" width="10.6640625" style="25" customWidth="1"/>
    <col min="9216" max="9216" width="70.6640625" style="25" customWidth="1"/>
    <col min="9217" max="9470" width="9.109375" style="25"/>
    <col min="9471" max="9471" width="10.6640625" style="25" customWidth="1"/>
    <col min="9472" max="9472" width="70.6640625" style="25" customWidth="1"/>
    <col min="9473" max="9726" width="9.109375" style="25"/>
    <col min="9727" max="9727" width="10.6640625" style="25" customWidth="1"/>
    <col min="9728" max="9728" width="70.6640625" style="25" customWidth="1"/>
    <col min="9729" max="9982" width="9.109375" style="25"/>
    <col min="9983" max="9983" width="10.6640625" style="25" customWidth="1"/>
    <col min="9984" max="9984" width="70.6640625" style="25" customWidth="1"/>
    <col min="9985" max="10238" width="9.109375" style="25"/>
    <col min="10239" max="10239" width="10.6640625" style="25" customWidth="1"/>
    <col min="10240" max="10240" width="70.6640625" style="25" customWidth="1"/>
    <col min="10241" max="10494" width="9.109375" style="25"/>
    <col min="10495" max="10495" width="10.6640625" style="25" customWidth="1"/>
    <col min="10496" max="10496" width="70.6640625" style="25" customWidth="1"/>
    <col min="10497" max="10750" width="9.109375" style="25"/>
    <col min="10751" max="10751" width="10.6640625" style="25" customWidth="1"/>
    <col min="10752" max="10752" width="70.6640625" style="25" customWidth="1"/>
    <col min="10753" max="11006" width="9.109375" style="25"/>
    <col min="11007" max="11007" width="10.6640625" style="25" customWidth="1"/>
    <col min="11008" max="11008" width="70.6640625" style="25" customWidth="1"/>
    <col min="11009" max="11262" width="9.109375" style="25"/>
    <col min="11263" max="11263" width="10.6640625" style="25" customWidth="1"/>
    <col min="11264" max="11264" width="70.6640625" style="25" customWidth="1"/>
    <col min="11265" max="11518" width="9.109375" style="25"/>
    <col min="11519" max="11519" width="10.6640625" style="25" customWidth="1"/>
    <col min="11520" max="11520" width="70.6640625" style="25" customWidth="1"/>
    <col min="11521" max="11774" width="9.109375" style="25"/>
    <col min="11775" max="11775" width="10.6640625" style="25" customWidth="1"/>
    <col min="11776" max="11776" width="70.6640625" style="25" customWidth="1"/>
    <col min="11777" max="12030" width="9.109375" style="25"/>
    <col min="12031" max="12031" width="10.6640625" style="25" customWidth="1"/>
    <col min="12032" max="12032" width="70.6640625" style="25" customWidth="1"/>
    <col min="12033" max="12286" width="9.109375" style="25"/>
    <col min="12287" max="12287" width="10.6640625" style="25" customWidth="1"/>
    <col min="12288" max="12288" width="70.6640625" style="25" customWidth="1"/>
    <col min="12289" max="12542" width="9.109375" style="25"/>
    <col min="12543" max="12543" width="10.6640625" style="25" customWidth="1"/>
    <col min="12544" max="12544" width="70.6640625" style="25" customWidth="1"/>
    <col min="12545" max="12798" width="9.109375" style="25"/>
    <col min="12799" max="12799" width="10.6640625" style="25" customWidth="1"/>
    <col min="12800" max="12800" width="70.6640625" style="25" customWidth="1"/>
    <col min="12801" max="13054" width="9.109375" style="25"/>
    <col min="13055" max="13055" width="10.6640625" style="25" customWidth="1"/>
    <col min="13056" max="13056" width="70.6640625" style="25" customWidth="1"/>
    <col min="13057" max="13310" width="9.109375" style="25"/>
    <col min="13311" max="13311" width="10.6640625" style="25" customWidth="1"/>
    <col min="13312" max="13312" width="70.6640625" style="25" customWidth="1"/>
    <col min="13313" max="13566" width="9.109375" style="25"/>
    <col min="13567" max="13567" width="10.6640625" style="25" customWidth="1"/>
    <col min="13568" max="13568" width="70.6640625" style="25" customWidth="1"/>
    <col min="13569" max="13822" width="9.109375" style="25"/>
    <col min="13823" max="13823" width="10.6640625" style="25" customWidth="1"/>
    <col min="13824" max="13824" width="70.6640625" style="25" customWidth="1"/>
    <col min="13825" max="14078" width="9.109375" style="25"/>
    <col min="14079" max="14079" width="10.6640625" style="25" customWidth="1"/>
    <col min="14080" max="14080" width="70.6640625" style="25" customWidth="1"/>
    <col min="14081" max="14334" width="9.109375" style="25"/>
    <col min="14335" max="14335" width="10.6640625" style="25" customWidth="1"/>
    <col min="14336" max="14336" width="70.6640625" style="25" customWidth="1"/>
    <col min="14337" max="14590" width="9.109375" style="25"/>
    <col min="14591" max="14591" width="10.6640625" style="25" customWidth="1"/>
    <col min="14592" max="14592" width="70.6640625" style="25" customWidth="1"/>
    <col min="14593" max="14846" width="9.109375" style="25"/>
    <col min="14847" max="14847" width="10.6640625" style="25" customWidth="1"/>
    <col min="14848" max="14848" width="70.6640625" style="25" customWidth="1"/>
    <col min="14849" max="15102" width="9.109375" style="25"/>
    <col min="15103" max="15103" width="10.6640625" style="25" customWidth="1"/>
    <col min="15104" max="15104" width="70.6640625" style="25" customWidth="1"/>
    <col min="15105" max="15358" width="9.109375" style="25"/>
    <col min="15359" max="15359" width="10.6640625" style="25" customWidth="1"/>
    <col min="15360" max="15360" width="70.6640625" style="25" customWidth="1"/>
    <col min="15361" max="15614" width="9.109375" style="25"/>
    <col min="15615" max="15615" width="10.6640625" style="25" customWidth="1"/>
    <col min="15616" max="15616" width="70.6640625" style="25" customWidth="1"/>
    <col min="15617" max="15870" width="9.109375" style="25"/>
    <col min="15871" max="15871" width="10.6640625" style="25" customWidth="1"/>
    <col min="15872" max="15872" width="70.6640625" style="25" customWidth="1"/>
    <col min="15873" max="16126" width="9.109375" style="25"/>
    <col min="16127" max="16127" width="10.6640625" style="25" customWidth="1"/>
    <col min="16128" max="16128" width="70.6640625" style="25" customWidth="1"/>
    <col min="16129" max="16384" width="9.109375" style="25"/>
  </cols>
  <sheetData>
    <row r="2" spans="1:4" x14ac:dyDescent="0.25">
      <c r="A2" s="4" t="s">
        <v>711</v>
      </c>
    </row>
    <row r="3" spans="1:4" x14ac:dyDescent="0.25">
      <c r="A3" s="4"/>
    </row>
    <row r="4" spans="1:4" x14ac:dyDescent="0.25">
      <c r="A4" s="7" t="s">
        <v>709</v>
      </c>
      <c r="B4" s="7" t="s">
        <v>403</v>
      </c>
      <c r="C4" s="8" t="s">
        <v>710</v>
      </c>
      <c r="D4" s="8" t="s">
        <v>713</v>
      </c>
    </row>
    <row r="5" spans="1:4" x14ac:dyDescent="0.25">
      <c r="A5" s="26">
        <v>1101</v>
      </c>
      <c r="B5" s="27" t="s">
        <v>192</v>
      </c>
      <c r="C5" t="s">
        <v>61</v>
      </c>
      <c r="D5" t="s">
        <v>62</v>
      </c>
    </row>
    <row r="6" spans="1:4" x14ac:dyDescent="0.25">
      <c r="A6" s="26">
        <v>1102</v>
      </c>
      <c r="B6" s="27" t="s">
        <v>193</v>
      </c>
      <c r="C6" t="s">
        <v>61</v>
      </c>
      <c r="D6" t="s">
        <v>62</v>
      </c>
    </row>
    <row r="7" spans="1:4" x14ac:dyDescent="0.25">
      <c r="A7" s="26">
        <v>1103</v>
      </c>
      <c r="B7" s="27" t="s">
        <v>194</v>
      </c>
      <c r="C7" t="s">
        <v>61</v>
      </c>
      <c r="D7" t="s">
        <v>62</v>
      </c>
    </row>
    <row r="8" spans="1:4" x14ac:dyDescent="0.25">
      <c r="A8" s="26">
        <v>1104</v>
      </c>
      <c r="B8" s="27" t="s">
        <v>195</v>
      </c>
      <c r="C8" t="s">
        <v>61</v>
      </c>
      <c r="D8" t="s">
        <v>62</v>
      </c>
    </row>
    <row r="9" spans="1:4" x14ac:dyDescent="0.25">
      <c r="A9" s="26">
        <v>1105</v>
      </c>
      <c r="B9" s="27" t="s">
        <v>6</v>
      </c>
      <c r="C9" t="s">
        <v>61</v>
      </c>
      <c r="D9" t="s">
        <v>62</v>
      </c>
    </row>
    <row r="10" spans="1:4" x14ac:dyDescent="0.25">
      <c r="A10" s="26">
        <v>1106</v>
      </c>
      <c r="B10" s="27" t="s">
        <v>172</v>
      </c>
      <c r="C10" t="s">
        <v>61</v>
      </c>
      <c r="D10" t="s">
        <v>62</v>
      </c>
    </row>
    <row r="11" spans="1:4" x14ac:dyDescent="0.25">
      <c r="A11" s="26">
        <v>1107</v>
      </c>
      <c r="B11" s="27" t="s">
        <v>173</v>
      </c>
      <c r="C11" t="s">
        <v>61</v>
      </c>
      <c r="D11" t="s">
        <v>62</v>
      </c>
    </row>
    <row r="12" spans="1:4" x14ac:dyDescent="0.25">
      <c r="A12" s="26">
        <v>1108</v>
      </c>
      <c r="B12" s="27" t="s">
        <v>196</v>
      </c>
      <c r="C12" t="s">
        <v>61</v>
      </c>
      <c r="D12" t="s">
        <v>62</v>
      </c>
    </row>
    <row r="13" spans="1:4" x14ac:dyDescent="0.25">
      <c r="A13" s="26">
        <v>1109</v>
      </c>
      <c r="B13" s="27" t="s">
        <v>197</v>
      </c>
      <c r="C13" t="s">
        <v>61</v>
      </c>
      <c r="D13" t="s">
        <v>62</v>
      </c>
    </row>
    <row r="14" spans="1:4" x14ac:dyDescent="0.25">
      <c r="A14" s="26">
        <v>1110</v>
      </c>
      <c r="B14" s="27" t="s">
        <v>198</v>
      </c>
      <c r="C14" t="s">
        <v>61</v>
      </c>
      <c r="D14" t="s">
        <v>62</v>
      </c>
    </row>
    <row r="15" spans="1:4" x14ac:dyDescent="0.25">
      <c r="A15" s="26">
        <v>1111</v>
      </c>
      <c r="B15" s="27" t="s">
        <v>199</v>
      </c>
      <c r="C15" t="s">
        <v>61</v>
      </c>
      <c r="D15" t="s">
        <v>62</v>
      </c>
    </row>
    <row r="16" spans="1:4" x14ac:dyDescent="0.25">
      <c r="A16" s="26">
        <v>1112</v>
      </c>
      <c r="B16" s="27" t="s">
        <v>200</v>
      </c>
      <c r="C16" t="s">
        <v>61</v>
      </c>
      <c r="D16" t="s">
        <v>62</v>
      </c>
    </row>
    <row r="17" spans="1:4" x14ac:dyDescent="0.25">
      <c r="A17" s="26">
        <v>1113</v>
      </c>
      <c r="B17" s="27" t="s">
        <v>176</v>
      </c>
      <c r="C17" t="s">
        <v>61</v>
      </c>
      <c r="D17" t="s">
        <v>62</v>
      </c>
    </row>
    <row r="18" spans="1:4" x14ac:dyDescent="0.25">
      <c r="A18" s="26">
        <v>1114</v>
      </c>
      <c r="B18" s="27" t="s">
        <v>178</v>
      </c>
      <c r="C18" t="s">
        <v>61</v>
      </c>
      <c r="D18" t="s">
        <v>62</v>
      </c>
    </row>
    <row r="19" spans="1:4" x14ac:dyDescent="0.25">
      <c r="A19" s="26">
        <v>1115</v>
      </c>
      <c r="B19" s="27" t="s">
        <v>177</v>
      </c>
      <c r="C19" t="s">
        <v>61</v>
      </c>
      <c r="D19" t="s">
        <v>62</v>
      </c>
    </row>
    <row r="20" spans="1:4" x14ac:dyDescent="0.25">
      <c r="A20" s="26">
        <v>1116</v>
      </c>
      <c r="B20" s="27" t="s">
        <v>201</v>
      </c>
      <c r="C20" t="s">
        <v>61</v>
      </c>
      <c r="D20" t="s">
        <v>62</v>
      </c>
    </row>
    <row r="21" spans="1:4" x14ac:dyDescent="0.25">
      <c r="A21" s="26">
        <v>1117</v>
      </c>
      <c r="B21" s="27" t="s">
        <v>202</v>
      </c>
      <c r="C21" t="s">
        <v>61</v>
      </c>
      <c r="D21" t="s">
        <v>62</v>
      </c>
    </row>
    <row r="22" spans="1:4" x14ac:dyDescent="0.25">
      <c r="A22" s="26">
        <v>1118</v>
      </c>
      <c r="B22" s="27" t="s">
        <v>203</v>
      </c>
      <c r="C22" t="s">
        <v>61</v>
      </c>
      <c r="D22" t="s">
        <v>62</v>
      </c>
    </row>
    <row r="23" spans="1:4" x14ac:dyDescent="0.25">
      <c r="A23" s="26">
        <v>1201</v>
      </c>
      <c r="B23" s="27" t="s">
        <v>179</v>
      </c>
      <c r="C23" t="s">
        <v>63</v>
      </c>
      <c r="D23" t="s">
        <v>64</v>
      </c>
    </row>
    <row r="24" spans="1:4" x14ac:dyDescent="0.25">
      <c r="A24" s="26">
        <v>1202</v>
      </c>
      <c r="B24" s="27" t="s">
        <v>180</v>
      </c>
      <c r="C24" t="s">
        <v>63</v>
      </c>
      <c r="D24" t="s">
        <v>64</v>
      </c>
    </row>
    <row r="25" spans="1:4" x14ac:dyDescent="0.25">
      <c r="A25" s="26">
        <v>1203</v>
      </c>
      <c r="B25" s="27" t="s">
        <v>204</v>
      </c>
      <c r="C25" t="s">
        <v>63</v>
      </c>
      <c r="D25" t="s">
        <v>64</v>
      </c>
    </row>
    <row r="26" spans="1:4" x14ac:dyDescent="0.25">
      <c r="A26" s="26">
        <v>1204</v>
      </c>
      <c r="B26" s="27" t="s">
        <v>205</v>
      </c>
      <c r="C26" t="s">
        <v>63</v>
      </c>
      <c r="D26" t="s">
        <v>64</v>
      </c>
    </row>
    <row r="27" spans="1:4" x14ac:dyDescent="0.25">
      <c r="A27" s="26">
        <v>1205</v>
      </c>
      <c r="B27" s="27" t="s">
        <v>182</v>
      </c>
      <c r="C27" t="s">
        <v>63</v>
      </c>
      <c r="D27" t="s">
        <v>64</v>
      </c>
    </row>
    <row r="28" spans="1:4" x14ac:dyDescent="0.25">
      <c r="A28" s="26">
        <v>1206</v>
      </c>
      <c r="B28" s="27" t="s">
        <v>206</v>
      </c>
      <c r="C28" t="s">
        <v>63</v>
      </c>
      <c r="D28" t="s">
        <v>64</v>
      </c>
    </row>
    <row r="29" spans="1:4" x14ac:dyDescent="0.25">
      <c r="A29" s="26">
        <v>1207</v>
      </c>
      <c r="B29" s="27" t="s">
        <v>207</v>
      </c>
      <c r="C29" t="s">
        <v>63</v>
      </c>
      <c r="D29" t="s">
        <v>64</v>
      </c>
    </row>
    <row r="30" spans="1:4" x14ac:dyDescent="0.25">
      <c r="A30" s="26">
        <v>1208</v>
      </c>
      <c r="B30" s="27" t="s">
        <v>208</v>
      </c>
      <c r="C30" t="s">
        <v>63</v>
      </c>
      <c r="D30" t="s">
        <v>64</v>
      </c>
    </row>
    <row r="31" spans="1:4" x14ac:dyDescent="0.25">
      <c r="A31" s="26">
        <v>1209</v>
      </c>
      <c r="B31" s="27" t="s">
        <v>209</v>
      </c>
      <c r="C31" t="s">
        <v>63</v>
      </c>
      <c r="D31" t="s">
        <v>64</v>
      </c>
    </row>
    <row r="32" spans="1:4" x14ac:dyDescent="0.25">
      <c r="A32" s="26">
        <v>1300</v>
      </c>
      <c r="B32" s="27" t="s">
        <v>210</v>
      </c>
      <c r="C32" t="s">
        <v>63</v>
      </c>
      <c r="D32" t="s">
        <v>64</v>
      </c>
    </row>
    <row r="33" spans="1:4" x14ac:dyDescent="0.25">
      <c r="A33" s="26">
        <v>1401</v>
      </c>
      <c r="B33" s="27" t="s">
        <v>211</v>
      </c>
      <c r="C33" t="s">
        <v>61</v>
      </c>
      <c r="D33" t="s">
        <v>62</v>
      </c>
    </row>
    <row r="34" spans="1:4" x14ac:dyDescent="0.25">
      <c r="A34" s="26">
        <v>1402</v>
      </c>
      <c r="B34" s="27" t="s">
        <v>212</v>
      </c>
      <c r="C34" t="s">
        <v>63</v>
      </c>
      <c r="D34" t="s">
        <v>64</v>
      </c>
    </row>
    <row r="35" spans="1:4" x14ac:dyDescent="0.25">
      <c r="A35" s="26">
        <v>1500</v>
      </c>
      <c r="B35" s="27" t="s">
        <v>213</v>
      </c>
      <c r="C35" t="s">
        <v>63</v>
      </c>
      <c r="D35" t="s">
        <v>64</v>
      </c>
    </row>
    <row r="36" spans="1:4" x14ac:dyDescent="0.25">
      <c r="A36" s="26">
        <v>2001</v>
      </c>
      <c r="B36" s="27" t="s">
        <v>214</v>
      </c>
      <c r="C36" t="s">
        <v>65</v>
      </c>
      <c r="D36" t="s">
        <v>66</v>
      </c>
    </row>
    <row r="37" spans="1:4" x14ac:dyDescent="0.25">
      <c r="A37" s="26">
        <v>2002</v>
      </c>
      <c r="B37" s="27" t="s">
        <v>215</v>
      </c>
      <c r="C37" t="s">
        <v>65</v>
      </c>
      <c r="D37" t="s">
        <v>66</v>
      </c>
    </row>
    <row r="38" spans="1:4" x14ac:dyDescent="0.25">
      <c r="A38" s="26">
        <v>5001</v>
      </c>
      <c r="B38" s="27" t="s">
        <v>216</v>
      </c>
      <c r="C38" t="s">
        <v>65</v>
      </c>
      <c r="D38" t="s">
        <v>66</v>
      </c>
    </row>
    <row r="39" spans="1:4" x14ac:dyDescent="0.25">
      <c r="A39" s="26">
        <v>5002</v>
      </c>
      <c r="B39" s="27" t="s">
        <v>217</v>
      </c>
      <c r="C39" t="s">
        <v>65</v>
      </c>
      <c r="D39" t="s">
        <v>66</v>
      </c>
    </row>
    <row r="40" spans="1:4" x14ac:dyDescent="0.25">
      <c r="A40" s="28">
        <v>15010</v>
      </c>
      <c r="B40" s="29" t="s">
        <v>218</v>
      </c>
      <c r="C40" t="s">
        <v>73</v>
      </c>
      <c r="D40" t="s">
        <v>74</v>
      </c>
    </row>
    <row r="41" spans="1:4" x14ac:dyDescent="0.25">
      <c r="A41" s="26">
        <v>15021</v>
      </c>
      <c r="B41" s="29" t="s">
        <v>219</v>
      </c>
      <c r="C41" t="s">
        <v>75</v>
      </c>
      <c r="D41" t="s">
        <v>5</v>
      </c>
    </row>
    <row r="42" spans="1:4" x14ac:dyDescent="0.25">
      <c r="A42" s="26">
        <v>15022</v>
      </c>
      <c r="B42" s="29" t="s">
        <v>220</v>
      </c>
      <c r="C42" t="s">
        <v>75</v>
      </c>
      <c r="D42" t="s">
        <v>5</v>
      </c>
    </row>
    <row r="43" spans="1:4" x14ac:dyDescent="0.25">
      <c r="A43" s="26">
        <v>15030</v>
      </c>
      <c r="B43" s="29" t="s">
        <v>221</v>
      </c>
      <c r="C43" t="s">
        <v>73</v>
      </c>
      <c r="D43" t="s">
        <v>74</v>
      </c>
    </row>
    <row r="44" spans="1:4" x14ac:dyDescent="0.25">
      <c r="A44" s="26">
        <v>15041</v>
      </c>
      <c r="B44" s="29" t="s">
        <v>222</v>
      </c>
      <c r="C44" t="s">
        <v>76</v>
      </c>
      <c r="D44" t="s">
        <v>9</v>
      </c>
    </row>
    <row r="45" spans="1:4" x14ac:dyDescent="0.25">
      <c r="A45" s="26">
        <v>15042</v>
      </c>
      <c r="B45" s="29" t="s">
        <v>10</v>
      </c>
      <c r="C45" s="25" t="str">
        <f>VLOOKUP(B45,'Descrição (2020)'!$B:$D,2,0)</f>
        <v>1093</v>
      </c>
      <c r="D45" s="25" t="str">
        <f>VLOOKUP(B45,'Descrição (2020)'!$B:$D,3,0)</f>
        <v>Outros produtos alimentares</v>
      </c>
    </row>
    <row r="46" spans="1:4" x14ac:dyDescent="0.25">
      <c r="A46" s="26">
        <v>15043</v>
      </c>
      <c r="B46" s="29" t="s">
        <v>482</v>
      </c>
      <c r="C46" s="25" t="str">
        <f>VLOOKUP(B46,'Descrição (2020)'!$B:$D,2,0)</f>
        <v>1093</v>
      </c>
      <c r="D46" s="25" t="str">
        <f>VLOOKUP(B46,'Descrição (2020)'!$B:$D,3,0)</f>
        <v>Outros produtos alimentares</v>
      </c>
    </row>
    <row r="47" spans="1:4" x14ac:dyDescent="0.25">
      <c r="A47" s="26">
        <v>15055</v>
      </c>
      <c r="B47" s="29" t="s">
        <v>11</v>
      </c>
      <c r="C47" s="25" t="str">
        <f>VLOOKUP(B47,'Descrição (2020)'!$B:$D,2,0)</f>
        <v>1100</v>
      </c>
      <c r="D47" s="25" t="str">
        <f>VLOOKUP(B47,'Descrição (2020)'!$B:$D,3,0)</f>
        <v>Fabricação de bebidas</v>
      </c>
    </row>
    <row r="48" spans="1:4" x14ac:dyDescent="0.25">
      <c r="A48" s="26">
        <v>16000</v>
      </c>
      <c r="B48" s="29" t="s">
        <v>12</v>
      </c>
      <c r="C48" t="s">
        <v>78</v>
      </c>
      <c r="D48" t="s">
        <v>12</v>
      </c>
    </row>
    <row r="49" spans="1:4" x14ac:dyDescent="0.25">
      <c r="A49" s="30" t="s">
        <v>223</v>
      </c>
      <c r="B49" s="29" t="s">
        <v>224</v>
      </c>
      <c r="C49" t="s">
        <v>79</v>
      </c>
      <c r="D49" t="s">
        <v>13</v>
      </c>
    </row>
    <row r="50" spans="1:4" x14ac:dyDescent="0.25">
      <c r="A50" s="30" t="s">
        <v>225</v>
      </c>
      <c r="B50" s="29" t="s">
        <v>226</v>
      </c>
      <c r="C50" t="s">
        <v>79</v>
      </c>
      <c r="D50" t="s">
        <v>13</v>
      </c>
    </row>
    <row r="51" spans="1:4" x14ac:dyDescent="0.25">
      <c r="A51" s="26">
        <v>18001</v>
      </c>
      <c r="B51" s="25" t="s">
        <v>227</v>
      </c>
      <c r="C51" t="s">
        <v>80</v>
      </c>
      <c r="D51" t="s">
        <v>81</v>
      </c>
    </row>
    <row r="52" spans="1:4" x14ac:dyDescent="0.25">
      <c r="A52" s="26">
        <v>18002</v>
      </c>
      <c r="B52" s="25" t="s">
        <v>228</v>
      </c>
      <c r="C52" t="s">
        <v>80</v>
      </c>
      <c r="D52" t="s">
        <v>81</v>
      </c>
    </row>
    <row r="53" spans="1:4" x14ac:dyDescent="0.25">
      <c r="A53" s="30" t="s">
        <v>229</v>
      </c>
      <c r="B53" s="25" t="s">
        <v>184</v>
      </c>
      <c r="C53" s="25" t="str">
        <f>VLOOKUP(B53,'Descrição (2020)'!$B:$D,2,0)</f>
        <v>1500</v>
      </c>
      <c r="D53" s="25" t="str">
        <f>VLOOKUP(B53,'Descrição (2020)'!$B:$D,3,0)</f>
        <v>Fabricação de calçados e de artefatos de couro</v>
      </c>
    </row>
    <row r="54" spans="1:4" x14ac:dyDescent="0.25">
      <c r="A54" s="30">
        <v>19012</v>
      </c>
      <c r="B54" s="29" t="s">
        <v>230</v>
      </c>
      <c r="C54" s="25" t="s">
        <v>82</v>
      </c>
      <c r="D54" s="25" t="s">
        <v>83</v>
      </c>
    </row>
    <row r="55" spans="1:4" x14ac:dyDescent="0.25">
      <c r="A55" s="30">
        <v>19020</v>
      </c>
      <c r="B55" s="29" t="s">
        <v>231</v>
      </c>
      <c r="C55" s="25" t="s">
        <v>82</v>
      </c>
      <c r="D55" s="25" t="s">
        <v>83</v>
      </c>
    </row>
    <row r="56" spans="1:4" x14ac:dyDescent="0.25">
      <c r="A56" s="30" t="s">
        <v>232</v>
      </c>
      <c r="B56" s="29" t="s">
        <v>233</v>
      </c>
      <c r="C56" t="s">
        <v>84</v>
      </c>
      <c r="D56" t="s">
        <v>85</v>
      </c>
    </row>
    <row r="57" spans="1:4" x14ac:dyDescent="0.25">
      <c r="A57" s="30">
        <v>21001</v>
      </c>
      <c r="B57" s="29" t="s">
        <v>234</v>
      </c>
      <c r="C57" t="s">
        <v>86</v>
      </c>
      <c r="D57" t="s">
        <v>14</v>
      </c>
    </row>
    <row r="58" spans="1:4" x14ac:dyDescent="0.25">
      <c r="A58" s="30">
        <v>21002</v>
      </c>
      <c r="B58" s="29" t="s">
        <v>235</v>
      </c>
      <c r="C58" t="s">
        <v>86</v>
      </c>
      <c r="D58" t="s">
        <v>14</v>
      </c>
    </row>
    <row r="59" spans="1:4" x14ac:dyDescent="0.25">
      <c r="A59" s="30">
        <v>22000</v>
      </c>
      <c r="B59" s="29" t="s">
        <v>236</v>
      </c>
      <c r="C59" t="s">
        <v>140</v>
      </c>
      <c r="D59" t="s">
        <v>24</v>
      </c>
    </row>
    <row r="60" spans="1:4" x14ac:dyDescent="0.25">
      <c r="A60" s="30" t="s">
        <v>237</v>
      </c>
      <c r="B60" s="29" t="s">
        <v>185</v>
      </c>
      <c r="C60" s="25" t="str">
        <f>VLOOKUP(B60,'Descrição (2020)'!$B:$D,2,0)</f>
        <v>1991</v>
      </c>
      <c r="D60" s="25" t="str">
        <f>VLOOKUP(B60,'Descrição (2020)'!$B:$D,3,0)</f>
        <v>Refino de petróleo e coquerias</v>
      </c>
    </row>
    <row r="61" spans="1:4" x14ac:dyDescent="0.25">
      <c r="A61" s="30">
        <v>23020</v>
      </c>
      <c r="B61" s="29" t="s">
        <v>238</v>
      </c>
      <c r="C61" t="s">
        <v>88</v>
      </c>
      <c r="D61" t="s">
        <v>89</v>
      </c>
    </row>
    <row r="62" spans="1:4" x14ac:dyDescent="0.25">
      <c r="A62" s="30">
        <v>23030</v>
      </c>
      <c r="B62" s="29" t="s">
        <v>239</v>
      </c>
      <c r="C62" t="s">
        <v>90</v>
      </c>
      <c r="D62" t="s">
        <v>16</v>
      </c>
    </row>
    <row r="63" spans="1:4" x14ac:dyDescent="0.25">
      <c r="A63" s="30" t="s">
        <v>240</v>
      </c>
      <c r="B63" s="29" t="s">
        <v>241</v>
      </c>
      <c r="C63" t="s">
        <v>90</v>
      </c>
      <c r="D63" t="s">
        <v>16</v>
      </c>
    </row>
    <row r="64" spans="1:4" x14ac:dyDescent="0.25">
      <c r="A64" s="30" t="s">
        <v>242</v>
      </c>
      <c r="B64" s="29" t="s">
        <v>17</v>
      </c>
      <c r="C64" t="s">
        <v>91</v>
      </c>
      <c r="D64" t="s">
        <v>92</v>
      </c>
    </row>
    <row r="65" spans="1:4" x14ac:dyDescent="0.25">
      <c r="A65" s="30" t="s">
        <v>243</v>
      </c>
      <c r="B65" s="29" t="s">
        <v>244</v>
      </c>
      <c r="C65" t="s">
        <v>95</v>
      </c>
      <c r="D65" t="s">
        <v>96</v>
      </c>
    </row>
    <row r="66" spans="1:4" x14ac:dyDescent="0.25">
      <c r="A66" s="30" t="s">
        <v>245</v>
      </c>
      <c r="B66" s="29" t="s">
        <v>246</v>
      </c>
      <c r="C66" t="s">
        <v>93</v>
      </c>
      <c r="D66" t="s">
        <v>94</v>
      </c>
    </row>
    <row r="67" spans="1:4" x14ac:dyDescent="0.25">
      <c r="A67" s="30" t="s">
        <v>247</v>
      </c>
      <c r="B67" s="29" t="s">
        <v>248</v>
      </c>
      <c r="C67" t="s">
        <v>91</v>
      </c>
      <c r="D67" t="s">
        <v>92</v>
      </c>
    </row>
    <row r="68" spans="1:4" x14ac:dyDescent="0.25">
      <c r="A68" s="30">
        <v>25010</v>
      </c>
      <c r="B68" s="29" t="s">
        <v>249</v>
      </c>
      <c r="C68" s="25" t="str">
        <f>VLOOKUP(B68,'Descrição (2020)'!$B:$D,2,0)</f>
        <v>2200</v>
      </c>
      <c r="D68" s="25" t="str">
        <f>VLOOKUP(B68,'Descrição (2020)'!$B:$D,3,0)</f>
        <v>Fabricação de produtos de borracha e de material plástico</v>
      </c>
    </row>
    <row r="69" spans="1:4" x14ac:dyDescent="0.25">
      <c r="A69" s="30">
        <v>25020</v>
      </c>
      <c r="B69" s="29" t="s">
        <v>250</v>
      </c>
      <c r="C69" t="s">
        <v>97</v>
      </c>
      <c r="D69" t="s">
        <v>98</v>
      </c>
    </row>
    <row r="70" spans="1:4" x14ac:dyDescent="0.25">
      <c r="A70" s="30">
        <v>26010</v>
      </c>
      <c r="B70" s="29" t="s">
        <v>251</v>
      </c>
      <c r="C70" s="25" t="str">
        <f>VLOOKUP(B70,'Descrição (2020)'!$B:$D,2,0)</f>
        <v>2300</v>
      </c>
      <c r="D70" s="25" t="str">
        <f>VLOOKUP(B70,'Descrição (2020)'!$B:$D,3,0)</f>
        <v>Fabricação de produtos de minerais não-metálicos</v>
      </c>
    </row>
    <row r="71" spans="1:4" x14ac:dyDescent="0.25">
      <c r="A71" s="30">
        <v>26091</v>
      </c>
      <c r="B71" s="29" t="s">
        <v>252</v>
      </c>
      <c r="C71" s="25" t="str">
        <f>VLOOKUP(B71,'Descrição (2020)'!$B:$D,2,0)</f>
        <v>2300</v>
      </c>
      <c r="D71" s="25" t="str">
        <f>VLOOKUP(B71,'Descrição (2020)'!$B:$D,3,0)</f>
        <v>Fabricação de produtos de minerais não-metálicos</v>
      </c>
    </row>
    <row r="72" spans="1:4" x14ac:dyDescent="0.25">
      <c r="A72" s="30">
        <v>26092</v>
      </c>
      <c r="B72" s="29" t="s">
        <v>253</v>
      </c>
      <c r="C72" t="s">
        <v>99</v>
      </c>
      <c r="D72" t="s">
        <v>18</v>
      </c>
    </row>
    <row r="73" spans="1:4" x14ac:dyDescent="0.25">
      <c r="A73" s="30" t="s">
        <v>254</v>
      </c>
      <c r="B73" s="29" t="s">
        <v>255</v>
      </c>
      <c r="C73" s="25" t="str">
        <f>VLOOKUP(B73,'Descrição (2020)'!$B:$D,2,0)</f>
        <v>2491</v>
      </c>
      <c r="D73" s="25" t="str">
        <f>VLOOKUP(B73,'Descrição (2020)'!$B:$D,3,0)</f>
        <v>Produção de ferro-gusa/ferroligas, siderurgia e tubos de aço sem costura</v>
      </c>
    </row>
    <row r="74" spans="1:4" x14ac:dyDescent="0.25">
      <c r="A74" s="30" t="s">
        <v>256</v>
      </c>
      <c r="B74" s="29" t="s">
        <v>257</v>
      </c>
      <c r="C74" s="25" t="str">
        <f>VLOOKUP(B74,'Descrição (2020)'!$B:$D,2,0)</f>
        <v>2492</v>
      </c>
      <c r="D74" s="25" t="str">
        <f>VLOOKUP(B74,'Descrição (2020)'!$B:$D,3,0)</f>
        <v>Metalurgia de metais não-ferosos e a fundição de metais</v>
      </c>
    </row>
    <row r="75" spans="1:4" x14ac:dyDescent="0.25">
      <c r="A75" s="30" t="s">
        <v>258</v>
      </c>
      <c r="B75" s="29" t="s">
        <v>259</v>
      </c>
      <c r="C75" s="25" t="str">
        <f>VLOOKUP(B75,'Descrição (2020)'!$B:$D,2,0)</f>
        <v>2492</v>
      </c>
      <c r="D75" s="25" t="str">
        <f>VLOOKUP(B75,'Descrição (2020)'!$B:$D,3,0)</f>
        <v>Metalurgia de metais não-ferosos e a fundição de metais</v>
      </c>
    </row>
    <row r="76" spans="1:4" x14ac:dyDescent="0.25">
      <c r="A76" s="30" t="s">
        <v>260</v>
      </c>
      <c r="B76" s="29" t="s">
        <v>261</v>
      </c>
      <c r="C76" s="25" t="s">
        <v>104</v>
      </c>
      <c r="D76" s="25" t="s">
        <v>105</v>
      </c>
    </row>
    <row r="77" spans="1:4" x14ac:dyDescent="0.25">
      <c r="A77" s="30">
        <v>28002</v>
      </c>
      <c r="B77" s="29" t="s">
        <v>262</v>
      </c>
      <c r="C77" s="25" t="str">
        <f>VLOOKUP(B77,'Descrição (2020)'!$B:$D,2,0)</f>
        <v>2500</v>
      </c>
      <c r="D77" s="25" t="str">
        <f>VLOOKUP(B77,'Descrição (2020)'!$B:$D,3,0)</f>
        <v>Fabricação de produtos de metal, exceto máquinas e equipamentos</v>
      </c>
    </row>
    <row r="78" spans="1:4" x14ac:dyDescent="0.25">
      <c r="A78" s="30">
        <v>29001</v>
      </c>
      <c r="B78" s="29" t="s">
        <v>264</v>
      </c>
      <c r="C78" t="s">
        <v>110</v>
      </c>
      <c r="D78" t="s">
        <v>111</v>
      </c>
    </row>
    <row r="79" spans="1:4" x14ac:dyDescent="0.25">
      <c r="A79" s="30">
        <v>29002</v>
      </c>
      <c r="B79" s="29" t="s">
        <v>265</v>
      </c>
      <c r="C79" t="s">
        <v>110</v>
      </c>
      <c r="D79" t="s">
        <v>111</v>
      </c>
    </row>
    <row r="80" spans="1:4" x14ac:dyDescent="0.25">
      <c r="A80" s="30" t="s">
        <v>266</v>
      </c>
      <c r="B80" s="29" t="s">
        <v>267</v>
      </c>
      <c r="C80" t="s">
        <v>110</v>
      </c>
      <c r="D80" t="s">
        <v>111</v>
      </c>
    </row>
    <row r="81" spans="1:4" x14ac:dyDescent="0.25">
      <c r="A81" s="30">
        <v>31001</v>
      </c>
      <c r="B81" s="29" t="s">
        <v>268</v>
      </c>
      <c r="C81" t="s">
        <v>110</v>
      </c>
      <c r="D81" t="s">
        <v>111</v>
      </c>
    </row>
    <row r="82" spans="1:4" x14ac:dyDescent="0.25">
      <c r="A82" s="30">
        <v>31002</v>
      </c>
      <c r="B82" s="29" t="s">
        <v>269</v>
      </c>
      <c r="C82" t="s">
        <v>110</v>
      </c>
      <c r="D82" t="s">
        <v>111</v>
      </c>
    </row>
    <row r="83" spans="1:4" x14ac:dyDescent="0.25">
      <c r="A83" s="30">
        <v>32000</v>
      </c>
      <c r="B83" s="29" t="s">
        <v>270</v>
      </c>
      <c r="C83" t="s">
        <v>110</v>
      </c>
      <c r="D83" t="s">
        <v>111</v>
      </c>
    </row>
    <row r="84" spans="1:4" x14ac:dyDescent="0.25">
      <c r="A84" s="30" t="s">
        <v>271</v>
      </c>
      <c r="B84" s="29" t="s">
        <v>272</v>
      </c>
      <c r="C84" t="s">
        <v>110</v>
      </c>
      <c r="D84" t="s">
        <v>111</v>
      </c>
    </row>
    <row r="85" spans="1:4" x14ac:dyDescent="0.25">
      <c r="A85" s="30" t="s">
        <v>273</v>
      </c>
      <c r="B85" s="29" t="s">
        <v>274</v>
      </c>
      <c r="C85" t="s">
        <v>110</v>
      </c>
      <c r="D85" t="s">
        <v>111</v>
      </c>
    </row>
    <row r="86" spans="1:4" x14ac:dyDescent="0.25">
      <c r="A86" s="30">
        <v>33003</v>
      </c>
      <c r="B86" s="29" t="s">
        <v>275</v>
      </c>
      <c r="C86" t="s">
        <v>106</v>
      </c>
      <c r="D86" t="s">
        <v>107</v>
      </c>
    </row>
    <row r="87" spans="1:4" x14ac:dyDescent="0.25">
      <c r="A87" s="30">
        <v>33004</v>
      </c>
      <c r="B87" s="29" t="s">
        <v>276</v>
      </c>
      <c r="C87" t="s">
        <v>106</v>
      </c>
      <c r="D87" t="s">
        <v>107</v>
      </c>
    </row>
    <row r="88" spans="1:4" x14ac:dyDescent="0.25">
      <c r="A88" s="30">
        <v>33005</v>
      </c>
      <c r="B88" s="29" t="s">
        <v>187</v>
      </c>
      <c r="C88" t="s">
        <v>106</v>
      </c>
      <c r="D88" t="s">
        <v>107</v>
      </c>
    </row>
    <row r="89" spans="1:4" x14ac:dyDescent="0.25">
      <c r="A89" s="30">
        <v>34001</v>
      </c>
      <c r="B89" s="29" t="s">
        <v>277</v>
      </c>
      <c r="C89" s="25" t="str">
        <f>VLOOKUP(B89,'Descrição (2020)'!$B:$D,2,0)</f>
        <v>2991</v>
      </c>
      <c r="D89" s="25" t="str">
        <f>VLOOKUP(B89,'Descrição (2020)'!$B:$D,3,0)</f>
        <v>Fabricação de automóveis, caminhões e ônibus, exceto peças</v>
      </c>
    </row>
    <row r="90" spans="1:4" x14ac:dyDescent="0.25">
      <c r="A90" s="30">
        <v>34002</v>
      </c>
      <c r="B90" s="29" t="s">
        <v>278</v>
      </c>
      <c r="C90" t="s">
        <v>114</v>
      </c>
      <c r="D90" t="s">
        <v>115</v>
      </c>
    </row>
    <row r="91" spans="1:4" x14ac:dyDescent="0.25">
      <c r="A91" s="30">
        <v>34003</v>
      </c>
      <c r="B91" s="29" t="s">
        <v>279</v>
      </c>
      <c r="C91" t="s">
        <v>114</v>
      </c>
      <c r="D91" t="s">
        <v>115</v>
      </c>
    </row>
    <row r="92" spans="1:4" x14ac:dyDescent="0.25">
      <c r="A92" s="30">
        <v>35010</v>
      </c>
      <c r="B92" s="29" t="s">
        <v>280</v>
      </c>
      <c r="C92" t="s">
        <v>116</v>
      </c>
      <c r="D92" t="s">
        <v>117</v>
      </c>
    </row>
    <row r="93" spans="1:4" x14ac:dyDescent="0.25">
      <c r="A93" s="30">
        <v>35020</v>
      </c>
      <c r="B93" s="29" t="s">
        <v>281</v>
      </c>
      <c r="C93" t="s">
        <v>116</v>
      </c>
      <c r="D93" t="s">
        <v>117</v>
      </c>
    </row>
    <row r="94" spans="1:4" x14ac:dyDescent="0.25">
      <c r="A94" s="30">
        <v>35030</v>
      </c>
      <c r="B94" s="29" t="s">
        <v>282</v>
      </c>
      <c r="C94" t="s">
        <v>116</v>
      </c>
      <c r="D94" t="s">
        <v>117</v>
      </c>
    </row>
    <row r="95" spans="1:4" x14ac:dyDescent="0.25">
      <c r="A95" s="30">
        <v>35090</v>
      </c>
      <c r="B95" s="29" t="s">
        <v>283</v>
      </c>
      <c r="C95" t="s">
        <v>116</v>
      </c>
      <c r="D95" t="s">
        <v>117</v>
      </c>
    </row>
    <row r="96" spans="1:4" x14ac:dyDescent="0.25">
      <c r="A96" s="30">
        <v>36010</v>
      </c>
      <c r="B96" s="29" t="s">
        <v>284</v>
      </c>
      <c r="C96" t="s">
        <v>118</v>
      </c>
      <c r="D96" t="s">
        <v>119</v>
      </c>
    </row>
    <row r="97" spans="1:4" x14ac:dyDescent="0.25">
      <c r="A97" s="30">
        <v>36090</v>
      </c>
      <c r="B97" s="29" t="s">
        <v>285</v>
      </c>
      <c r="C97" t="s">
        <v>118</v>
      </c>
      <c r="D97" t="s">
        <v>119</v>
      </c>
    </row>
    <row r="98" spans="1:4" x14ac:dyDescent="0.25">
      <c r="A98" s="30" t="s">
        <v>286</v>
      </c>
      <c r="B98" s="29" t="s">
        <v>287</v>
      </c>
      <c r="C98" s="25" t="e">
        <f>VLOOKUP(B98,'Descrição (2020)'!$B:$D,2,0)</f>
        <v>#N/A</v>
      </c>
      <c r="D98" s="25" t="e">
        <f>VLOOKUP(B98,'Descrição (2020)'!$B:$D,3,0)</f>
        <v>#N/A</v>
      </c>
    </row>
    <row r="99" spans="1:4" x14ac:dyDescent="0.25">
      <c r="A99" s="26">
        <v>10000</v>
      </c>
      <c r="B99" s="25" t="s">
        <v>8</v>
      </c>
      <c r="C99" s="25" t="str">
        <f>VLOOKUP(B99,'Descrição (2020)'!$B:$D,2,0)</f>
        <v>0580</v>
      </c>
      <c r="D99" s="25" t="str">
        <f>VLOOKUP(B99,'Descrição (2020)'!$B:$D,3,0)</f>
        <v>Extração de carvão mineral e de minerais não-metálicos</v>
      </c>
    </row>
    <row r="100" spans="1:4" x14ac:dyDescent="0.25">
      <c r="A100" s="26">
        <v>11000</v>
      </c>
      <c r="B100" s="25" t="s">
        <v>288</v>
      </c>
      <c r="C100" t="s">
        <v>69</v>
      </c>
      <c r="D100" t="s">
        <v>70</v>
      </c>
    </row>
    <row r="101" spans="1:4" x14ac:dyDescent="0.25">
      <c r="A101" s="26">
        <v>12000</v>
      </c>
      <c r="B101" s="25" t="s">
        <v>183</v>
      </c>
      <c r="C101" t="s">
        <v>71</v>
      </c>
      <c r="D101" t="s">
        <v>72</v>
      </c>
    </row>
    <row r="102" spans="1:4" x14ac:dyDescent="0.25">
      <c r="A102" s="26">
        <v>13001</v>
      </c>
      <c r="B102" s="25" t="s">
        <v>289</v>
      </c>
      <c r="C102" t="s">
        <v>71</v>
      </c>
      <c r="D102" t="s">
        <v>72</v>
      </c>
    </row>
    <row r="103" spans="1:4" x14ac:dyDescent="0.25">
      <c r="A103" s="26">
        <v>13002</v>
      </c>
      <c r="B103" s="25" t="s">
        <v>290</v>
      </c>
      <c r="C103" t="s">
        <v>71</v>
      </c>
      <c r="D103" t="s">
        <v>72</v>
      </c>
    </row>
    <row r="104" spans="1:4" x14ac:dyDescent="0.25">
      <c r="A104" s="26">
        <v>14001</v>
      </c>
      <c r="B104" s="25" t="s">
        <v>291</v>
      </c>
      <c r="C104" t="s">
        <v>71</v>
      </c>
      <c r="D104" t="s">
        <v>72</v>
      </c>
    </row>
    <row r="105" spans="1:4" x14ac:dyDescent="0.25">
      <c r="A105" s="26">
        <v>14002</v>
      </c>
      <c r="B105" s="25" t="s">
        <v>292</v>
      </c>
      <c r="C105" t="s">
        <v>71</v>
      </c>
      <c r="D105" t="s">
        <v>72</v>
      </c>
    </row>
    <row r="106" spans="1:4" x14ac:dyDescent="0.25">
      <c r="A106" s="26">
        <v>14003</v>
      </c>
      <c r="B106" s="25" t="s">
        <v>293</v>
      </c>
      <c r="C106" t="s">
        <v>71</v>
      </c>
      <c r="D106" t="s">
        <v>72</v>
      </c>
    </row>
    <row r="107" spans="1:4" x14ac:dyDescent="0.25">
      <c r="A107" s="26">
        <v>14004</v>
      </c>
      <c r="B107" s="25" t="s">
        <v>294</v>
      </c>
      <c r="C107" t="s">
        <v>71</v>
      </c>
      <c r="D107" t="s">
        <v>72</v>
      </c>
    </row>
    <row r="108" spans="1:4" x14ac:dyDescent="0.25">
      <c r="A108" s="30" t="s">
        <v>295</v>
      </c>
      <c r="B108" s="29" t="s">
        <v>296</v>
      </c>
      <c r="C108" t="s">
        <v>122</v>
      </c>
      <c r="D108" t="s">
        <v>123</v>
      </c>
    </row>
    <row r="109" spans="1:4" x14ac:dyDescent="0.25">
      <c r="A109" s="30">
        <v>40020</v>
      </c>
      <c r="B109" s="29" t="s">
        <v>297</v>
      </c>
      <c r="C109" t="s">
        <v>122</v>
      </c>
      <c r="D109" t="s">
        <v>123</v>
      </c>
    </row>
    <row r="110" spans="1:4" x14ac:dyDescent="0.25">
      <c r="A110" s="30">
        <v>41000</v>
      </c>
      <c r="B110" s="29" t="s">
        <v>31</v>
      </c>
      <c r="C110" s="25" t="str">
        <f>VLOOKUP(B110,'Descrição (2020)'!$B:$D,2,0)</f>
        <v>3680</v>
      </c>
      <c r="D110" s="25" t="str">
        <f>VLOOKUP(B110,'Descrição (2020)'!$B:$D,3,0)</f>
        <v>Água, esgoto e gestão de resíduos</v>
      </c>
    </row>
    <row r="111" spans="1:4" x14ac:dyDescent="0.25">
      <c r="A111" s="30" t="s">
        <v>298</v>
      </c>
      <c r="B111" s="29" t="s">
        <v>299</v>
      </c>
      <c r="C111" t="s">
        <v>126</v>
      </c>
      <c r="D111" t="s">
        <v>19</v>
      </c>
    </row>
    <row r="112" spans="1:4" x14ac:dyDescent="0.25">
      <c r="A112" s="30">
        <v>45005</v>
      </c>
      <c r="B112" s="29" t="s">
        <v>300</v>
      </c>
      <c r="C112" t="s">
        <v>155</v>
      </c>
      <c r="D112" t="s">
        <v>156</v>
      </c>
    </row>
    <row r="113" spans="1:4" x14ac:dyDescent="0.25">
      <c r="A113" s="30">
        <v>50010</v>
      </c>
      <c r="B113" s="27" t="s">
        <v>301</v>
      </c>
      <c r="C113" s="25" t="str">
        <f>VLOOKUP(B113,'Descrição (2020)'!$B:$D,2,0)</f>
        <v>4500</v>
      </c>
      <c r="D113" s="25" t="str">
        <f>VLOOKUP(B113,'Descrição (2020)'!$B:$D,3,0)</f>
        <v>Comércio e reparação de veículos automotores e motocicletas</v>
      </c>
    </row>
    <row r="114" spans="1:4" x14ac:dyDescent="0.25">
      <c r="A114" s="30">
        <v>50020</v>
      </c>
      <c r="B114" s="27" t="s">
        <v>302</v>
      </c>
      <c r="C114" t="s">
        <v>120</v>
      </c>
      <c r="D114" t="s">
        <v>121</v>
      </c>
    </row>
    <row r="115" spans="1:4" x14ac:dyDescent="0.25">
      <c r="A115" s="30">
        <v>50030</v>
      </c>
      <c r="B115" s="27" t="s">
        <v>33</v>
      </c>
      <c r="C115" s="25" t="str">
        <f>VLOOKUP(B115,'Descrição (2020)'!$B:$D,2,0)</f>
        <v>4500</v>
      </c>
      <c r="D115" s="25" t="str">
        <f>VLOOKUP(B115,'Descrição (2020)'!$B:$D,3,0)</f>
        <v>Comércio e reparação de veículos automotores e motocicletas</v>
      </c>
    </row>
    <row r="116" spans="1:4" x14ac:dyDescent="0.25">
      <c r="A116" s="30">
        <v>50040</v>
      </c>
      <c r="B116" s="27" t="s">
        <v>303</v>
      </c>
      <c r="C116" t="s">
        <v>127</v>
      </c>
      <c r="D116" t="s">
        <v>128</v>
      </c>
    </row>
    <row r="117" spans="1:4" x14ac:dyDescent="0.25">
      <c r="A117" s="30">
        <v>50050</v>
      </c>
      <c r="B117" s="27" t="s">
        <v>304</v>
      </c>
      <c r="C117" s="25" t="e">
        <f>VLOOKUP(B117,'Descrição (2020)'!$B:$D,2,0)</f>
        <v>#N/A</v>
      </c>
      <c r="D117" s="25" t="e">
        <f>VLOOKUP(B117,'Descrição (2020)'!$B:$D,3,0)</f>
        <v>#N/A</v>
      </c>
    </row>
    <row r="118" spans="1:4" x14ac:dyDescent="0.25">
      <c r="A118" s="30">
        <v>53010</v>
      </c>
      <c r="B118" s="27" t="s">
        <v>305</v>
      </c>
      <c r="C118" t="s">
        <v>129</v>
      </c>
      <c r="D118" t="s">
        <v>130</v>
      </c>
    </row>
    <row r="119" spans="1:4" x14ac:dyDescent="0.25">
      <c r="A119" s="30">
        <v>53020</v>
      </c>
      <c r="B119" s="27" t="s">
        <v>306</v>
      </c>
      <c r="C119" t="s">
        <v>129</v>
      </c>
      <c r="D119" t="s">
        <v>130</v>
      </c>
    </row>
    <row r="120" spans="1:4" x14ac:dyDescent="0.25">
      <c r="A120" s="30">
        <v>53030</v>
      </c>
      <c r="B120" s="27" t="s">
        <v>307</v>
      </c>
      <c r="C120" s="25" t="str">
        <f>VLOOKUP(B120,'Descrição (2020)'!$B:$D,2,0)</f>
        <v>4680</v>
      </c>
      <c r="D120" s="25" t="str">
        <f>VLOOKUP(B120,'Descrição (2020)'!$B:$D,3,0)</f>
        <v>Comércio por atacado e a varejo, exceto veículos automotores</v>
      </c>
    </row>
    <row r="121" spans="1:4" x14ac:dyDescent="0.25">
      <c r="A121" s="30">
        <v>53041</v>
      </c>
      <c r="B121" s="27" t="s">
        <v>308</v>
      </c>
      <c r="C121" t="s">
        <v>129</v>
      </c>
      <c r="D121" t="s">
        <v>130</v>
      </c>
    </row>
    <row r="122" spans="1:4" x14ac:dyDescent="0.25">
      <c r="A122" s="30">
        <v>53042</v>
      </c>
      <c r="B122" s="27" t="s">
        <v>309</v>
      </c>
      <c r="C122" t="s">
        <v>129</v>
      </c>
      <c r="D122" t="s">
        <v>130</v>
      </c>
    </row>
    <row r="123" spans="1:4" x14ac:dyDescent="0.25">
      <c r="A123" s="30">
        <v>53050</v>
      </c>
      <c r="B123" s="27" t="s">
        <v>310</v>
      </c>
      <c r="C123" t="s">
        <v>129</v>
      </c>
      <c r="D123" t="s">
        <v>130</v>
      </c>
    </row>
    <row r="124" spans="1:4" x14ac:dyDescent="0.25">
      <c r="A124" s="30">
        <v>53061</v>
      </c>
      <c r="B124" s="27" t="s">
        <v>311</v>
      </c>
      <c r="C124" t="s">
        <v>129</v>
      </c>
      <c r="D124" t="s">
        <v>130</v>
      </c>
    </row>
    <row r="125" spans="1:4" x14ac:dyDescent="0.25">
      <c r="A125" s="30">
        <v>53062</v>
      </c>
      <c r="B125" s="27" t="s">
        <v>312</v>
      </c>
      <c r="C125" t="s">
        <v>129</v>
      </c>
      <c r="D125" t="s">
        <v>130</v>
      </c>
    </row>
    <row r="126" spans="1:4" x14ac:dyDescent="0.25">
      <c r="A126" s="30">
        <v>53063</v>
      </c>
      <c r="B126" s="27" t="s">
        <v>313</v>
      </c>
      <c r="C126" t="s">
        <v>129</v>
      </c>
      <c r="D126" t="s">
        <v>130</v>
      </c>
    </row>
    <row r="127" spans="1:4" x14ac:dyDescent="0.25">
      <c r="A127" s="30">
        <v>53064</v>
      </c>
      <c r="B127" s="27" t="s">
        <v>314</v>
      </c>
      <c r="C127" t="s">
        <v>129</v>
      </c>
      <c r="D127" t="s">
        <v>130</v>
      </c>
    </row>
    <row r="128" spans="1:4" x14ac:dyDescent="0.25">
      <c r="A128" s="30">
        <v>53065</v>
      </c>
      <c r="B128" s="27" t="s">
        <v>315</v>
      </c>
      <c r="C128" t="s">
        <v>129</v>
      </c>
      <c r="D128" t="s">
        <v>130</v>
      </c>
    </row>
    <row r="129" spans="1:4" x14ac:dyDescent="0.25">
      <c r="A129" s="30">
        <v>53066</v>
      </c>
      <c r="B129" s="27" t="s">
        <v>316</v>
      </c>
      <c r="C129" t="s">
        <v>129</v>
      </c>
      <c r="D129" t="s">
        <v>130</v>
      </c>
    </row>
    <row r="130" spans="1:4" x14ac:dyDescent="0.25">
      <c r="A130" s="30">
        <v>53067</v>
      </c>
      <c r="B130" s="27" t="s">
        <v>317</v>
      </c>
      <c r="C130" t="s">
        <v>129</v>
      </c>
      <c r="D130" t="s">
        <v>130</v>
      </c>
    </row>
    <row r="131" spans="1:4" x14ac:dyDescent="0.25">
      <c r="A131" s="30">
        <v>53068</v>
      </c>
      <c r="B131" s="27" t="s">
        <v>318</v>
      </c>
      <c r="C131" t="s">
        <v>129</v>
      </c>
      <c r="D131" t="s">
        <v>130</v>
      </c>
    </row>
    <row r="132" spans="1:4" x14ac:dyDescent="0.25">
      <c r="A132" s="30">
        <v>53070</v>
      </c>
      <c r="B132" s="27" t="s">
        <v>319</v>
      </c>
      <c r="C132" t="s">
        <v>129</v>
      </c>
      <c r="D132" t="s">
        <v>130</v>
      </c>
    </row>
    <row r="133" spans="1:4" x14ac:dyDescent="0.25">
      <c r="A133" s="30">
        <v>53080</v>
      </c>
      <c r="B133" s="27" t="s">
        <v>320</v>
      </c>
      <c r="C133" t="s">
        <v>129</v>
      </c>
      <c r="D133" t="s">
        <v>130</v>
      </c>
    </row>
    <row r="134" spans="1:4" x14ac:dyDescent="0.25">
      <c r="A134" s="30">
        <v>53090</v>
      </c>
      <c r="B134" s="27" t="s">
        <v>321</v>
      </c>
      <c r="C134" t="s">
        <v>129</v>
      </c>
      <c r="D134" t="s">
        <v>130</v>
      </c>
    </row>
    <row r="135" spans="1:4" x14ac:dyDescent="0.25">
      <c r="A135" s="30">
        <v>53101</v>
      </c>
      <c r="B135" s="27" t="s">
        <v>322</v>
      </c>
      <c r="C135" t="s">
        <v>129</v>
      </c>
      <c r="D135" t="s">
        <v>130</v>
      </c>
    </row>
    <row r="136" spans="1:4" x14ac:dyDescent="0.25">
      <c r="A136" s="30">
        <v>53102</v>
      </c>
      <c r="B136" s="27" t="s">
        <v>323</v>
      </c>
      <c r="C136" t="s">
        <v>129</v>
      </c>
      <c r="D136" t="s">
        <v>130</v>
      </c>
    </row>
    <row r="137" spans="1:4" x14ac:dyDescent="0.25">
      <c r="A137" s="30">
        <v>53111</v>
      </c>
      <c r="B137" s="27" t="s">
        <v>324</v>
      </c>
      <c r="C137" t="s">
        <v>120</v>
      </c>
      <c r="D137" t="s">
        <v>121</v>
      </c>
    </row>
    <row r="138" spans="1:4" x14ac:dyDescent="0.25">
      <c r="A138" s="30">
        <v>53112</v>
      </c>
      <c r="B138" s="27" t="s">
        <v>325</v>
      </c>
      <c r="C138" t="s">
        <v>120</v>
      </c>
      <c r="D138" t="s">
        <v>121</v>
      </c>
    </row>
    <row r="139" spans="1:4" x14ac:dyDescent="0.25">
      <c r="A139" s="30">
        <v>53113</v>
      </c>
      <c r="B139" s="27" t="s">
        <v>326</v>
      </c>
      <c r="C139" t="s">
        <v>120</v>
      </c>
      <c r="D139" t="s">
        <v>121</v>
      </c>
    </row>
    <row r="140" spans="1:4" x14ac:dyDescent="0.25">
      <c r="A140" s="30">
        <v>55010</v>
      </c>
      <c r="B140" s="27" t="s">
        <v>137</v>
      </c>
      <c r="C140" s="25" t="str">
        <f>VLOOKUP(B140,'Descrição (2020)'!$B:$D,2,0)</f>
        <v>5500</v>
      </c>
      <c r="D140" s="25" t="str">
        <f>VLOOKUP(B140,'Descrição (2020)'!$B:$D,3,0)</f>
        <v>Alojamento</v>
      </c>
    </row>
    <row r="141" spans="1:4" x14ac:dyDescent="0.25">
      <c r="A141" s="30">
        <v>55020</v>
      </c>
      <c r="B141" s="27" t="s">
        <v>327</v>
      </c>
      <c r="C141" t="s">
        <v>138</v>
      </c>
      <c r="D141" t="s">
        <v>139</v>
      </c>
    </row>
    <row r="142" spans="1:4" x14ac:dyDescent="0.25">
      <c r="A142" s="30">
        <v>55030</v>
      </c>
      <c r="B142" s="27" t="s">
        <v>328</v>
      </c>
      <c r="C142" t="s">
        <v>138</v>
      </c>
      <c r="D142" t="s">
        <v>139</v>
      </c>
    </row>
    <row r="143" spans="1:4" x14ac:dyDescent="0.25">
      <c r="A143" s="30">
        <v>60010</v>
      </c>
      <c r="B143" s="27" t="s">
        <v>329</v>
      </c>
      <c r="C143" t="s">
        <v>131</v>
      </c>
      <c r="D143" t="s">
        <v>21</v>
      </c>
    </row>
    <row r="144" spans="1:4" x14ac:dyDescent="0.25">
      <c r="A144" s="30">
        <v>60020</v>
      </c>
      <c r="B144" s="27" t="s">
        <v>330</v>
      </c>
      <c r="C144" t="s">
        <v>131</v>
      </c>
      <c r="D144" t="s">
        <v>21</v>
      </c>
    </row>
    <row r="145" spans="1:4" x14ac:dyDescent="0.25">
      <c r="A145" s="30">
        <v>60031</v>
      </c>
      <c r="B145" s="27" t="s">
        <v>331</v>
      </c>
      <c r="C145" t="s">
        <v>131</v>
      </c>
      <c r="D145" t="s">
        <v>21</v>
      </c>
    </row>
    <row r="146" spans="1:4" x14ac:dyDescent="0.25">
      <c r="A146" s="30">
        <v>60032</v>
      </c>
      <c r="B146" s="27" t="s">
        <v>332</v>
      </c>
      <c r="C146" t="s">
        <v>131</v>
      </c>
      <c r="D146" t="s">
        <v>21</v>
      </c>
    </row>
    <row r="147" spans="1:4" x14ac:dyDescent="0.25">
      <c r="A147" s="30">
        <v>60040</v>
      </c>
      <c r="B147" s="27" t="s">
        <v>333</v>
      </c>
      <c r="C147" s="25" t="str">
        <f>VLOOKUP(B147,'Descrição (2020)'!$B:$D,2,0)</f>
        <v>4900</v>
      </c>
      <c r="D147" s="25" t="str">
        <f>VLOOKUP(B147,'Descrição (2020)'!$B:$D,3,0)</f>
        <v>Transporte terrestre</v>
      </c>
    </row>
    <row r="148" spans="1:4" x14ac:dyDescent="0.25">
      <c r="A148" s="30">
        <v>60091</v>
      </c>
      <c r="B148" s="27" t="s">
        <v>334</v>
      </c>
      <c r="C148" t="s">
        <v>131</v>
      </c>
      <c r="D148" t="s">
        <v>21</v>
      </c>
    </row>
    <row r="149" spans="1:4" x14ac:dyDescent="0.25">
      <c r="A149" s="30">
        <v>60092</v>
      </c>
      <c r="B149" s="27" t="s">
        <v>3</v>
      </c>
      <c r="C149" t="s">
        <v>132</v>
      </c>
      <c r="D149" t="s">
        <v>22</v>
      </c>
    </row>
    <row r="150" spans="1:4" x14ac:dyDescent="0.25">
      <c r="A150" s="30">
        <v>61000</v>
      </c>
      <c r="B150" s="27" t="s">
        <v>22</v>
      </c>
      <c r="C150" s="25" t="str">
        <f>VLOOKUP(B150,'Descrição (2020)'!$B:$D,2,0)</f>
        <v>5000</v>
      </c>
      <c r="D150" s="25" t="str">
        <f>VLOOKUP(B150,'Descrição (2020)'!$B:$D,3,0)</f>
        <v>Transporte aquaviário</v>
      </c>
    </row>
    <row r="151" spans="1:4" x14ac:dyDescent="0.25">
      <c r="A151" s="30">
        <v>62000</v>
      </c>
      <c r="B151" s="27" t="s">
        <v>23</v>
      </c>
      <c r="C151" s="25" t="str">
        <f>VLOOKUP(B151,'Descrição (2020)'!$B:$D,2,0)</f>
        <v>5100</v>
      </c>
      <c r="D151" s="25" t="str">
        <f>VLOOKUP(B151,'Descrição (2020)'!$B:$D,3,0)</f>
        <v>Transporte aéreo</v>
      </c>
    </row>
    <row r="152" spans="1:4" x14ac:dyDescent="0.25">
      <c r="A152" s="30">
        <v>63010</v>
      </c>
      <c r="B152" s="27" t="s">
        <v>335</v>
      </c>
      <c r="C152" t="s">
        <v>134</v>
      </c>
      <c r="D152" t="s">
        <v>135</v>
      </c>
    </row>
    <row r="153" spans="1:4" x14ac:dyDescent="0.25">
      <c r="A153" s="30">
        <v>63021</v>
      </c>
      <c r="B153" s="27" t="s">
        <v>336</v>
      </c>
      <c r="C153" t="s">
        <v>134</v>
      </c>
      <c r="D153" t="s">
        <v>135</v>
      </c>
    </row>
    <row r="154" spans="1:4" x14ac:dyDescent="0.25">
      <c r="A154" s="30">
        <v>63022</v>
      </c>
      <c r="B154" s="27" t="s">
        <v>337</v>
      </c>
      <c r="C154" t="s">
        <v>134</v>
      </c>
      <c r="D154" t="s">
        <v>135</v>
      </c>
    </row>
    <row r="155" spans="1:4" x14ac:dyDescent="0.25">
      <c r="A155" s="30">
        <v>63030</v>
      </c>
      <c r="B155" s="27" t="s">
        <v>338</v>
      </c>
      <c r="C155" t="s">
        <v>134</v>
      </c>
      <c r="D155" t="s">
        <v>135</v>
      </c>
    </row>
    <row r="156" spans="1:4" x14ac:dyDescent="0.25">
      <c r="A156" s="30">
        <v>64010</v>
      </c>
      <c r="B156" s="27" t="s">
        <v>339</v>
      </c>
      <c r="C156" s="25" t="str">
        <f>VLOOKUP(B156,'Descrição (2020)'!$B:$D,2,0)</f>
        <v>5280</v>
      </c>
      <c r="D156" s="25" t="str">
        <f>VLOOKUP(B156,'Descrição (2020)'!$B:$D,3,0)</f>
        <v>Armazenamento, atividades auxiliares dos transportes e correio</v>
      </c>
    </row>
    <row r="157" spans="1:4" x14ac:dyDescent="0.25">
      <c r="A157" s="30">
        <v>64020</v>
      </c>
      <c r="B157" s="27" t="s">
        <v>25</v>
      </c>
      <c r="C157" s="25" t="str">
        <f>VLOOKUP(B157,'Descrição (2020)'!$B:$D,2,0)</f>
        <v>6100</v>
      </c>
      <c r="D157" s="25" t="str">
        <f>VLOOKUP(B157,'Descrição (2020)'!$B:$D,3,0)</f>
        <v>Telecomunicações</v>
      </c>
    </row>
    <row r="158" spans="1:4" x14ac:dyDescent="0.25">
      <c r="A158" s="30">
        <v>75011</v>
      </c>
      <c r="B158" s="27" t="s">
        <v>340</v>
      </c>
      <c r="C158" t="s">
        <v>160</v>
      </c>
      <c r="D158" t="s">
        <v>28</v>
      </c>
    </row>
    <row r="159" spans="1:4" x14ac:dyDescent="0.25">
      <c r="A159" s="30">
        <v>75012</v>
      </c>
      <c r="B159" s="27" t="s">
        <v>341</v>
      </c>
      <c r="C159" t="s">
        <v>160</v>
      </c>
      <c r="D159" t="s">
        <v>28</v>
      </c>
    </row>
    <row r="160" spans="1:4" x14ac:dyDescent="0.25">
      <c r="A160" s="30">
        <v>75013</v>
      </c>
      <c r="B160" s="27" t="s">
        <v>342</v>
      </c>
      <c r="C160" t="s">
        <v>160</v>
      </c>
      <c r="D160" t="s">
        <v>28</v>
      </c>
    </row>
    <row r="161" spans="1:4" x14ac:dyDescent="0.25">
      <c r="A161" s="30">
        <v>75014</v>
      </c>
      <c r="B161" s="27" t="s">
        <v>343</v>
      </c>
      <c r="C161" t="s">
        <v>160</v>
      </c>
      <c r="D161" t="s">
        <v>28</v>
      </c>
    </row>
    <row r="162" spans="1:4" x14ac:dyDescent="0.25">
      <c r="A162" s="30">
        <v>75015</v>
      </c>
      <c r="B162" s="27" t="s">
        <v>344</v>
      </c>
      <c r="C162" s="25" t="str">
        <f>VLOOKUP(B162,'Descrição (2020)'!$B:$D,2,0)</f>
        <v>8400</v>
      </c>
      <c r="D162" s="25" t="str">
        <f>VLOOKUP(B162,'Descrição (2020)'!$B:$D,3,0)</f>
        <v>Administração pública, defesa e seguridade social</v>
      </c>
    </row>
    <row r="163" spans="1:4" x14ac:dyDescent="0.25">
      <c r="A163" s="30">
        <v>75016</v>
      </c>
      <c r="B163" s="27" t="s">
        <v>345</v>
      </c>
      <c r="C163" s="25" t="str">
        <f>VLOOKUP(B163,'Descrição (2020)'!$B:$D,2,0)</f>
        <v>8400</v>
      </c>
      <c r="D163" s="25" t="str">
        <f>VLOOKUP(B163,'Descrição (2020)'!$B:$D,3,0)</f>
        <v>Administração pública, defesa e seguridade social</v>
      </c>
    </row>
    <row r="164" spans="1:4" x14ac:dyDescent="0.25">
      <c r="A164" s="30">
        <v>75017</v>
      </c>
      <c r="B164" s="27" t="s">
        <v>346</v>
      </c>
      <c r="C164" s="25" t="str">
        <f>VLOOKUP(B164,'Descrição (2020)'!$B:$D,2,0)</f>
        <v>8400</v>
      </c>
      <c r="D164" s="25" t="str">
        <f>VLOOKUP(B164,'Descrição (2020)'!$B:$D,3,0)</f>
        <v>Administração pública, defesa e seguridade social</v>
      </c>
    </row>
    <row r="165" spans="1:4" x14ac:dyDescent="0.25">
      <c r="A165" s="30">
        <v>75020</v>
      </c>
      <c r="B165" s="27" t="s">
        <v>347</v>
      </c>
      <c r="C165" t="s">
        <v>160</v>
      </c>
      <c r="D165" t="s">
        <v>28</v>
      </c>
    </row>
    <row r="166" spans="1:4" x14ac:dyDescent="0.25">
      <c r="A166" s="30">
        <v>80011</v>
      </c>
      <c r="B166" s="27" t="s">
        <v>348</v>
      </c>
      <c r="C166" t="s">
        <v>161</v>
      </c>
      <c r="D166" t="s">
        <v>0</v>
      </c>
    </row>
    <row r="167" spans="1:4" x14ac:dyDescent="0.25">
      <c r="A167" s="30">
        <v>80012</v>
      </c>
      <c r="B167" s="27" t="s">
        <v>349</v>
      </c>
      <c r="C167" t="s">
        <v>162</v>
      </c>
      <c r="D167" t="s">
        <v>163</v>
      </c>
    </row>
    <row r="168" spans="1:4" x14ac:dyDescent="0.25">
      <c r="A168" s="30">
        <v>80090</v>
      </c>
      <c r="B168" s="27" t="s">
        <v>350</v>
      </c>
      <c r="C168" s="25" t="str">
        <f>VLOOKUP(B168,'Descrição (2020)'!$B:$D,2,0)</f>
        <v>8591</v>
      </c>
      <c r="D168" s="25" t="str">
        <f>VLOOKUP(B168,'Descrição (2020)'!$B:$D,3,0)</f>
        <v>Educação pública</v>
      </c>
    </row>
    <row r="169" spans="1:4" x14ac:dyDescent="0.25">
      <c r="A169" s="30">
        <v>85011</v>
      </c>
      <c r="B169" s="27" t="s">
        <v>1</v>
      </c>
      <c r="C169" t="s">
        <v>164</v>
      </c>
      <c r="D169" t="s">
        <v>1</v>
      </c>
    </row>
    <row r="170" spans="1:4" x14ac:dyDescent="0.25">
      <c r="A170" s="30">
        <v>85012</v>
      </c>
      <c r="B170" s="27" t="s">
        <v>351</v>
      </c>
      <c r="C170" t="s">
        <v>165</v>
      </c>
      <c r="D170" t="s">
        <v>166</v>
      </c>
    </row>
    <row r="171" spans="1:4" x14ac:dyDescent="0.25">
      <c r="A171" s="30">
        <v>85013</v>
      </c>
      <c r="B171" s="27" t="s">
        <v>352</v>
      </c>
      <c r="C171" t="s">
        <v>164</v>
      </c>
      <c r="D171" t="s">
        <v>1</v>
      </c>
    </row>
    <row r="172" spans="1:4" x14ac:dyDescent="0.25">
      <c r="A172" s="30">
        <v>85020</v>
      </c>
      <c r="B172" s="27" t="s">
        <v>353</v>
      </c>
      <c r="C172" t="s">
        <v>153</v>
      </c>
      <c r="D172" t="s">
        <v>154</v>
      </c>
    </row>
    <row r="173" spans="1:4" x14ac:dyDescent="0.25">
      <c r="A173" s="30">
        <v>85030</v>
      </c>
      <c r="B173" s="27" t="s">
        <v>354</v>
      </c>
      <c r="C173" t="s">
        <v>153</v>
      </c>
      <c r="D173" t="s">
        <v>154</v>
      </c>
    </row>
    <row r="174" spans="1:4" x14ac:dyDescent="0.25">
      <c r="A174" s="30" t="s">
        <v>355</v>
      </c>
      <c r="B174" s="27" t="s">
        <v>356</v>
      </c>
      <c r="C174" t="s">
        <v>157</v>
      </c>
      <c r="D174" t="s">
        <v>158</v>
      </c>
    </row>
    <row r="175" spans="1:4" x14ac:dyDescent="0.25">
      <c r="A175" s="30">
        <v>91010</v>
      </c>
      <c r="B175" s="27" t="s">
        <v>58</v>
      </c>
      <c r="C175" s="25" t="str">
        <f>VLOOKUP(B175,'Descrição (2020)'!$B:$D,2,0)</f>
        <v>9480</v>
      </c>
      <c r="D175" s="25" t="str">
        <f>VLOOKUP(B175,'Descrição (2020)'!$B:$D,3,0)</f>
        <v>Organizações associativas e outros serviços pessoais</v>
      </c>
    </row>
    <row r="176" spans="1:4" x14ac:dyDescent="0.25">
      <c r="A176" s="30">
        <v>91020</v>
      </c>
      <c r="B176" s="27" t="s">
        <v>357</v>
      </c>
      <c r="C176" s="25" t="s">
        <v>169</v>
      </c>
      <c r="D176" s="25" t="s">
        <v>170</v>
      </c>
    </row>
    <row r="177" spans="1:4" x14ac:dyDescent="0.25">
      <c r="A177" s="30">
        <v>91091</v>
      </c>
      <c r="B177" s="27" t="s">
        <v>358</v>
      </c>
      <c r="C177" s="25" t="str">
        <f>VLOOKUP(B177,'Descrição (2020)'!$B:$D,2,0)</f>
        <v>9480</v>
      </c>
      <c r="D177" s="25" t="str">
        <f>VLOOKUP(B177,'Descrição (2020)'!$B:$D,3,0)</f>
        <v>Organizações associativas e outros serviços pessoais</v>
      </c>
    </row>
    <row r="178" spans="1:4" x14ac:dyDescent="0.25">
      <c r="A178" s="30">
        <v>91092</v>
      </c>
      <c r="B178" s="27" t="s">
        <v>359</v>
      </c>
      <c r="C178" s="25" t="s">
        <v>169</v>
      </c>
      <c r="D178" s="25" t="s">
        <v>170</v>
      </c>
    </row>
    <row r="179" spans="1:4" x14ac:dyDescent="0.25">
      <c r="A179" s="30">
        <v>92011</v>
      </c>
      <c r="B179" s="27" t="s">
        <v>360</v>
      </c>
      <c r="C179" t="s">
        <v>141</v>
      </c>
      <c r="D179" t="s">
        <v>142</v>
      </c>
    </row>
    <row r="180" spans="1:4" x14ac:dyDescent="0.25">
      <c r="A180" s="30">
        <v>92012</v>
      </c>
      <c r="B180" s="27" t="s">
        <v>361</v>
      </c>
      <c r="C180" t="s">
        <v>141</v>
      </c>
      <c r="D180" t="s">
        <v>142</v>
      </c>
    </row>
    <row r="181" spans="1:4" x14ac:dyDescent="0.25">
      <c r="A181" s="30">
        <v>92013</v>
      </c>
      <c r="B181" s="27" t="s">
        <v>40</v>
      </c>
      <c r="C181" s="25" t="str">
        <f>VLOOKUP(B181,'Descrição (2020)'!$B:$D,2,0)</f>
        <v>5980</v>
      </c>
      <c r="D181" s="25" t="str">
        <f>VLOOKUP(B181,'Descrição (2020)'!$B:$D,3,0)</f>
        <v>Atividades de televisão, rádio, cinema e  gravação/edição de som e imagem</v>
      </c>
    </row>
    <row r="182" spans="1:4" x14ac:dyDescent="0.25">
      <c r="A182" s="30">
        <v>92014</v>
      </c>
      <c r="B182" s="27" t="s">
        <v>362</v>
      </c>
      <c r="C182" s="25" t="str">
        <f>VLOOKUP(B182,'Descrição (2020)'!$B:$D,2,0)</f>
        <v>5980</v>
      </c>
      <c r="D182" s="25" t="str">
        <f>VLOOKUP(B182,'Descrição (2020)'!$B:$D,3,0)</f>
        <v>Atividades de televisão, rádio, cinema e  gravação/edição de som e imagem</v>
      </c>
    </row>
    <row r="183" spans="1:4" x14ac:dyDescent="0.25">
      <c r="A183" s="30">
        <v>92015</v>
      </c>
      <c r="B183" s="27" t="s">
        <v>363</v>
      </c>
      <c r="C183" t="s">
        <v>167</v>
      </c>
      <c r="D183" t="s">
        <v>168</v>
      </c>
    </row>
    <row r="184" spans="1:4" x14ac:dyDescent="0.25">
      <c r="A184" s="30">
        <v>92020</v>
      </c>
      <c r="B184" s="27" t="s">
        <v>364</v>
      </c>
      <c r="C184" t="s">
        <v>144</v>
      </c>
      <c r="D184" t="s">
        <v>145</v>
      </c>
    </row>
    <row r="185" spans="1:4" x14ac:dyDescent="0.25">
      <c r="A185" s="30">
        <v>92030</v>
      </c>
      <c r="B185" s="27" t="s">
        <v>365</v>
      </c>
      <c r="C185" t="s">
        <v>167</v>
      </c>
      <c r="D185" t="s">
        <v>168</v>
      </c>
    </row>
    <row r="186" spans="1:4" x14ac:dyDescent="0.25">
      <c r="A186" s="30">
        <v>92040</v>
      </c>
      <c r="B186" s="27" t="s">
        <v>366</v>
      </c>
      <c r="C186" t="s">
        <v>167</v>
      </c>
      <c r="D186" t="s">
        <v>168</v>
      </c>
    </row>
    <row r="187" spans="1:4" x14ac:dyDescent="0.25">
      <c r="A187" s="30">
        <v>93010</v>
      </c>
      <c r="B187" s="27" t="s">
        <v>367</v>
      </c>
      <c r="C187" t="s">
        <v>169</v>
      </c>
      <c r="D187" t="s">
        <v>170</v>
      </c>
    </row>
    <row r="188" spans="1:4" x14ac:dyDescent="0.25">
      <c r="A188" s="30">
        <v>93020</v>
      </c>
      <c r="B188" s="27" t="s">
        <v>368</v>
      </c>
      <c r="C188" t="s">
        <v>169</v>
      </c>
      <c r="D188" t="s">
        <v>170</v>
      </c>
    </row>
    <row r="189" spans="1:4" x14ac:dyDescent="0.25">
      <c r="A189" s="30">
        <v>93030</v>
      </c>
      <c r="B189" s="27" t="s">
        <v>369</v>
      </c>
      <c r="C189" t="s">
        <v>169</v>
      </c>
      <c r="D189" t="s">
        <v>170</v>
      </c>
    </row>
    <row r="190" spans="1:4" x14ac:dyDescent="0.25">
      <c r="A190" s="30">
        <v>93091</v>
      </c>
      <c r="B190" s="27" t="s">
        <v>370</v>
      </c>
      <c r="C190" t="s">
        <v>167</v>
      </c>
      <c r="D190" t="s">
        <v>168</v>
      </c>
    </row>
    <row r="191" spans="1:4" x14ac:dyDescent="0.25">
      <c r="A191" s="30">
        <v>93092</v>
      </c>
      <c r="B191" s="27" t="s">
        <v>371</v>
      </c>
      <c r="C191" s="25" t="str">
        <f>VLOOKUP(B191,'Descrição (2020)'!$B:$D,2,0)</f>
        <v>9480</v>
      </c>
      <c r="D191" s="25" t="str">
        <f>VLOOKUP(B191,'Descrição (2020)'!$B:$D,3,0)</f>
        <v>Organizações associativas e outros serviços pessoais</v>
      </c>
    </row>
    <row r="192" spans="1:4" x14ac:dyDescent="0.25">
      <c r="A192" s="30" t="s">
        <v>373</v>
      </c>
      <c r="B192" s="27" t="s">
        <v>372</v>
      </c>
      <c r="C192" t="s">
        <v>171</v>
      </c>
      <c r="D192" t="s">
        <v>4</v>
      </c>
    </row>
    <row r="193" spans="1:4" x14ac:dyDescent="0.25">
      <c r="A193" s="30" t="s">
        <v>374</v>
      </c>
      <c r="B193" s="27" t="s">
        <v>375</v>
      </c>
      <c r="C193" s="25" t="s">
        <v>146</v>
      </c>
      <c r="D193" s="25" t="s">
        <v>147</v>
      </c>
    </row>
    <row r="194" spans="1:4" x14ac:dyDescent="0.25">
      <c r="A194" s="30" t="s">
        <v>376</v>
      </c>
      <c r="B194" s="27" t="s">
        <v>377</v>
      </c>
      <c r="C194" s="25" t="str">
        <f>VLOOKUP(B194,'Descrição (2020)'!$B:$D,2,0)</f>
        <v>6480</v>
      </c>
      <c r="D194" s="25" t="str">
        <f>VLOOKUP(B194,'Descrição (2020)'!$B:$D,3,0)</f>
        <v>Intermediação financeira, seguros e previdência complementar</v>
      </c>
    </row>
    <row r="195" spans="1:4" x14ac:dyDescent="0.25">
      <c r="A195" s="30">
        <v>67010</v>
      </c>
      <c r="B195" s="27" t="s">
        <v>378</v>
      </c>
      <c r="C195" s="25" t="s">
        <v>146</v>
      </c>
      <c r="D195" s="25" t="s">
        <v>147</v>
      </c>
    </row>
    <row r="196" spans="1:4" x14ac:dyDescent="0.25">
      <c r="A196" s="30">
        <v>67020</v>
      </c>
      <c r="B196" s="27" t="s">
        <v>379</v>
      </c>
      <c r="C196" s="25" t="s">
        <v>146</v>
      </c>
      <c r="D196" s="25" t="s">
        <v>147</v>
      </c>
    </row>
    <row r="197" spans="1:4" x14ac:dyDescent="0.25">
      <c r="A197" s="30" t="s">
        <v>380</v>
      </c>
      <c r="B197" s="27" t="s">
        <v>381</v>
      </c>
      <c r="C197" t="s">
        <v>148</v>
      </c>
      <c r="D197" t="s">
        <v>26</v>
      </c>
    </row>
    <row r="198" spans="1:4" x14ac:dyDescent="0.25">
      <c r="A198" s="30">
        <v>70002</v>
      </c>
      <c r="B198" s="27" t="s">
        <v>43</v>
      </c>
      <c r="C198" s="25" t="str">
        <f>VLOOKUP(B198,'Descrição (2020)'!$B:$D,2,0)</f>
        <v>7880</v>
      </c>
      <c r="D198" s="25" t="str">
        <f>VLOOKUP(B198,'Descrição (2020)'!$B:$D,3,0)</f>
        <v>Outras atividades administrativas e serviços complementares</v>
      </c>
    </row>
    <row r="199" spans="1:4" x14ac:dyDescent="0.25">
      <c r="A199" s="30">
        <v>71010</v>
      </c>
      <c r="B199" s="27" t="s">
        <v>382</v>
      </c>
      <c r="C199" s="25" t="s">
        <v>155</v>
      </c>
      <c r="D199" s="25" t="s">
        <v>156</v>
      </c>
    </row>
    <row r="200" spans="1:4" x14ac:dyDescent="0.25">
      <c r="A200" s="30">
        <v>71020</v>
      </c>
      <c r="B200" s="27" t="s">
        <v>383</v>
      </c>
      <c r="C200" s="25" t="s">
        <v>155</v>
      </c>
      <c r="D200" s="25" t="s">
        <v>156</v>
      </c>
    </row>
    <row r="201" spans="1:4" x14ac:dyDescent="0.25">
      <c r="A201" s="30">
        <v>71030</v>
      </c>
      <c r="B201" s="27" t="s">
        <v>384</v>
      </c>
      <c r="C201" s="25" t="str">
        <f>VLOOKUP(B201,'Descrição (2020)'!$B:$D,2,0)</f>
        <v>7700</v>
      </c>
      <c r="D201" s="25" t="str">
        <f>VLOOKUP(B201,'Descrição (2020)'!$B:$D,3,0)</f>
        <v>Aluguéis não-imobiliários e gestão de ativos de propriedade intelectual</v>
      </c>
    </row>
    <row r="202" spans="1:4" x14ac:dyDescent="0.25">
      <c r="A202" s="30">
        <v>72010</v>
      </c>
      <c r="B202" s="27" t="s">
        <v>385</v>
      </c>
      <c r="C202" t="s">
        <v>144</v>
      </c>
      <c r="D202" t="s">
        <v>145</v>
      </c>
    </row>
    <row r="203" spans="1:4" x14ac:dyDescent="0.25">
      <c r="A203" s="30">
        <v>72020</v>
      </c>
      <c r="B203" s="27" t="s">
        <v>386</v>
      </c>
      <c r="C203" t="s">
        <v>106</v>
      </c>
      <c r="D203" t="s">
        <v>107</v>
      </c>
    </row>
    <row r="204" spans="1:4" x14ac:dyDescent="0.25">
      <c r="A204" s="30" t="s">
        <v>387</v>
      </c>
      <c r="B204" s="27" t="s">
        <v>388</v>
      </c>
      <c r="C204" t="s">
        <v>151</v>
      </c>
      <c r="D204" t="s">
        <v>152</v>
      </c>
    </row>
    <row r="205" spans="1:4" x14ac:dyDescent="0.25">
      <c r="A205" s="30">
        <v>74011</v>
      </c>
      <c r="B205" s="27" t="s">
        <v>389</v>
      </c>
      <c r="C205" t="s">
        <v>149</v>
      </c>
      <c r="D205" t="s">
        <v>150</v>
      </c>
    </row>
    <row r="206" spans="1:4" x14ac:dyDescent="0.25">
      <c r="A206" s="30">
        <v>74012</v>
      </c>
      <c r="B206" s="27" t="s">
        <v>390</v>
      </c>
      <c r="C206" t="s">
        <v>149</v>
      </c>
      <c r="D206" t="s">
        <v>150</v>
      </c>
    </row>
    <row r="207" spans="1:4" x14ac:dyDescent="0.25">
      <c r="A207" s="30">
        <v>74021</v>
      </c>
      <c r="B207" s="27" t="s">
        <v>391</v>
      </c>
      <c r="C207" t="s">
        <v>151</v>
      </c>
      <c r="D207" t="s">
        <v>152</v>
      </c>
    </row>
    <row r="208" spans="1:4" x14ac:dyDescent="0.25">
      <c r="A208" s="30">
        <v>74022</v>
      </c>
      <c r="B208" s="27" t="s">
        <v>392</v>
      </c>
      <c r="C208" t="s">
        <v>151</v>
      </c>
      <c r="D208" t="s">
        <v>152</v>
      </c>
    </row>
    <row r="209" spans="1:4" x14ac:dyDescent="0.25">
      <c r="A209" s="30">
        <v>74030</v>
      </c>
      <c r="B209" s="27" t="s">
        <v>393</v>
      </c>
      <c r="C209" s="25" t="str">
        <f>VLOOKUP(B209,'Descrição (2020)'!$B:$D,2,0)</f>
        <v>7380</v>
      </c>
      <c r="D209" s="25" t="str">
        <f>VLOOKUP(B209,'Descrição (2020)'!$B:$D,3,0)</f>
        <v>Outras atividades profissionais, científicas e técnicas</v>
      </c>
    </row>
    <row r="210" spans="1:4" x14ac:dyDescent="0.25">
      <c r="A210" s="30">
        <v>74040</v>
      </c>
      <c r="B210" s="27" t="s">
        <v>394</v>
      </c>
      <c r="C210" t="s">
        <v>157</v>
      </c>
      <c r="D210" t="s">
        <v>158</v>
      </c>
    </row>
    <row r="211" spans="1:4" x14ac:dyDescent="0.25">
      <c r="A211" s="30">
        <v>74050</v>
      </c>
      <c r="B211" s="27" t="s">
        <v>395</v>
      </c>
      <c r="C211" t="s">
        <v>159</v>
      </c>
      <c r="D211" t="s">
        <v>27</v>
      </c>
    </row>
    <row r="212" spans="1:4" x14ac:dyDescent="0.25">
      <c r="A212" s="30">
        <v>74060</v>
      </c>
      <c r="B212" s="27" t="s">
        <v>396</v>
      </c>
      <c r="C212" t="s">
        <v>157</v>
      </c>
      <c r="D212" t="s">
        <v>158</v>
      </c>
    </row>
    <row r="213" spans="1:4" x14ac:dyDescent="0.25">
      <c r="A213" s="30">
        <v>74090</v>
      </c>
      <c r="B213" s="27" t="s">
        <v>397</v>
      </c>
      <c r="C213" t="s">
        <v>157</v>
      </c>
      <c r="D213" t="s">
        <v>158</v>
      </c>
    </row>
    <row r="214" spans="1:4" x14ac:dyDescent="0.25">
      <c r="A214" s="30" t="s">
        <v>398</v>
      </c>
      <c r="B214" s="27" t="s">
        <v>399</v>
      </c>
    </row>
    <row r="215" spans="1:4" x14ac:dyDescent="0.25">
      <c r="A215" s="30" t="s">
        <v>401</v>
      </c>
      <c r="B215" s="25" t="s">
        <v>402</v>
      </c>
    </row>
  </sheetData>
  <sheetProtection selectLockedCells="1" selectUnlockedCells="1"/>
  <autoFilter ref="A4:D215" xr:uid="{7C7478D4-54DA-4024-9231-E66631A699D8}"/>
  <pageMargins left="0.98402777777777772" right="0.98402777777777772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3DEB4-79CB-4E1A-8652-2CE522CBBC56}">
  <dimension ref="A1:B696"/>
  <sheetViews>
    <sheetView zoomScale="80" zoomScaleNormal="80" workbookViewId="0"/>
  </sheetViews>
  <sheetFormatPr defaultColWidth="9.109375" defaultRowHeight="13.2" x14ac:dyDescent="0.25"/>
  <cols>
    <col min="1" max="1" width="8.6640625" style="6" customWidth="1"/>
    <col min="2" max="2" width="9.109375" style="6"/>
    <col min="3" max="16384" width="9.109375" style="1"/>
  </cols>
  <sheetData>
    <row r="1" spans="1:2" ht="18.75" customHeight="1" x14ac:dyDescent="0.25">
      <c r="A1" s="3" t="s">
        <v>191</v>
      </c>
      <c r="B1" s="3" t="s">
        <v>190</v>
      </c>
    </row>
    <row r="2" spans="1:2" ht="18.75" customHeight="1" x14ac:dyDescent="0.25">
      <c r="A2" s="21">
        <v>1101</v>
      </c>
      <c r="B2" s="19">
        <v>191</v>
      </c>
    </row>
    <row r="3" spans="1:2" ht="18.75" customHeight="1" x14ac:dyDescent="0.25">
      <c r="A3" s="21">
        <v>1102</v>
      </c>
      <c r="B3" s="19">
        <v>191</v>
      </c>
    </row>
    <row r="4" spans="1:2" ht="18.75" customHeight="1" x14ac:dyDescent="0.25">
      <c r="A4" s="21">
        <v>1103</v>
      </c>
      <c r="B4" s="19">
        <v>191</v>
      </c>
    </row>
    <row r="5" spans="1:2" ht="18.75" customHeight="1" x14ac:dyDescent="0.25">
      <c r="A5" s="21">
        <v>1104</v>
      </c>
      <c r="B5" s="19">
        <v>191</v>
      </c>
    </row>
    <row r="6" spans="1:2" ht="18.75" customHeight="1" x14ac:dyDescent="0.25">
      <c r="A6" s="21">
        <v>1105</v>
      </c>
      <c r="B6" s="19">
        <v>191</v>
      </c>
    </row>
    <row r="7" spans="1:2" ht="18.75" customHeight="1" x14ac:dyDescent="0.25">
      <c r="A7" s="21">
        <v>1106</v>
      </c>
      <c r="B7" s="19">
        <v>191</v>
      </c>
    </row>
    <row r="8" spans="1:2" ht="18.75" customHeight="1" x14ac:dyDescent="0.25">
      <c r="A8" s="21">
        <v>1107</v>
      </c>
      <c r="B8" s="19">
        <v>191</v>
      </c>
    </row>
    <row r="9" spans="1:2" ht="18.75" customHeight="1" x14ac:dyDescent="0.25">
      <c r="A9" s="21">
        <v>1108</v>
      </c>
      <c r="B9" s="19">
        <v>191</v>
      </c>
    </row>
    <row r="10" spans="1:2" ht="18.75" customHeight="1" x14ac:dyDescent="0.25">
      <c r="A10" s="21">
        <v>1109</v>
      </c>
      <c r="B10" s="19">
        <v>191</v>
      </c>
    </row>
    <row r="11" spans="1:2" ht="18.75" customHeight="1" x14ac:dyDescent="0.25">
      <c r="A11" s="21">
        <v>1110</v>
      </c>
      <c r="B11" s="19">
        <v>191</v>
      </c>
    </row>
    <row r="12" spans="1:2" ht="18.75" customHeight="1" x14ac:dyDescent="0.25">
      <c r="A12" s="21">
        <v>1111</v>
      </c>
      <c r="B12" s="19">
        <v>191</v>
      </c>
    </row>
    <row r="13" spans="1:2" ht="18.75" customHeight="1" x14ac:dyDescent="0.25">
      <c r="A13" s="21">
        <v>1112</v>
      </c>
      <c r="B13" s="19">
        <v>191</v>
      </c>
    </row>
    <row r="14" spans="1:2" ht="18.75" customHeight="1" x14ac:dyDescent="0.25">
      <c r="A14" s="21">
        <v>1113</v>
      </c>
      <c r="B14" s="19">
        <v>191</v>
      </c>
    </row>
    <row r="15" spans="1:2" ht="18.75" customHeight="1" x14ac:dyDescent="0.25">
      <c r="A15" s="21">
        <v>1114</v>
      </c>
      <c r="B15" s="19">
        <v>191</v>
      </c>
    </row>
    <row r="16" spans="1:2" ht="18.75" customHeight="1" x14ac:dyDescent="0.25">
      <c r="A16" s="21">
        <v>1115</v>
      </c>
      <c r="B16" s="19">
        <v>191</v>
      </c>
    </row>
    <row r="17" spans="1:2" ht="18.75" customHeight="1" x14ac:dyDescent="0.25">
      <c r="A17" s="21">
        <v>1116</v>
      </c>
      <c r="B17" s="19">
        <v>191</v>
      </c>
    </row>
    <row r="18" spans="1:2" ht="18.75" customHeight="1" x14ac:dyDescent="0.25">
      <c r="A18" s="21">
        <v>1117</v>
      </c>
      <c r="B18" s="19">
        <v>191</v>
      </c>
    </row>
    <row r="19" spans="1:2" ht="18.75" customHeight="1" x14ac:dyDescent="0.25">
      <c r="A19" s="21">
        <v>1118</v>
      </c>
      <c r="B19" s="19">
        <v>191</v>
      </c>
    </row>
    <row r="20" spans="1:2" ht="18.75" customHeight="1" x14ac:dyDescent="0.25">
      <c r="A20" s="21">
        <v>1119</v>
      </c>
      <c r="B20" s="19">
        <v>191</v>
      </c>
    </row>
    <row r="21" spans="1:2" ht="18.75" customHeight="1" x14ac:dyDescent="0.25">
      <c r="A21" s="21">
        <v>1201</v>
      </c>
      <c r="B21" s="19">
        <v>192</v>
      </c>
    </row>
    <row r="22" spans="1:2" ht="18.75" customHeight="1" x14ac:dyDescent="0.25">
      <c r="A22" s="21">
        <v>1202</v>
      </c>
      <c r="B22" s="19">
        <v>192</v>
      </c>
    </row>
    <row r="23" spans="1:2" ht="18.75" customHeight="1" x14ac:dyDescent="0.25">
      <c r="A23" s="21">
        <v>1203</v>
      </c>
      <c r="B23" s="19">
        <v>192</v>
      </c>
    </row>
    <row r="24" spans="1:2" ht="18.75" customHeight="1" x14ac:dyDescent="0.25">
      <c r="A24" s="21">
        <v>1204</v>
      </c>
      <c r="B24" s="19">
        <v>192</v>
      </c>
    </row>
    <row r="25" spans="1:2" ht="18.75" customHeight="1" x14ac:dyDescent="0.25">
      <c r="A25" s="21">
        <v>1205</v>
      </c>
      <c r="B25" s="19">
        <v>192</v>
      </c>
    </row>
    <row r="26" spans="1:2" ht="18.75" customHeight="1" x14ac:dyDescent="0.25">
      <c r="A26" s="21">
        <v>1206</v>
      </c>
      <c r="B26" s="19">
        <v>192</v>
      </c>
    </row>
    <row r="27" spans="1:2" ht="18.75" customHeight="1" x14ac:dyDescent="0.25">
      <c r="A27" s="21">
        <v>1207</v>
      </c>
      <c r="B27" s="19">
        <v>192</v>
      </c>
    </row>
    <row r="28" spans="1:2" ht="18.75" customHeight="1" x14ac:dyDescent="0.25">
      <c r="A28" s="22">
        <v>1208</v>
      </c>
      <c r="B28" s="19">
        <v>192</v>
      </c>
    </row>
    <row r="29" spans="1:2" ht="18.75" customHeight="1" x14ac:dyDescent="0.25">
      <c r="A29" s="22">
        <v>1209</v>
      </c>
      <c r="B29" s="19">
        <v>192</v>
      </c>
    </row>
    <row r="30" spans="1:2" ht="18.75" customHeight="1" x14ac:dyDescent="0.25">
      <c r="A30" s="21">
        <v>1401</v>
      </c>
      <c r="B30" s="19">
        <v>192</v>
      </c>
    </row>
    <row r="31" spans="1:2" ht="18.75" customHeight="1" x14ac:dyDescent="0.25">
      <c r="A31" s="21">
        <v>1402</v>
      </c>
      <c r="B31" s="19">
        <v>192</v>
      </c>
    </row>
    <row r="32" spans="1:2" ht="18.75" customHeight="1" x14ac:dyDescent="0.25">
      <c r="A32" s="21">
        <v>1500</v>
      </c>
      <c r="B32" s="19">
        <v>192</v>
      </c>
    </row>
    <row r="33" spans="1:2" ht="18.75" customHeight="1" x14ac:dyDescent="0.25">
      <c r="A33" s="22">
        <v>1999</v>
      </c>
      <c r="B33" s="19">
        <v>192</v>
      </c>
    </row>
    <row r="34" spans="1:2" ht="18.75" customHeight="1" x14ac:dyDescent="0.25">
      <c r="A34" s="21">
        <v>2000</v>
      </c>
      <c r="B34" s="19">
        <v>280</v>
      </c>
    </row>
    <row r="35" spans="1:2" ht="18.75" customHeight="1" x14ac:dyDescent="0.25">
      <c r="A35" s="21">
        <v>3001</v>
      </c>
      <c r="B35" s="19">
        <v>280</v>
      </c>
    </row>
    <row r="36" spans="1:2" ht="18.75" customHeight="1" x14ac:dyDescent="0.25">
      <c r="A36" s="21">
        <v>3002</v>
      </c>
      <c r="B36" s="19">
        <v>280</v>
      </c>
    </row>
    <row r="37" spans="1:2" ht="18.75" customHeight="1" x14ac:dyDescent="0.25">
      <c r="A37" s="23">
        <v>5000</v>
      </c>
      <c r="B37" s="19">
        <v>580</v>
      </c>
    </row>
    <row r="38" spans="1:2" ht="18.75" customHeight="1" x14ac:dyDescent="0.25">
      <c r="A38" s="23">
        <v>6000</v>
      </c>
      <c r="B38" s="19">
        <v>680</v>
      </c>
    </row>
    <row r="39" spans="1:2" ht="18.75" customHeight="1" x14ac:dyDescent="0.25">
      <c r="A39" s="23">
        <v>7001</v>
      </c>
      <c r="B39" s="19">
        <v>792</v>
      </c>
    </row>
    <row r="40" spans="1:2" ht="18.75" customHeight="1" x14ac:dyDescent="0.25">
      <c r="A40" s="23">
        <v>7002</v>
      </c>
      <c r="B40" s="19">
        <v>792</v>
      </c>
    </row>
    <row r="41" spans="1:2" ht="18.75" customHeight="1" x14ac:dyDescent="0.25">
      <c r="A41" s="23">
        <v>8001</v>
      </c>
      <c r="B41" s="19">
        <v>792</v>
      </c>
    </row>
    <row r="42" spans="1:2" ht="18.75" customHeight="1" x14ac:dyDescent="0.25">
      <c r="A42" s="23">
        <v>8002</v>
      </c>
      <c r="B42" s="19">
        <v>792</v>
      </c>
    </row>
    <row r="43" spans="1:2" ht="18.75" customHeight="1" x14ac:dyDescent="0.25">
      <c r="A43" s="23">
        <v>8009</v>
      </c>
      <c r="B43" s="19">
        <v>792</v>
      </c>
    </row>
    <row r="44" spans="1:2" ht="18.75" customHeight="1" x14ac:dyDescent="0.25">
      <c r="A44" s="23">
        <v>9000</v>
      </c>
      <c r="B44" s="19">
        <v>792</v>
      </c>
    </row>
    <row r="45" spans="1:2" ht="18.75" customHeight="1" x14ac:dyDescent="0.25">
      <c r="A45" s="21">
        <v>10010</v>
      </c>
      <c r="B45" s="19">
        <v>1091</v>
      </c>
    </row>
    <row r="46" spans="1:2" ht="18.75" customHeight="1" x14ac:dyDescent="0.25">
      <c r="A46" s="21">
        <v>10021</v>
      </c>
      <c r="B46" s="24">
        <v>1093</v>
      </c>
    </row>
    <row r="47" spans="1:2" ht="18.75" customHeight="1" x14ac:dyDescent="0.25">
      <c r="A47" s="21">
        <v>10022</v>
      </c>
      <c r="B47" s="24">
        <v>1093</v>
      </c>
    </row>
    <row r="48" spans="1:2" ht="18.75" customHeight="1" x14ac:dyDescent="0.25">
      <c r="A48" s="21">
        <v>10030</v>
      </c>
      <c r="B48" s="19">
        <v>1091</v>
      </c>
    </row>
    <row r="49" spans="1:2" ht="18.75" customHeight="1" x14ac:dyDescent="0.25">
      <c r="A49" s="21">
        <v>10091</v>
      </c>
      <c r="B49" s="24">
        <v>1093</v>
      </c>
    </row>
    <row r="50" spans="1:2" ht="18.75" customHeight="1" x14ac:dyDescent="0.25">
      <c r="A50" s="21">
        <v>10092</v>
      </c>
      <c r="B50" s="24">
        <v>1092</v>
      </c>
    </row>
    <row r="51" spans="1:2" ht="18.75" customHeight="1" x14ac:dyDescent="0.25">
      <c r="A51" s="21">
        <v>10093</v>
      </c>
      <c r="B51" s="24">
        <v>1093</v>
      </c>
    </row>
    <row r="52" spans="1:2" ht="18.75" customHeight="1" x14ac:dyDescent="0.25">
      <c r="A52" s="21">
        <v>10099</v>
      </c>
      <c r="B52" s="24">
        <v>1093</v>
      </c>
    </row>
    <row r="53" spans="1:2" ht="18.75" customHeight="1" x14ac:dyDescent="0.25">
      <c r="A53" s="21">
        <v>11000</v>
      </c>
      <c r="B53" s="24">
        <v>1100</v>
      </c>
    </row>
    <row r="54" spans="1:2" ht="18.75" customHeight="1" x14ac:dyDescent="0.25">
      <c r="A54" s="10">
        <v>12000</v>
      </c>
      <c r="B54" s="24">
        <v>1200</v>
      </c>
    </row>
    <row r="55" spans="1:2" ht="18.75" customHeight="1" x14ac:dyDescent="0.25">
      <c r="A55" s="10">
        <v>13001</v>
      </c>
      <c r="B55" s="24">
        <v>1300</v>
      </c>
    </row>
    <row r="56" spans="1:2" ht="18.75" customHeight="1" x14ac:dyDescent="0.25">
      <c r="A56" s="10">
        <v>13002</v>
      </c>
      <c r="B56" s="24">
        <v>1300</v>
      </c>
    </row>
    <row r="57" spans="1:2" ht="18.75" customHeight="1" x14ac:dyDescent="0.25">
      <c r="A57" s="10">
        <v>14001</v>
      </c>
      <c r="B57" s="24">
        <v>1400</v>
      </c>
    </row>
    <row r="58" spans="1:2" ht="18.75" customHeight="1" x14ac:dyDescent="0.25">
      <c r="A58" s="10">
        <v>14002</v>
      </c>
      <c r="B58" s="24">
        <v>1400</v>
      </c>
    </row>
    <row r="59" spans="1:2" ht="18.75" customHeight="1" x14ac:dyDescent="0.25">
      <c r="A59" s="21">
        <v>15011</v>
      </c>
      <c r="B59" s="24">
        <v>1500</v>
      </c>
    </row>
    <row r="60" spans="1:2" ht="18.75" customHeight="1" x14ac:dyDescent="0.25">
      <c r="A60" s="21">
        <v>15012</v>
      </c>
      <c r="B60" s="24">
        <v>1500</v>
      </c>
    </row>
    <row r="61" spans="1:2" ht="18.75" customHeight="1" x14ac:dyDescent="0.25">
      <c r="A61" s="21">
        <v>15020</v>
      </c>
      <c r="B61" s="24">
        <v>1500</v>
      </c>
    </row>
    <row r="62" spans="1:2" ht="18.75" customHeight="1" x14ac:dyDescent="0.25">
      <c r="A62" s="10">
        <v>16001</v>
      </c>
      <c r="B62" s="24">
        <v>1600</v>
      </c>
    </row>
    <row r="63" spans="1:2" ht="18.75" customHeight="1" x14ac:dyDescent="0.25">
      <c r="A63" s="10">
        <v>16002</v>
      </c>
      <c r="B63" s="24">
        <v>1600</v>
      </c>
    </row>
    <row r="64" spans="1:2" ht="18.75" customHeight="1" x14ac:dyDescent="0.25">
      <c r="A64" s="21">
        <v>17001</v>
      </c>
      <c r="B64" s="24">
        <v>1700</v>
      </c>
    </row>
    <row r="65" spans="1:2" ht="18.75" customHeight="1" x14ac:dyDescent="0.25">
      <c r="A65" s="21">
        <v>17002</v>
      </c>
      <c r="B65" s="24">
        <v>1700</v>
      </c>
    </row>
    <row r="66" spans="1:2" ht="18.75" customHeight="1" x14ac:dyDescent="0.25">
      <c r="A66" s="10">
        <v>18000</v>
      </c>
      <c r="B66" s="24">
        <v>1800</v>
      </c>
    </row>
    <row r="67" spans="1:2" ht="18.75" customHeight="1" x14ac:dyDescent="0.25">
      <c r="A67" s="21">
        <v>19010</v>
      </c>
      <c r="B67" s="24">
        <v>1991</v>
      </c>
    </row>
    <row r="68" spans="1:2" ht="18.75" customHeight="1" x14ac:dyDescent="0.25">
      <c r="A68" s="21">
        <v>19020</v>
      </c>
      <c r="B68" s="24">
        <v>1991</v>
      </c>
    </row>
    <row r="69" spans="1:2" ht="18.75" customHeight="1" x14ac:dyDescent="0.25">
      <c r="A69" s="21">
        <v>19030</v>
      </c>
      <c r="B69" s="24">
        <v>1992</v>
      </c>
    </row>
    <row r="70" spans="1:2" ht="18.75" customHeight="1" x14ac:dyDescent="0.25">
      <c r="A70" s="21">
        <v>20010</v>
      </c>
      <c r="B70" s="24">
        <v>2092</v>
      </c>
    </row>
    <row r="71" spans="1:2" ht="18.75" customHeight="1" x14ac:dyDescent="0.25">
      <c r="A71" s="21">
        <v>20020</v>
      </c>
      <c r="B71" s="24">
        <v>2093</v>
      </c>
    </row>
    <row r="72" spans="1:2" ht="18.75" customHeight="1" x14ac:dyDescent="0.25">
      <c r="A72" s="21">
        <v>20090</v>
      </c>
      <c r="B72" s="24">
        <v>2092</v>
      </c>
    </row>
    <row r="73" spans="1:2" ht="18.75" customHeight="1" x14ac:dyDescent="0.25">
      <c r="A73" s="21">
        <v>21000</v>
      </c>
      <c r="B73" s="24">
        <v>2100</v>
      </c>
    </row>
    <row r="74" spans="1:2" ht="18.75" customHeight="1" x14ac:dyDescent="0.25">
      <c r="A74" s="21">
        <v>22010</v>
      </c>
      <c r="B74" s="24">
        <v>2200</v>
      </c>
    </row>
    <row r="75" spans="1:2" ht="18.75" customHeight="1" x14ac:dyDescent="0.25">
      <c r="A75" s="21">
        <v>22020</v>
      </c>
      <c r="B75" s="24">
        <v>2200</v>
      </c>
    </row>
    <row r="76" spans="1:2" ht="18.75" customHeight="1" x14ac:dyDescent="0.25">
      <c r="A76" s="21">
        <v>23010</v>
      </c>
      <c r="B76" s="24">
        <v>2300</v>
      </c>
    </row>
    <row r="77" spans="1:2" ht="18.75" customHeight="1" x14ac:dyDescent="0.25">
      <c r="A77" s="21">
        <v>23091</v>
      </c>
      <c r="B77" s="24">
        <v>2300</v>
      </c>
    </row>
    <row r="78" spans="1:2" ht="18.75" customHeight="1" x14ac:dyDescent="0.25">
      <c r="A78" s="21">
        <v>23099</v>
      </c>
      <c r="B78" s="24">
        <v>2300</v>
      </c>
    </row>
    <row r="79" spans="1:2" ht="18.75" customHeight="1" x14ac:dyDescent="0.25">
      <c r="A79" s="10">
        <v>24001</v>
      </c>
      <c r="B79" s="24">
        <v>2491</v>
      </c>
    </row>
    <row r="80" spans="1:2" ht="18.75" customHeight="1" x14ac:dyDescent="0.25">
      <c r="A80" s="10">
        <v>24002</v>
      </c>
      <c r="B80" s="24">
        <v>2492</v>
      </c>
    </row>
    <row r="81" spans="1:2" ht="18.75" customHeight="1" x14ac:dyDescent="0.25">
      <c r="A81" s="10">
        <v>24003</v>
      </c>
      <c r="B81" s="24">
        <v>2492</v>
      </c>
    </row>
    <row r="82" spans="1:2" ht="18.75" customHeight="1" x14ac:dyDescent="0.25">
      <c r="A82" s="10">
        <v>25001</v>
      </c>
      <c r="B82" s="24">
        <v>2500</v>
      </c>
    </row>
    <row r="83" spans="1:2" ht="18.75" customHeight="1" x14ac:dyDescent="0.25">
      <c r="A83" s="10">
        <v>25002</v>
      </c>
      <c r="B83" s="24">
        <v>2500</v>
      </c>
    </row>
    <row r="84" spans="1:2" ht="18.75" customHeight="1" x14ac:dyDescent="0.25">
      <c r="A84" s="21">
        <v>26010</v>
      </c>
      <c r="B84" s="24">
        <v>2600</v>
      </c>
    </row>
    <row r="85" spans="1:2" ht="18.75" customHeight="1" x14ac:dyDescent="0.25">
      <c r="A85" s="21">
        <v>26020</v>
      </c>
      <c r="B85" s="24">
        <v>2600</v>
      </c>
    </row>
    <row r="86" spans="1:2" ht="18.75" customHeight="1" x14ac:dyDescent="0.25">
      <c r="A86" s="21">
        <v>26030</v>
      </c>
      <c r="B86" s="24">
        <v>2600</v>
      </c>
    </row>
    <row r="87" spans="1:2" ht="18.75" customHeight="1" x14ac:dyDescent="0.25">
      <c r="A87" s="21">
        <v>26041</v>
      </c>
      <c r="B87" s="24">
        <v>2600</v>
      </c>
    </row>
    <row r="88" spans="1:2" ht="18.75" customHeight="1" x14ac:dyDescent="0.25">
      <c r="A88" s="21">
        <v>26042</v>
      </c>
      <c r="B88" s="24">
        <v>2600</v>
      </c>
    </row>
    <row r="89" spans="1:2" ht="18.75" customHeight="1" x14ac:dyDescent="0.25">
      <c r="A89" s="21">
        <v>27010</v>
      </c>
      <c r="B89" s="24">
        <v>2700</v>
      </c>
    </row>
    <row r="90" spans="1:2" ht="18.75" customHeight="1" x14ac:dyDescent="0.25">
      <c r="A90" s="21">
        <v>27090</v>
      </c>
      <c r="B90" s="24">
        <v>2700</v>
      </c>
    </row>
    <row r="91" spans="1:2" ht="18.75" customHeight="1" x14ac:dyDescent="0.25">
      <c r="A91" s="10">
        <v>28000</v>
      </c>
      <c r="B91" s="24">
        <v>2800</v>
      </c>
    </row>
    <row r="92" spans="1:2" ht="18.75" customHeight="1" x14ac:dyDescent="0.25">
      <c r="A92" s="10">
        <v>29001</v>
      </c>
      <c r="B92" s="24">
        <v>2991</v>
      </c>
    </row>
    <row r="93" spans="1:2" ht="18.75" customHeight="1" x14ac:dyDescent="0.25">
      <c r="A93" s="10">
        <v>29002</v>
      </c>
      <c r="B93" s="24">
        <v>2991</v>
      </c>
    </row>
    <row r="94" spans="1:2" ht="18.75" customHeight="1" x14ac:dyDescent="0.25">
      <c r="A94" s="10">
        <v>29003</v>
      </c>
      <c r="B94" s="24">
        <v>2992</v>
      </c>
    </row>
    <row r="95" spans="1:2" ht="18.75" customHeight="1" x14ac:dyDescent="0.25">
      <c r="A95" s="21">
        <v>30010</v>
      </c>
      <c r="B95" s="24">
        <v>3000</v>
      </c>
    </row>
    <row r="96" spans="1:2" ht="18.75" customHeight="1" x14ac:dyDescent="0.25">
      <c r="A96" s="21">
        <v>30020</v>
      </c>
      <c r="B96" s="24">
        <v>3000</v>
      </c>
    </row>
    <row r="97" spans="1:2" ht="18.75" customHeight="1" x14ac:dyDescent="0.25">
      <c r="A97" s="21">
        <v>30030</v>
      </c>
      <c r="B97" s="24">
        <v>3000</v>
      </c>
    </row>
    <row r="98" spans="1:2" ht="18.75" customHeight="1" x14ac:dyDescent="0.25">
      <c r="A98" s="21">
        <v>30090</v>
      </c>
      <c r="B98" s="24">
        <v>3000</v>
      </c>
    </row>
    <row r="99" spans="1:2" ht="18.75" customHeight="1" x14ac:dyDescent="0.25">
      <c r="A99" s="21">
        <v>31000</v>
      </c>
      <c r="B99" s="24">
        <v>3180</v>
      </c>
    </row>
    <row r="100" spans="1:2" ht="18.75" customHeight="1" x14ac:dyDescent="0.25">
      <c r="A100" s="21">
        <v>32001</v>
      </c>
      <c r="B100" s="24">
        <v>3180</v>
      </c>
    </row>
    <row r="101" spans="1:2" ht="18.75" customHeight="1" x14ac:dyDescent="0.25">
      <c r="A101" s="21">
        <v>32002</v>
      </c>
      <c r="B101" s="24">
        <v>3180</v>
      </c>
    </row>
    <row r="102" spans="1:2" ht="18.75" customHeight="1" x14ac:dyDescent="0.25">
      <c r="A102" s="21">
        <v>32003</v>
      </c>
      <c r="B102" s="24">
        <v>3180</v>
      </c>
    </row>
    <row r="103" spans="1:2" ht="18.75" customHeight="1" x14ac:dyDescent="0.25">
      <c r="A103" s="21">
        <v>32009</v>
      </c>
      <c r="B103" s="24">
        <v>3180</v>
      </c>
    </row>
    <row r="104" spans="1:2" ht="18.75" customHeight="1" x14ac:dyDescent="0.25">
      <c r="A104" s="10">
        <v>33001</v>
      </c>
      <c r="B104" s="24">
        <v>3300</v>
      </c>
    </row>
    <row r="105" spans="1:2" ht="18.75" customHeight="1" x14ac:dyDescent="0.25">
      <c r="A105" s="10">
        <v>33002</v>
      </c>
      <c r="B105" s="24">
        <v>3300</v>
      </c>
    </row>
    <row r="106" spans="1:2" ht="18.75" customHeight="1" x14ac:dyDescent="0.25">
      <c r="A106" s="21">
        <v>35010</v>
      </c>
      <c r="B106" s="24">
        <v>3500</v>
      </c>
    </row>
    <row r="107" spans="1:2" ht="18.75" customHeight="1" x14ac:dyDescent="0.25">
      <c r="A107" s="21">
        <v>35021</v>
      </c>
      <c r="B107" s="24">
        <v>3500</v>
      </c>
    </row>
    <row r="108" spans="1:2" ht="18.75" customHeight="1" x14ac:dyDescent="0.25">
      <c r="A108" s="21">
        <v>35022</v>
      </c>
      <c r="B108" s="24">
        <v>3500</v>
      </c>
    </row>
    <row r="109" spans="1:2" ht="18.75" customHeight="1" x14ac:dyDescent="0.25">
      <c r="A109" s="10">
        <v>36000</v>
      </c>
      <c r="B109" s="24">
        <v>3680</v>
      </c>
    </row>
    <row r="110" spans="1:2" ht="18.75" customHeight="1" x14ac:dyDescent="0.25">
      <c r="A110" s="10">
        <v>37000</v>
      </c>
      <c r="B110" s="24">
        <v>3680</v>
      </c>
    </row>
    <row r="111" spans="1:2" ht="18.75" customHeight="1" x14ac:dyDescent="0.25">
      <c r="A111" s="10">
        <v>38000</v>
      </c>
      <c r="B111" s="24">
        <v>3680</v>
      </c>
    </row>
    <row r="112" spans="1:2" ht="18.75" customHeight="1" x14ac:dyDescent="0.25">
      <c r="A112" s="10">
        <v>39000</v>
      </c>
      <c r="B112" s="24">
        <v>3680</v>
      </c>
    </row>
    <row r="113" spans="1:2" ht="18.75" customHeight="1" x14ac:dyDescent="0.25">
      <c r="A113" s="10">
        <v>41000</v>
      </c>
      <c r="B113" s="24">
        <v>4180</v>
      </c>
    </row>
    <row r="114" spans="1:2" ht="18.75" customHeight="1" x14ac:dyDescent="0.25">
      <c r="A114" s="10">
        <v>42000</v>
      </c>
      <c r="B114" s="24">
        <v>4180</v>
      </c>
    </row>
    <row r="115" spans="1:2" ht="18.75" customHeight="1" x14ac:dyDescent="0.25">
      <c r="A115" s="10">
        <v>43000</v>
      </c>
      <c r="B115" s="24">
        <v>4180</v>
      </c>
    </row>
    <row r="116" spans="1:2" ht="18.75" customHeight="1" x14ac:dyDescent="0.25">
      <c r="A116" s="21">
        <v>45010</v>
      </c>
      <c r="B116" s="24">
        <v>4500</v>
      </c>
    </row>
    <row r="117" spans="1:2" ht="18.75" customHeight="1" x14ac:dyDescent="0.25">
      <c r="A117" s="21">
        <v>45020</v>
      </c>
      <c r="B117" s="24">
        <v>4500</v>
      </c>
    </row>
    <row r="118" spans="1:2" ht="18.75" customHeight="1" x14ac:dyDescent="0.25">
      <c r="A118" s="21">
        <v>45030</v>
      </c>
      <c r="B118" s="24">
        <v>4500</v>
      </c>
    </row>
    <row r="119" spans="1:2" ht="18.75" customHeight="1" x14ac:dyDescent="0.25">
      <c r="A119" s="21">
        <v>45040</v>
      </c>
      <c r="B119" s="24">
        <v>4500</v>
      </c>
    </row>
    <row r="120" spans="1:2" ht="18.75" customHeight="1" x14ac:dyDescent="0.25">
      <c r="A120" s="21">
        <v>48010</v>
      </c>
      <c r="B120" s="24">
        <v>4680</v>
      </c>
    </row>
    <row r="121" spans="1:2" ht="18.75" customHeight="1" x14ac:dyDescent="0.25">
      <c r="A121" s="21">
        <v>48020</v>
      </c>
      <c r="B121" s="24">
        <v>4680</v>
      </c>
    </row>
    <row r="122" spans="1:2" ht="18.75" customHeight="1" x14ac:dyDescent="0.25">
      <c r="A122" s="21">
        <v>48030</v>
      </c>
      <c r="B122" s="24">
        <v>4680</v>
      </c>
    </row>
    <row r="123" spans="1:2" ht="18.75" customHeight="1" x14ac:dyDescent="0.25">
      <c r="A123" s="21">
        <v>48041</v>
      </c>
      <c r="B123" s="24">
        <v>4680</v>
      </c>
    </row>
    <row r="124" spans="1:2" ht="18.75" customHeight="1" x14ac:dyDescent="0.25">
      <c r="A124" s="21">
        <v>48042</v>
      </c>
      <c r="B124" s="24">
        <v>4680</v>
      </c>
    </row>
    <row r="125" spans="1:2" ht="18.75" customHeight="1" x14ac:dyDescent="0.25">
      <c r="A125" s="21">
        <v>48050</v>
      </c>
      <c r="B125" s="24">
        <v>4680</v>
      </c>
    </row>
    <row r="126" spans="1:2" ht="18.75" customHeight="1" x14ac:dyDescent="0.25">
      <c r="A126" s="21">
        <v>48060</v>
      </c>
      <c r="B126" s="24">
        <v>4680</v>
      </c>
    </row>
    <row r="127" spans="1:2" ht="18.75" customHeight="1" x14ac:dyDescent="0.25">
      <c r="A127" s="21">
        <v>48071</v>
      </c>
      <c r="B127" s="24">
        <v>4680</v>
      </c>
    </row>
    <row r="128" spans="1:2" ht="18.75" customHeight="1" x14ac:dyDescent="0.25">
      <c r="A128" s="21">
        <v>48072</v>
      </c>
      <c r="B128" s="24">
        <v>4680</v>
      </c>
    </row>
    <row r="129" spans="1:2" ht="18.75" customHeight="1" x14ac:dyDescent="0.25">
      <c r="A129" s="21">
        <v>48073</v>
      </c>
      <c r="B129" s="24">
        <v>4680</v>
      </c>
    </row>
    <row r="130" spans="1:2" ht="18.75" customHeight="1" x14ac:dyDescent="0.25">
      <c r="A130" s="21">
        <v>48074</v>
      </c>
      <c r="B130" s="24">
        <v>4680</v>
      </c>
    </row>
    <row r="131" spans="1:2" ht="18.75" customHeight="1" x14ac:dyDescent="0.25">
      <c r="A131" s="21">
        <v>48075</v>
      </c>
      <c r="B131" s="24">
        <v>4680</v>
      </c>
    </row>
    <row r="132" spans="1:2" ht="18.75" customHeight="1" x14ac:dyDescent="0.25">
      <c r="A132" s="21">
        <v>48076</v>
      </c>
      <c r="B132" s="24">
        <v>4680</v>
      </c>
    </row>
    <row r="133" spans="1:2" ht="18.75" customHeight="1" x14ac:dyDescent="0.25">
      <c r="A133" s="21">
        <v>48077</v>
      </c>
      <c r="B133" s="24">
        <v>4680</v>
      </c>
    </row>
    <row r="134" spans="1:2" ht="18.75" customHeight="1" x14ac:dyDescent="0.25">
      <c r="A134" s="21">
        <v>48078</v>
      </c>
      <c r="B134" s="24">
        <v>4680</v>
      </c>
    </row>
    <row r="135" spans="1:2" ht="18.75" customHeight="1" x14ac:dyDescent="0.25">
      <c r="A135" s="21">
        <v>48079</v>
      </c>
      <c r="B135" s="24">
        <v>4680</v>
      </c>
    </row>
    <row r="136" spans="1:2" ht="18.75" customHeight="1" x14ac:dyDescent="0.25">
      <c r="A136" s="21">
        <v>48080</v>
      </c>
      <c r="B136" s="24">
        <v>4680</v>
      </c>
    </row>
    <row r="137" spans="1:2" ht="18.75" customHeight="1" x14ac:dyDescent="0.25">
      <c r="A137" s="21">
        <v>48090</v>
      </c>
      <c r="B137" s="24">
        <v>4680</v>
      </c>
    </row>
    <row r="138" spans="1:2" ht="18.75" customHeight="1" x14ac:dyDescent="0.25">
      <c r="A138" s="21">
        <v>48100</v>
      </c>
      <c r="B138" s="24">
        <v>4680</v>
      </c>
    </row>
    <row r="139" spans="1:2" ht="18.75" customHeight="1" x14ac:dyDescent="0.25">
      <c r="A139" s="21">
        <v>49010</v>
      </c>
      <c r="B139" s="24">
        <v>4900</v>
      </c>
    </row>
    <row r="140" spans="1:2" ht="18.75" customHeight="1" x14ac:dyDescent="0.25">
      <c r="A140" s="21">
        <v>49030</v>
      </c>
      <c r="B140" s="24">
        <v>4900</v>
      </c>
    </row>
    <row r="141" spans="1:2" ht="18.75" customHeight="1" x14ac:dyDescent="0.25">
      <c r="A141" s="21">
        <v>49040</v>
      </c>
      <c r="B141" s="24">
        <v>4900</v>
      </c>
    </row>
    <row r="142" spans="1:2" ht="18.75" customHeight="1" x14ac:dyDescent="0.25">
      <c r="A142" s="21">
        <v>49090</v>
      </c>
      <c r="B142" s="24">
        <v>4900</v>
      </c>
    </row>
    <row r="143" spans="1:2" ht="18.75" customHeight="1" x14ac:dyDescent="0.25">
      <c r="A143" s="21">
        <v>50000</v>
      </c>
      <c r="B143" s="24">
        <v>5000</v>
      </c>
    </row>
    <row r="144" spans="1:2" ht="18.75" customHeight="1" x14ac:dyDescent="0.25">
      <c r="A144" s="10">
        <v>51000</v>
      </c>
      <c r="B144" s="24">
        <v>5100</v>
      </c>
    </row>
    <row r="145" spans="1:2" ht="18.75" customHeight="1" x14ac:dyDescent="0.25">
      <c r="A145" s="21">
        <v>52010</v>
      </c>
      <c r="B145" s="24">
        <v>5280</v>
      </c>
    </row>
    <row r="146" spans="1:2" ht="18.75" customHeight="1" x14ac:dyDescent="0.25">
      <c r="A146" s="21">
        <v>52020</v>
      </c>
      <c r="B146" s="24">
        <v>5280</v>
      </c>
    </row>
    <row r="147" spans="1:2" ht="18.75" customHeight="1" x14ac:dyDescent="0.25">
      <c r="A147" s="21">
        <v>53001</v>
      </c>
      <c r="B147" s="24">
        <v>5280</v>
      </c>
    </row>
    <row r="148" spans="1:2" ht="18.75" customHeight="1" x14ac:dyDescent="0.25">
      <c r="A148" s="21">
        <v>53002</v>
      </c>
      <c r="B148" s="24">
        <v>5280</v>
      </c>
    </row>
    <row r="149" spans="1:2" ht="18.75" customHeight="1" x14ac:dyDescent="0.25">
      <c r="A149" s="21">
        <v>55000</v>
      </c>
      <c r="B149" s="24">
        <v>5500</v>
      </c>
    </row>
    <row r="150" spans="1:2" ht="18.75" customHeight="1" x14ac:dyDescent="0.25">
      <c r="A150" s="21">
        <v>56011</v>
      </c>
      <c r="B150" s="24">
        <v>5600</v>
      </c>
    </row>
    <row r="151" spans="1:2" ht="18.75" customHeight="1" x14ac:dyDescent="0.25">
      <c r="A151" s="21">
        <v>56012</v>
      </c>
      <c r="B151" s="24">
        <v>5600</v>
      </c>
    </row>
    <row r="152" spans="1:2" ht="18.75" customHeight="1" x14ac:dyDescent="0.25">
      <c r="A152" s="21">
        <v>56020</v>
      </c>
      <c r="B152" s="24">
        <v>5600</v>
      </c>
    </row>
    <row r="153" spans="1:2" ht="18.75" customHeight="1" x14ac:dyDescent="0.25">
      <c r="A153" s="21">
        <v>58000</v>
      </c>
      <c r="B153" s="24">
        <v>5800</v>
      </c>
    </row>
    <row r="154" spans="1:2" ht="18.75" customHeight="1" x14ac:dyDescent="0.25">
      <c r="A154" s="21">
        <v>59000</v>
      </c>
      <c r="B154" s="24">
        <v>5800</v>
      </c>
    </row>
    <row r="155" spans="1:2" ht="18.75" customHeight="1" x14ac:dyDescent="0.25">
      <c r="A155" s="21">
        <v>60001</v>
      </c>
      <c r="B155" s="24">
        <v>5980</v>
      </c>
    </row>
    <row r="156" spans="1:2" ht="18.75" customHeight="1" x14ac:dyDescent="0.25">
      <c r="A156" s="21">
        <v>60002</v>
      </c>
      <c r="B156" s="24">
        <v>5980</v>
      </c>
    </row>
    <row r="157" spans="1:2" ht="18.75" customHeight="1" x14ac:dyDescent="0.25">
      <c r="A157" s="21">
        <v>61000</v>
      </c>
      <c r="B157" s="24">
        <v>6100</v>
      </c>
    </row>
    <row r="158" spans="1:2" ht="18.75" customHeight="1" x14ac:dyDescent="0.25">
      <c r="A158" s="21">
        <v>62000</v>
      </c>
      <c r="B158" s="24">
        <v>6280</v>
      </c>
    </row>
    <row r="159" spans="1:2" ht="18.75" customHeight="1" x14ac:dyDescent="0.25">
      <c r="A159" s="21">
        <v>63000</v>
      </c>
      <c r="B159" s="24">
        <v>6280</v>
      </c>
    </row>
    <row r="160" spans="1:2" ht="18.75" customHeight="1" x14ac:dyDescent="0.25">
      <c r="A160" s="21">
        <v>64000</v>
      </c>
      <c r="B160" s="24">
        <v>6480</v>
      </c>
    </row>
    <row r="161" spans="1:2" ht="18.75" customHeight="1" x14ac:dyDescent="0.25">
      <c r="A161" s="21">
        <v>65000</v>
      </c>
      <c r="B161" s="24">
        <v>6480</v>
      </c>
    </row>
    <row r="162" spans="1:2" ht="18.75" customHeight="1" x14ac:dyDescent="0.25">
      <c r="A162" s="21">
        <v>66001</v>
      </c>
      <c r="B162" s="24">
        <v>6480</v>
      </c>
    </row>
    <row r="163" spans="1:2" ht="18.75" customHeight="1" x14ac:dyDescent="0.25">
      <c r="A163" s="21">
        <v>66002</v>
      </c>
      <c r="B163" s="24">
        <v>6480</v>
      </c>
    </row>
    <row r="164" spans="1:2" ht="18.75" customHeight="1" x14ac:dyDescent="0.25">
      <c r="A164" s="21">
        <v>68000</v>
      </c>
      <c r="B164" s="24">
        <v>6800</v>
      </c>
    </row>
    <row r="165" spans="1:2" ht="18.75" customHeight="1" x14ac:dyDescent="0.25">
      <c r="A165" s="21">
        <v>69000</v>
      </c>
      <c r="B165" s="24">
        <v>6980</v>
      </c>
    </row>
    <row r="166" spans="1:2" ht="18.75" customHeight="1" x14ac:dyDescent="0.25">
      <c r="A166" s="21">
        <v>70000</v>
      </c>
      <c r="B166" s="24">
        <v>6980</v>
      </c>
    </row>
    <row r="167" spans="1:2" ht="18.75" customHeight="1" x14ac:dyDescent="0.25">
      <c r="A167" s="21">
        <v>71000</v>
      </c>
      <c r="B167" s="24">
        <v>7180</v>
      </c>
    </row>
    <row r="168" spans="1:2" ht="18.75" customHeight="1" x14ac:dyDescent="0.25">
      <c r="A168" s="21">
        <v>72000</v>
      </c>
      <c r="B168" s="24">
        <v>7180</v>
      </c>
    </row>
    <row r="169" spans="1:2" ht="18.75" customHeight="1" x14ac:dyDescent="0.25">
      <c r="A169" s="21">
        <v>73010</v>
      </c>
      <c r="B169" s="24">
        <v>7380</v>
      </c>
    </row>
    <row r="170" spans="1:2" ht="18.75" customHeight="1" x14ac:dyDescent="0.25">
      <c r="A170" s="10">
        <v>73020</v>
      </c>
      <c r="B170" s="24">
        <v>7380</v>
      </c>
    </row>
    <row r="171" spans="1:2" ht="18.75" customHeight="1" x14ac:dyDescent="0.25">
      <c r="A171" s="21">
        <v>74000</v>
      </c>
      <c r="B171" s="24">
        <v>7380</v>
      </c>
    </row>
    <row r="172" spans="1:2" ht="18.75" customHeight="1" x14ac:dyDescent="0.25">
      <c r="A172" s="21">
        <v>75000</v>
      </c>
      <c r="B172" s="24">
        <v>7380</v>
      </c>
    </row>
    <row r="173" spans="1:2" ht="18.75" customHeight="1" x14ac:dyDescent="0.25">
      <c r="A173" s="21">
        <v>77010</v>
      </c>
      <c r="B173" s="24">
        <v>7700</v>
      </c>
    </row>
    <row r="174" spans="1:2" ht="18.75" customHeight="1" x14ac:dyDescent="0.25">
      <c r="A174" s="21">
        <v>77020</v>
      </c>
      <c r="B174" s="24">
        <v>7700</v>
      </c>
    </row>
    <row r="175" spans="1:2" ht="18.75" customHeight="1" x14ac:dyDescent="0.25">
      <c r="A175" s="21">
        <v>78000</v>
      </c>
      <c r="B175" s="24">
        <v>7880</v>
      </c>
    </row>
    <row r="176" spans="1:2" ht="18.75" customHeight="1" x14ac:dyDescent="0.25">
      <c r="A176" s="21">
        <v>79000</v>
      </c>
      <c r="B176" s="24">
        <v>7880</v>
      </c>
    </row>
    <row r="177" spans="1:2" ht="18.75" customHeight="1" x14ac:dyDescent="0.25">
      <c r="A177" s="21">
        <v>80000</v>
      </c>
      <c r="B177" s="24">
        <v>8000</v>
      </c>
    </row>
    <row r="178" spans="1:2" ht="18.75" customHeight="1" x14ac:dyDescent="0.25">
      <c r="A178" s="21">
        <v>81011</v>
      </c>
      <c r="B178" s="24">
        <v>7880</v>
      </c>
    </row>
    <row r="179" spans="1:2" ht="18.75" customHeight="1" x14ac:dyDescent="0.25">
      <c r="A179" s="21">
        <v>81012</v>
      </c>
      <c r="B179" s="24">
        <v>7880</v>
      </c>
    </row>
    <row r="180" spans="1:2" ht="18.75" customHeight="1" x14ac:dyDescent="0.25">
      <c r="A180" s="21">
        <v>81020</v>
      </c>
      <c r="B180" s="24">
        <v>7880</v>
      </c>
    </row>
    <row r="181" spans="1:2" ht="18.75" customHeight="1" x14ac:dyDescent="0.25">
      <c r="A181" s="10">
        <v>82001</v>
      </c>
      <c r="B181" s="24">
        <v>7880</v>
      </c>
    </row>
    <row r="182" spans="1:2" ht="18.75" customHeight="1" x14ac:dyDescent="0.25">
      <c r="A182" s="10">
        <v>82002</v>
      </c>
      <c r="B182" s="24">
        <v>7880</v>
      </c>
    </row>
    <row r="183" spans="1:2" ht="18.75" customHeight="1" x14ac:dyDescent="0.25">
      <c r="A183" s="10">
        <v>82003</v>
      </c>
      <c r="B183" s="24">
        <v>7880</v>
      </c>
    </row>
    <row r="184" spans="1:2" ht="18.75" customHeight="1" x14ac:dyDescent="0.25">
      <c r="A184" s="21">
        <v>82009</v>
      </c>
      <c r="B184" s="24">
        <v>7880</v>
      </c>
    </row>
    <row r="185" spans="1:2" ht="18.75" customHeight="1" x14ac:dyDescent="0.25">
      <c r="A185" s="21">
        <v>84011</v>
      </c>
      <c r="B185" s="24">
        <v>8400</v>
      </c>
    </row>
    <row r="186" spans="1:2" ht="18.75" customHeight="1" x14ac:dyDescent="0.25">
      <c r="A186" s="21">
        <v>84012</v>
      </c>
      <c r="B186" s="24">
        <v>8400</v>
      </c>
    </row>
    <row r="187" spans="1:2" ht="18.75" customHeight="1" x14ac:dyDescent="0.25">
      <c r="A187" s="21">
        <v>84013</v>
      </c>
      <c r="B187" s="24">
        <v>8400</v>
      </c>
    </row>
    <row r="188" spans="1:2" ht="18.75" customHeight="1" x14ac:dyDescent="0.25">
      <c r="A188" s="21">
        <v>84014</v>
      </c>
      <c r="B188" s="24">
        <v>8400</v>
      </c>
    </row>
    <row r="189" spans="1:2" ht="18.75" customHeight="1" x14ac:dyDescent="0.25">
      <c r="A189" s="21">
        <v>84015</v>
      </c>
      <c r="B189" s="24">
        <v>8400</v>
      </c>
    </row>
    <row r="190" spans="1:2" ht="18.75" customHeight="1" x14ac:dyDescent="0.25">
      <c r="A190" s="21">
        <v>84016</v>
      </c>
      <c r="B190" s="24">
        <v>8400</v>
      </c>
    </row>
    <row r="191" spans="1:2" ht="18.75" customHeight="1" x14ac:dyDescent="0.25">
      <c r="A191" s="21">
        <v>84017</v>
      </c>
      <c r="B191" s="24">
        <v>8400</v>
      </c>
    </row>
    <row r="192" spans="1:2" ht="18.75" customHeight="1" x14ac:dyDescent="0.25">
      <c r="A192" s="21">
        <v>84020</v>
      </c>
      <c r="B192" s="24">
        <v>8400</v>
      </c>
    </row>
    <row r="193" spans="1:2" ht="18.75" customHeight="1" x14ac:dyDescent="0.25">
      <c r="A193" s="21">
        <v>85011</v>
      </c>
      <c r="B193" s="24">
        <v>8591</v>
      </c>
    </row>
    <row r="194" spans="1:2" ht="18.75" customHeight="1" x14ac:dyDescent="0.25">
      <c r="A194" s="21">
        <v>85012</v>
      </c>
      <c r="B194" s="24">
        <v>8591</v>
      </c>
    </row>
    <row r="195" spans="1:2" ht="18.75" customHeight="1" x14ac:dyDescent="0.25">
      <c r="A195" s="21">
        <v>85013</v>
      </c>
      <c r="B195" s="24">
        <v>8591</v>
      </c>
    </row>
    <row r="196" spans="1:2" ht="18.75" customHeight="1" x14ac:dyDescent="0.25">
      <c r="A196" s="22">
        <v>85014</v>
      </c>
      <c r="B196" s="24">
        <v>8591</v>
      </c>
    </row>
    <row r="197" spans="1:2" ht="18.75" customHeight="1" x14ac:dyDescent="0.25">
      <c r="A197" s="21">
        <v>85021</v>
      </c>
      <c r="B197" s="24">
        <v>8591</v>
      </c>
    </row>
    <row r="198" spans="1:2" ht="18.75" customHeight="1" x14ac:dyDescent="0.25">
      <c r="A198" s="21">
        <v>85029</v>
      </c>
      <c r="B198" s="24">
        <v>8591</v>
      </c>
    </row>
    <row r="199" spans="1:2" ht="18.75" customHeight="1" x14ac:dyDescent="0.25">
      <c r="A199" s="10">
        <v>86001</v>
      </c>
      <c r="B199" s="24">
        <v>8691</v>
      </c>
    </row>
    <row r="200" spans="1:2" ht="18.75" customHeight="1" x14ac:dyDescent="0.25">
      <c r="A200" s="10">
        <v>86002</v>
      </c>
      <c r="B200" s="24">
        <v>8691</v>
      </c>
    </row>
    <row r="201" spans="1:2" ht="18.75" customHeight="1" x14ac:dyDescent="0.25">
      <c r="A201" s="10">
        <v>86003</v>
      </c>
      <c r="B201" s="24">
        <v>8691</v>
      </c>
    </row>
    <row r="202" spans="1:2" ht="18.75" customHeight="1" x14ac:dyDescent="0.25">
      <c r="A202" s="21">
        <v>86004</v>
      </c>
      <c r="B202" s="24">
        <v>8691</v>
      </c>
    </row>
    <row r="203" spans="1:2" ht="18.75" customHeight="1" x14ac:dyDescent="0.25">
      <c r="A203" s="21">
        <v>86009</v>
      </c>
      <c r="B203" s="24">
        <v>8691</v>
      </c>
    </row>
    <row r="204" spans="1:2" ht="18.75" customHeight="1" x14ac:dyDescent="0.25">
      <c r="A204" s="10">
        <v>87000</v>
      </c>
      <c r="B204" s="24">
        <v>8691</v>
      </c>
    </row>
    <row r="205" spans="1:2" ht="18.75" customHeight="1" x14ac:dyDescent="0.25">
      <c r="A205" s="10">
        <v>88000</v>
      </c>
      <c r="B205" s="24">
        <v>8691</v>
      </c>
    </row>
    <row r="206" spans="1:2" ht="18.75" customHeight="1" x14ac:dyDescent="0.25">
      <c r="A206" s="10">
        <v>90000</v>
      </c>
      <c r="B206" s="24">
        <v>9080</v>
      </c>
    </row>
    <row r="207" spans="1:2" ht="18.75" customHeight="1" x14ac:dyDescent="0.25">
      <c r="A207" s="10">
        <v>91000</v>
      </c>
      <c r="B207" s="24">
        <v>9080</v>
      </c>
    </row>
    <row r="208" spans="1:2" ht="18.75" customHeight="1" x14ac:dyDescent="0.25">
      <c r="A208" s="10">
        <v>92000</v>
      </c>
      <c r="B208" s="24">
        <v>9080</v>
      </c>
    </row>
    <row r="209" spans="1:2" ht="18.75" customHeight="1" x14ac:dyDescent="0.25">
      <c r="A209" s="21">
        <v>93011</v>
      </c>
      <c r="B209" s="24">
        <v>9080</v>
      </c>
    </row>
    <row r="210" spans="1:2" ht="18.75" customHeight="1" x14ac:dyDescent="0.25">
      <c r="A210" s="21">
        <v>93012</v>
      </c>
      <c r="B210" s="24">
        <v>9080</v>
      </c>
    </row>
    <row r="211" spans="1:2" ht="18.75" customHeight="1" x14ac:dyDescent="0.25">
      <c r="A211" s="21">
        <v>93020</v>
      </c>
      <c r="B211" s="24">
        <v>9080</v>
      </c>
    </row>
    <row r="212" spans="1:2" ht="18.75" customHeight="1" x14ac:dyDescent="0.25">
      <c r="A212" s="21">
        <v>94010</v>
      </c>
      <c r="B212" s="24">
        <v>9480</v>
      </c>
    </row>
    <row r="213" spans="1:2" ht="18.75" customHeight="1" x14ac:dyDescent="0.25">
      <c r="A213" s="21">
        <v>94020</v>
      </c>
      <c r="B213" s="24">
        <v>9480</v>
      </c>
    </row>
    <row r="214" spans="1:2" ht="18.75" customHeight="1" x14ac:dyDescent="0.25">
      <c r="A214" s="21">
        <v>94091</v>
      </c>
      <c r="B214" s="24">
        <v>9480</v>
      </c>
    </row>
    <row r="215" spans="1:2" ht="18.75" customHeight="1" x14ac:dyDescent="0.25">
      <c r="A215" s="21">
        <v>94099</v>
      </c>
      <c r="B215" s="24">
        <v>9480</v>
      </c>
    </row>
    <row r="216" spans="1:2" ht="18.75" customHeight="1" x14ac:dyDescent="0.25">
      <c r="A216" s="21">
        <v>95010</v>
      </c>
      <c r="B216" s="24">
        <v>9480</v>
      </c>
    </row>
    <row r="217" spans="1:2" ht="18.75" customHeight="1" x14ac:dyDescent="0.25">
      <c r="A217" s="21">
        <v>95030</v>
      </c>
      <c r="B217" s="24">
        <v>9480</v>
      </c>
    </row>
    <row r="218" spans="1:2" ht="18.75" customHeight="1" x14ac:dyDescent="0.25">
      <c r="A218" s="21">
        <v>96010</v>
      </c>
      <c r="B218" s="24">
        <v>9480</v>
      </c>
    </row>
    <row r="219" spans="1:2" ht="18.75" customHeight="1" x14ac:dyDescent="0.25">
      <c r="A219" s="21">
        <v>96020</v>
      </c>
      <c r="B219" s="24">
        <v>9480</v>
      </c>
    </row>
    <row r="220" spans="1:2" ht="18.75" customHeight="1" x14ac:dyDescent="0.25">
      <c r="A220" s="21">
        <v>96030</v>
      </c>
      <c r="B220" s="24">
        <v>9480</v>
      </c>
    </row>
    <row r="221" spans="1:2" ht="18.75" customHeight="1" x14ac:dyDescent="0.25">
      <c r="A221" s="21">
        <v>96090</v>
      </c>
      <c r="B221" s="24">
        <v>9480</v>
      </c>
    </row>
    <row r="222" spans="1:2" ht="18.75" customHeight="1" x14ac:dyDescent="0.25">
      <c r="A222" s="10">
        <v>97000</v>
      </c>
      <c r="B222" s="24">
        <v>9700</v>
      </c>
    </row>
    <row r="223" spans="1:2" ht="18.75" customHeight="1" x14ac:dyDescent="0.25">
      <c r="A223" s="10">
        <v>99000</v>
      </c>
    </row>
    <row r="224" spans="1:2" ht="18.75" customHeight="1" x14ac:dyDescent="0.25">
      <c r="A224" s="21"/>
    </row>
    <row r="225" ht="18.75" customHeight="1" x14ac:dyDescent="0.25"/>
    <row r="226" ht="18.75" customHeight="1" x14ac:dyDescent="0.25"/>
    <row r="227" ht="18.75" customHeight="1" x14ac:dyDescent="0.25"/>
    <row r="228" ht="18.75" customHeight="1" x14ac:dyDescent="0.25"/>
    <row r="229" ht="18.75" customHeight="1" x14ac:dyDescent="0.25"/>
    <row r="230" ht="18.75" customHeight="1" x14ac:dyDescent="0.25"/>
    <row r="231" ht="18.75" customHeight="1" x14ac:dyDescent="0.25"/>
    <row r="232" ht="18.75" customHeight="1" x14ac:dyDescent="0.25"/>
    <row r="233" ht="18.75" customHeight="1" x14ac:dyDescent="0.25"/>
    <row r="234" ht="18.75" customHeight="1" x14ac:dyDescent="0.25"/>
    <row r="235" ht="18.75" customHeight="1" x14ac:dyDescent="0.25"/>
    <row r="236" ht="18.75" customHeight="1" x14ac:dyDescent="0.25"/>
    <row r="237" ht="18.75" customHeight="1" x14ac:dyDescent="0.25"/>
    <row r="238" ht="18.75" customHeight="1" x14ac:dyDescent="0.25"/>
    <row r="239" ht="18.75" customHeight="1" x14ac:dyDescent="0.25"/>
    <row r="240" ht="18.75" customHeight="1" x14ac:dyDescent="0.25"/>
    <row r="241" ht="18.75" customHeight="1" x14ac:dyDescent="0.25"/>
    <row r="242" ht="18.75" customHeight="1" x14ac:dyDescent="0.25"/>
    <row r="243" ht="18.75" customHeight="1" x14ac:dyDescent="0.25"/>
    <row r="244" ht="18.75" customHeight="1" x14ac:dyDescent="0.25"/>
    <row r="245" ht="18.75" customHeight="1" x14ac:dyDescent="0.25"/>
    <row r="246" ht="18.75" customHeight="1" x14ac:dyDescent="0.25"/>
    <row r="247" ht="18.75" customHeight="1" x14ac:dyDescent="0.25"/>
    <row r="248" ht="18.75" customHeight="1" x14ac:dyDescent="0.25"/>
    <row r="249" ht="18.75" customHeight="1" x14ac:dyDescent="0.25"/>
    <row r="250" ht="18.75" customHeight="1" x14ac:dyDescent="0.25"/>
    <row r="251" ht="18.75" customHeight="1" x14ac:dyDescent="0.25"/>
    <row r="252" ht="18.75" customHeight="1" x14ac:dyDescent="0.25"/>
    <row r="253" ht="18.75" customHeight="1" x14ac:dyDescent="0.25"/>
    <row r="254" ht="18.75" customHeight="1" x14ac:dyDescent="0.25"/>
    <row r="255" ht="18.75" customHeight="1" x14ac:dyDescent="0.25"/>
    <row r="256" ht="18.75" customHeight="1" x14ac:dyDescent="0.25"/>
    <row r="257" ht="18.75" customHeight="1" x14ac:dyDescent="0.25"/>
    <row r="258" ht="18.75" customHeight="1" x14ac:dyDescent="0.25"/>
    <row r="259" ht="18.75" customHeight="1" x14ac:dyDescent="0.25"/>
    <row r="260" ht="18.75" customHeight="1" x14ac:dyDescent="0.25"/>
    <row r="261" ht="18.75" customHeight="1" x14ac:dyDescent="0.25"/>
    <row r="262" ht="18.75" customHeight="1" x14ac:dyDescent="0.25"/>
    <row r="263" ht="18.75" customHeight="1" x14ac:dyDescent="0.25"/>
    <row r="264" ht="18.75" customHeight="1" x14ac:dyDescent="0.25"/>
    <row r="265" ht="18.75" customHeight="1" x14ac:dyDescent="0.25"/>
    <row r="266" ht="18.75" customHeight="1" x14ac:dyDescent="0.25"/>
    <row r="267" ht="18.75" customHeight="1" x14ac:dyDescent="0.25"/>
    <row r="268" ht="18.75" customHeight="1" x14ac:dyDescent="0.25"/>
    <row r="269" ht="18.75" customHeight="1" x14ac:dyDescent="0.25"/>
    <row r="270" ht="18.75" customHeight="1" x14ac:dyDescent="0.25"/>
    <row r="271" ht="18.75" customHeight="1" x14ac:dyDescent="0.25"/>
    <row r="272" ht="18.75" customHeight="1" x14ac:dyDescent="0.25"/>
    <row r="273" ht="18.75" customHeight="1" x14ac:dyDescent="0.25"/>
    <row r="274" ht="18.75" customHeight="1" x14ac:dyDescent="0.25"/>
    <row r="275" ht="18.75" customHeight="1" x14ac:dyDescent="0.25"/>
    <row r="276" ht="18.75" customHeight="1" x14ac:dyDescent="0.25"/>
    <row r="277" ht="18.75" customHeight="1" x14ac:dyDescent="0.25"/>
    <row r="278" ht="18.75" customHeight="1" x14ac:dyDescent="0.25"/>
    <row r="279" ht="18.75" customHeight="1" x14ac:dyDescent="0.25"/>
    <row r="280" ht="18.75" customHeight="1" x14ac:dyDescent="0.25"/>
    <row r="281" ht="18.75" customHeight="1" x14ac:dyDescent="0.25"/>
    <row r="282" ht="18.75" customHeight="1" x14ac:dyDescent="0.25"/>
    <row r="283" ht="18.75" customHeight="1" x14ac:dyDescent="0.25"/>
    <row r="284" ht="18.75" customHeight="1" x14ac:dyDescent="0.25"/>
    <row r="285" ht="18.75" customHeight="1" x14ac:dyDescent="0.25"/>
    <row r="286" ht="18.75" customHeight="1" x14ac:dyDescent="0.25"/>
    <row r="287" ht="18.75" customHeight="1" x14ac:dyDescent="0.25"/>
    <row r="288" ht="18.75" customHeight="1" x14ac:dyDescent="0.25"/>
    <row r="289" ht="18.75" customHeight="1" x14ac:dyDescent="0.25"/>
    <row r="290" ht="18.75" customHeight="1" x14ac:dyDescent="0.25"/>
    <row r="291" ht="18.75" customHeight="1" x14ac:dyDescent="0.25"/>
    <row r="292" ht="18.75" customHeight="1" x14ac:dyDescent="0.25"/>
    <row r="293" ht="18.75" customHeight="1" x14ac:dyDescent="0.25"/>
    <row r="294" ht="18.75" customHeight="1" x14ac:dyDescent="0.25"/>
    <row r="295" ht="18.75" customHeight="1" x14ac:dyDescent="0.25"/>
    <row r="296" ht="18.75" customHeight="1" x14ac:dyDescent="0.25"/>
    <row r="297" ht="18.75" customHeight="1" x14ac:dyDescent="0.25"/>
    <row r="298" ht="18.75" customHeight="1" x14ac:dyDescent="0.25"/>
    <row r="299" ht="18.75" customHeight="1" x14ac:dyDescent="0.25"/>
    <row r="300" ht="18.75" customHeight="1" x14ac:dyDescent="0.25"/>
    <row r="301" ht="18.75" customHeight="1" x14ac:dyDescent="0.25"/>
    <row r="302" ht="18.75" customHeight="1" x14ac:dyDescent="0.25"/>
    <row r="303" ht="18.75" customHeight="1" x14ac:dyDescent="0.25"/>
    <row r="304" ht="18.75" customHeight="1" x14ac:dyDescent="0.25"/>
    <row r="305" ht="18.75" customHeight="1" x14ac:dyDescent="0.25"/>
    <row r="306" ht="18.75" customHeight="1" x14ac:dyDescent="0.25"/>
    <row r="307" ht="18.75" customHeight="1" x14ac:dyDescent="0.25"/>
    <row r="308" ht="18.75" customHeight="1" x14ac:dyDescent="0.25"/>
    <row r="309" ht="18.75" customHeight="1" x14ac:dyDescent="0.25"/>
    <row r="310" ht="18.75" customHeight="1" x14ac:dyDescent="0.25"/>
    <row r="311" ht="18.75" customHeight="1" x14ac:dyDescent="0.25"/>
    <row r="312" ht="18.75" customHeight="1" x14ac:dyDescent="0.25"/>
    <row r="313" ht="18.75" customHeight="1" x14ac:dyDescent="0.25"/>
    <row r="314" ht="18.75" customHeight="1" x14ac:dyDescent="0.25"/>
    <row r="315" ht="18.75" customHeight="1" x14ac:dyDescent="0.25"/>
    <row r="316" ht="18.75" customHeight="1" x14ac:dyDescent="0.25"/>
    <row r="317" ht="18.75" customHeight="1" x14ac:dyDescent="0.25"/>
    <row r="318" ht="18.75" customHeight="1" x14ac:dyDescent="0.25"/>
    <row r="319" ht="18.75" customHeight="1" x14ac:dyDescent="0.25"/>
    <row r="320" ht="18.75" customHeight="1" x14ac:dyDescent="0.25"/>
    <row r="321" ht="18.75" customHeight="1" x14ac:dyDescent="0.25"/>
    <row r="322" ht="18.75" customHeight="1" x14ac:dyDescent="0.25"/>
    <row r="323" ht="18.75" customHeight="1" x14ac:dyDescent="0.25"/>
    <row r="324" ht="18.75" customHeight="1" x14ac:dyDescent="0.25"/>
    <row r="325" ht="18.75" customHeight="1" x14ac:dyDescent="0.25"/>
    <row r="326" ht="18.75" customHeight="1" x14ac:dyDescent="0.25"/>
    <row r="327" ht="18.75" customHeight="1" x14ac:dyDescent="0.25"/>
    <row r="328" ht="18.75" customHeight="1" x14ac:dyDescent="0.25"/>
    <row r="329" ht="18.75" customHeight="1" x14ac:dyDescent="0.25"/>
    <row r="330" ht="18.75" customHeight="1" x14ac:dyDescent="0.25"/>
    <row r="331" ht="18.75" customHeight="1" x14ac:dyDescent="0.25"/>
    <row r="332" ht="18.75" customHeight="1" x14ac:dyDescent="0.25"/>
    <row r="333" ht="18.75" customHeight="1" x14ac:dyDescent="0.25"/>
    <row r="334" ht="18.75" customHeight="1" x14ac:dyDescent="0.25"/>
    <row r="335" ht="18.75" customHeight="1" x14ac:dyDescent="0.25"/>
    <row r="336" ht="18.75" customHeight="1" x14ac:dyDescent="0.25"/>
    <row r="337" ht="18.75" customHeight="1" x14ac:dyDescent="0.25"/>
    <row r="338" ht="18.75" customHeight="1" x14ac:dyDescent="0.25"/>
    <row r="339" ht="18.75" customHeight="1" x14ac:dyDescent="0.25"/>
    <row r="340" ht="18.75" customHeight="1" x14ac:dyDescent="0.25"/>
    <row r="341" ht="18.75" customHeight="1" x14ac:dyDescent="0.25"/>
    <row r="342" ht="18.75" customHeight="1" x14ac:dyDescent="0.25"/>
    <row r="343" ht="18.75" customHeight="1" x14ac:dyDescent="0.25"/>
    <row r="344" ht="18.75" customHeight="1" x14ac:dyDescent="0.25"/>
    <row r="345" ht="18.75" customHeight="1" x14ac:dyDescent="0.25"/>
    <row r="346" ht="18.75" customHeight="1" x14ac:dyDescent="0.25"/>
    <row r="347" ht="18.75" customHeight="1" x14ac:dyDescent="0.25"/>
    <row r="348" ht="18.75" customHeight="1" x14ac:dyDescent="0.25"/>
    <row r="349" ht="18.75" customHeight="1" x14ac:dyDescent="0.25"/>
    <row r="350" ht="18.75" customHeight="1" x14ac:dyDescent="0.25"/>
    <row r="351" ht="18.75" customHeight="1" x14ac:dyDescent="0.25"/>
    <row r="352" ht="18.75" customHeight="1" x14ac:dyDescent="0.25"/>
    <row r="353" ht="18.75" customHeight="1" x14ac:dyDescent="0.25"/>
    <row r="354" ht="18.75" customHeight="1" x14ac:dyDescent="0.25"/>
    <row r="355" ht="18.75" customHeight="1" x14ac:dyDescent="0.25"/>
    <row r="356" ht="18.75" customHeight="1" x14ac:dyDescent="0.25"/>
    <row r="357" ht="18.75" customHeight="1" x14ac:dyDescent="0.25"/>
    <row r="358" ht="18.75" customHeight="1" x14ac:dyDescent="0.25"/>
    <row r="359" ht="18.75" customHeight="1" x14ac:dyDescent="0.25"/>
    <row r="360" ht="18.75" customHeight="1" x14ac:dyDescent="0.25"/>
    <row r="361" ht="18.75" customHeight="1" x14ac:dyDescent="0.25"/>
    <row r="362" ht="18.75" customHeight="1" x14ac:dyDescent="0.25"/>
    <row r="363" ht="18.75" customHeight="1" x14ac:dyDescent="0.25"/>
    <row r="364" ht="18.75" customHeight="1" x14ac:dyDescent="0.25"/>
    <row r="365" ht="18.75" customHeight="1" x14ac:dyDescent="0.25"/>
    <row r="366" ht="18.75" customHeight="1" x14ac:dyDescent="0.25"/>
    <row r="367" ht="18.75" customHeight="1" x14ac:dyDescent="0.25"/>
    <row r="368" ht="18.75" customHeight="1" x14ac:dyDescent="0.25"/>
    <row r="369" ht="18.75" customHeight="1" x14ac:dyDescent="0.25"/>
    <row r="370" ht="18.75" customHeight="1" x14ac:dyDescent="0.25"/>
    <row r="371" ht="18.75" customHeight="1" x14ac:dyDescent="0.25"/>
    <row r="372" ht="18.75" customHeight="1" x14ac:dyDescent="0.25"/>
    <row r="373" ht="18.75" customHeight="1" x14ac:dyDescent="0.25"/>
    <row r="374" ht="18.75" customHeight="1" x14ac:dyDescent="0.25"/>
    <row r="375" ht="18.75" customHeight="1" x14ac:dyDescent="0.25"/>
    <row r="376" ht="18.75" customHeight="1" x14ac:dyDescent="0.25"/>
    <row r="377" ht="18.75" customHeight="1" x14ac:dyDescent="0.25"/>
    <row r="378" ht="18.75" customHeight="1" x14ac:dyDescent="0.25"/>
    <row r="379" ht="18.75" customHeight="1" x14ac:dyDescent="0.25"/>
    <row r="380" ht="18.75" customHeight="1" x14ac:dyDescent="0.25"/>
    <row r="381" ht="18.75" customHeight="1" x14ac:dyDescent="0.25"/>
    <row r="382" ht="18.75" customHeight="1" x14ac:dyDescent="0.25"/>
    <row r="383" ht="18.75" customHeight="1" x14ac:dyDescent="0.25"/>
    <row r="384" ht="18.75" customHeight="1" x14ac:dyDescent="0.25"/>
    <row r="385" ht="18.75" customHeight="1" x14ac:dyDescent="0.25"/>
    <row r="386" ht="18.75" customHeight="1" x14ac:dyDescent="0.25"/>
    <row r="387" ht="18.75" customHeight="1" x14ac:dyDescent="0.25"/>
    <row r="388" ht="18.75" customHeight="1" x14ac:dyDescent="0.25"/>
    <row r="389" ht="18.75" customHeight="1" x14ac:dyDescent="0.25"/>
    <row r="390" ht="18.75" customHeight="1" x14ac:dyDescent="0.25"/>
    <row r="391" ht="18.75" customHeight="1" x14ac:dyDescent="0.25"/>
    <row r="392" ht="18.75" customHeight="1" x14ac:dyDescent="0.25"/>
    <row r="393" ht="18.75" customHeight="1" x14ac:dyDescent="0.25"/>
    <row r="394" ht="18.75" customHeight="1" x14ac:dyDescent="0.25"/>
    <row r="395" ht="18.75" customHeight="1" x14ac:dyDescent="0.25"/>
    <row r="396" ht="18.75" customHeight="1" x14ac:dyDescent="0.25"/>
    <row r="397" ht="18.75" customHeight="1" x14ac:dyDescent="0.25"/>
    <row r="398" ht="18.75" customHeight="1" x14ac:dyDescent="0.25"/>
    <row r="399" ht="18.75" customHeight="1" x14ac:dyDescent="0.25"/>
    <row r="400" ht="18.75" customHeight="1" x14ac:dyDescent="0.25"/>
    <row r="401" ht="18.75" customHeight="1" x14ac:dyDescent="0.25"/>
    <row r="402" ht="18.75" customHeight="1" x14ac:dyDescent="0.25"/>
    <row r="403" ht="18.75" customHeight="1" x14ac:dyDescent="0.25"/>
    <row r="404" ht="18.75" customHeight="1" x14ac:dyDescent="0.25"/>
    <row r="405" ht="18.75" customHeight="1" x14ac:dyDescent="0.25"/>
    <row r="406" ht="18.75" customHeight="1" x14ac:dyDescent="0.25"/>
    <row r="407" ht="18.75" customHeight="1" x14ac:dyDescent="0.25"/>
    <row r="408" ht="18.75" customHeight="1" x14ac:dyDescent="0.25"/>
    <row r="409" ht="18.75" customHeight="1" x14ac:dyDescent="0.25"/>
    <row r="410" ht="18.75" customHeight="1" x14ac:dyDescent="0.25"/>
    <row r="411" ht="18.75" customHeight="1" x14ac:dyDescent="0.25"/>
    <row r="412" ht="18.75" customHeight="1" x14ac:dyDescent="0.25"/>
    <row r="413" ht="18.75" customHeight="1" x14ac:dyDescent="0.25"/>
    <row r="414" ht="18.75" customHeight="1" x14ac:dyDescent="0.25"/>
    <row r="415" ht="18.75" customHeight="1" x14ac:dyDescent="0.25"/>
    <row r="416" ht="18.75" customHeight="1" x14ac:dyDescent="0.25"/>
    <row r="417" ht="18.75" customHeight="1" x14ac:dyDescent="0.25"/>
    <row r="418" ht="18.75" customHeight="1" x14ac:dyDescent="0.25"/>
    <row r="419" ht="18.75" customHeight="1" x14ac:dyDescent="0.25"/>
    <row r="420" ht="18.75" customHeight="1" x14ac:dyDescent="0.25"/>
    <row r="421" ht="18.75" customHeight="1" x14ac:dyDescent="0.25"/>
    <row r="422" ht="18.75" customHeight="1" x14ac:dyDescent="0.25"/>
    <row r="423" ht="18.75" customHeight="1" x14ac:dyDescent="0.25"/>
    <row r="424" ht="18.75" customHeight="1" x14ac:dyDescent="0.25"/>
    <row r="425" ht="18.75" customHeight="1" x14ac:dyDescent="0.25"/>
    <row r="426" ht="18.75" customHeight="1" x14ac:dyDescent="0.25"/>
    <row r="427" ht="18.75" customHeight="1" x14ac:dyDescent="0.25"/>
    <row r="428" ht="18.75" customHeight="1" x14ac:dyDescent="0.25"/>
    <row r="429" ht="18.75" customHeight="1" x14ac:dyDescent="0.25"/>
    <row r="430" ht="18.75" customHeight="1" x14ac:dyDescent="0.25"/>
    <row r="431" ht="18.75" customHeight="1" x14ac:dyDescent="0.25"/>
    <row r="432" ht="18.75" customHeight="1" x14ac:dyDescent="0.25"/>
    <row r="433" ht="18.75" customHeight="1" x14ac:dyDescent="0.25"/>
    <row r="434" ht="18.75" customHeight="1" x14ac:dyDescent="0.25"/>
    <row r="435" ht="18.75" customHeight="1" x14ac:dyDescent="0.25"/>
    <row r="436" ht="18.75" customHeight="1" x14ac:dyDescent="0.25"/>
    <row r="437" ht="18.75" customHeight="1" x14ac:dyDescent="0.25"/>
    <row r="438" ht="18.75" customHeight="1" x14ac:dyDescent="0.25"/>
    <row r="439" ht="18.75" customHeight="1" x14ac:dyDescent="0.25"/>
    <row r="440" ht="18.75" customHeight="1" x14ac:dyDescent="0.25"/>
    <row r="441" ht="18.75" customHeight="1" x14ac:dyDescent="0.25"/>
    <row r="442" ht="18.75" customHeight="1" x14ac:dyDescent="0.25"/>
    <row r="443" ht="18.75" customHeight="1" x14ac:dyDescent="0.25"/>
    <row r="444" ht="18.75" customHeight="1" x14ac:dyDescent="0.25"/>
    <row r="445" ht="18.75" customHeight="1" x14ac:dyDescent="0.25"/>
    <row r="446" ht="18.75" customHeight="1" x14ac:dyDescent="0.25"/>
    <row r="447" ht="18.75" customHeight="1" x14ac:dyDescent="0.25"/>
    <row r="448" ht="18.75" customHeight="1" x14ac:dyDescent="0.25"/>
    <row r="449" ht="18.75" customHeight="1" x14ac:dyDescent="0.25"/>
    <row r="450" ht="18.75" customHeight="1" x14ac:dyDescent="0.25"/>
    <row r="451" ht="18.75" customHeight="1" x14ac:dyDescent="0.25"/>
    <row r="452" ht="18.75" customHeight="1" x14ac:dyDescent="0.25"/>
    <row r="453" ht="18.75" customHeight="1" x14ac:dyDescent="0.25"/>
    <row r="454" ht="18.75" customHeight="1" x14ac:dyDescent="0.25"/>
    <row r="455" ht="18.75" customHeight="1" x14ac:dyDescent="0.25"/>
    <row r="456" ht="18.75" customHeight="1" x14ac:dyDescent="0.25"/>
    <row r="457" ht="18.75" customHeight="1" x14ac:dyDescent="0.25"/>
    <row r="458" ht="18.75" customHeight="1" x14ac:dyDescent="0.25"/>
    <row r="459" ht="18.75" customHeight="1" x14ac:dyDescent="0.25"/>
    <row r="460" ht="18.75" customHeight="1" x14ac:dyDescent="0.25"/>
    <row r="461" ht="18.75" customHeight="1" x14ac:dyDescent="0.25"/>
    <row r="462" ht="18.75" customHeight="1" x14ac:dyDescent="0.25"/>
    <row r="463" ht="18.75" customHeight="1" x14ac:dyDescent="0.25"/>
    <row r="464" ht="18.75" customHeight="1" x14ac:dyDescent="0.25"/>
    <row r="465" ht="18.75" customHeight="1" x14ac:dyDescent="0.25"/>
    <row r="466" ht="18.75" customHeight="1" x14ac:dyDescent="0.25"/>
    <row r="467" ht="18.75" customHeight="1" x14ac:dyDescent="0.25"/>
    <row r="468" ht="18.75" customHeight="1" x14ac:dyDescent="0.25"/>
    <row r="469" ht="18.75" customHeight="1" x14ac:dyDescent="0.25"/>
    <row r="470" ht="18.75" customHeight="1" x14ac:dyDescent="0.25"/>
    <row r="471" ht="18.75" customHeight="1" x14ac:dyDescent="0.25"/>
    <row r="472" ht="18.75" customHeight="1" x14ac:dyDescent="0.25"/>
    <row r="473" ht="18.75" customHeight="1" x14ac:dyDescent="0.25"/>
    <row r="474" ht="18.75" customHeight="1" x14ac:dyDescent="0.25"/>
    <row r="475" ht="18.75" customHeight="1" x14ac:dyDescent="0.25"/>
    <row r="476" ht="18.75" customHeight="1" x14ac:dyDescent="0.25"/>
    <row r="477" ht="18.75" customHeight="1" x14ac:dyDescent="0.25"/>
    <row r="478" ht="18.75" customHeight="1" x14ac:dyDescent="0.25"/>
    <row r="479" ht="18.75" customHeight="1" x14ac:dyDescent="0.25"/>
    <row r="480" ht="18.75" customHeight="1" x14ac:dyDescent="0.25"/>
    <row r="481" ht="18.75" customHeight="1" x14ac:dyDescent="0.25"/>
    <row r="482" ht="18.75" customHeight="1" x14ac:dyDescent="0.25"/>
    <row r="483" ht="18.75" customHeight="1" x14ac:dyDescent="0.25"/>
    <row r="484" ht="18.75" customHeight="1" x14ac:dyDescent="0.25"/>
    <row r="485" ht="18.75" customHeight="1" x14ac:dyDescent="0.25"/>
    <row r="486" ht="18.75" customHeight="1" x14ac:dyDescent="0.25"/>
    <row r="487" ht="18.75" customHeight="1" x14ac:dyDescent="0.25"/>
    <row r="488" ht="18.75" customHeight="1" x14ac:dyDescent="0.25"/>
    <row r="489" ht="18.75" customHeight="1" x14ac:dyDescent="0.25"/>
    <row r="490" ht="18.75" customHeight="1" x14ac:dyDescent="0.25"/>
    <row r="491" ht="18.75" customHeight="1" x14ac:dyDescent="0.25"/>
    <row r="492" ht="18.75" customHeight="1" x14ac:dyDescent="0.25"/>
    <row r="493" ht="18.75" customHeight="1" x14ac:dyDescent="0.25"/>
    <row r="494" ht="18.75" customHeight="1" x14ac:dyDescent="0.25"/>
    <row r="495" ht="18.75" customHeight="1" x14ac:dyDescent="0.25"/>
    <row r="496" ht="18.75" customHeight="1" x14ac:dyDescent="0.25"/>
    <row r="497" ht="18.75" customHeight="1" x14ac:dyDescent="0.25"/>
    <row r="498" ht="18.75" customHeight="1" x14ac:dyDescent="0.25"/>
    <row r="499" ht="18.75" customHeight="1" x14ac:dyDescent="0.25"/>
    <row r="500" ht="18.75" customHeight="1" x14ac:dyDescent="0.25"/>
    <row r="501" ht="18.75" customHeight="1" x14ac:dyDescent="0.25"/>
    <row r="502" ht="18.75" customHeight="1" x14ac:dyDescent="0.25"/>
    <row r="503" ht="18.75" customHeight="1" x14ac:dyDescent="0.25"/>
    <row r="504" ht="18.75" customHeight="1" x14ac:dyDescent="0.25"/>
    <row r="505" ht="18.75" customHeight="1" x14ac:dyDescent="0.25"/>
    <row r="506" ht="18.75" customHeight="1" x14ac:dyDescent="0.25"/>
    <row r="507" ht="18.75" customHeight="1" x14ac:dyDescent="0.25"/>
    <row r="508" ht="18.75" customHeight="1" x14ac:dyDescent="0.25"/>
    <row r="509" ht="18.75" customHeight="1" x14ac:dyDescent="0.25"/>
    <row r="510" ht="18.75" customHeight="1" x14ac:dyDescent="0.25"/>
    <row r="511" ht="18.75" customHeight="1" x14ac:dyDescent="0.25"/>
    <row r="512" ht="18.75" customHeight="1" x14ac:dyDescent="0.25"/>
    <row r="513" ht="18.75" customHeight="1" x14ac:dyDescent="0.25"/>
    <row r="514" ht="18.75" customHeight="1" x14ac:dyDescent="0.25"/>
    <row r="515" ht="18.75" customHeight="1" x14ac:dyDescent="0.25"/>
    <row r="516" ht="18.75" customHeight="1" x14ac:dyDescent="0.25"/>
    <row r="517" ht="18.75" customHeight="1" x14ac:dyDescent="0.25"/>
    <row r="518" ht="18.75" customHeight="1" x14ac:dyDescent="0.25"/>
    <row r="519" ht="18.75" customHeight="1" x14ac:dyDescent="0.25"/>
    <row r="520" ht="18.75" customHeight="1" x14ac:dyDescent="0.25"/>
    <row r="521" ht="18.75" customHeight="1" x14ac:dyDescent="0.25"/>
    <row r="522" ht="18.75" customHeight="1" x14ac:dyDescent="0.25"/>
    <row r="523" ht="18.75" customHeight="1" x14ac:dyDescent="0.25"/>
    <row r="524" ht="18.75" customHeight="1" x14ac:dyDescent="0.25"/>
    <row r="525" ht="18.75" customHeight="1" x14ac:dyDescent="0.25"/>
    <row r="526" ht="18.75" customHeight="1" x14ac:dyDescent="0.25"/>
    <row r="527" ht="18.75" customHeight="1" x14ac:dyDescent="0.25"/>
    <row r="528" ht="18.75" customHeight="1" x14ac:dyDescent="0.25"/>
    <row r="529" ht="18.75" customHeight="1" x14ac:dyDescent="0.25"/>
    <row r="530" ht="18.75" customHeight="1" x14ac:dyDescent="0.25"/>
    <row r="531" ht="18.75" customHeight="1" x14ac:dyDescent="0.25"/>
    <row r="532" ht="18.75" customHeight="1" x14ac:dyDescent="0.25"/>
    <row r="533" ht="18.75" customHeight="1" x14ac:dyDescent="0.25"/>
    <row r="534" ht="18.75" customHeight="1" x14ac:dyDescent="0.25"/>
    <row r="535" ht="18.75" customHeight="1" x14ac:dyDescent="0.25"/>
    <row r="536" ht="18.75" customHeight="1" x14ac:dyDescent="0.25"/>
    <row r="537" ht="18.75" customHeight="1" x14ac:dyDescent="0.25"/>
    <row r="538" ht="18.75" customHeight="1" x14ac:dyDescent="0.25"/>
    <row r="539" ht="18.75" customHeight="1" x14ac:dyDescent="0.25"/>
    <row r="540" ht="18.75" customHeight="1" x14ac:dyDescent="0.25"/>
    <row r="541" ht="18.75" customHeight="1" x14ac:dyDescent="0.25"/>
    <row r="542" ht="18.75" customHeight="1" x14ac:dyDescent="0.25"/>
    <row r="543" ht="18.75" customHeight="1" x14ac:dyDescent="0.25"/>
    <row r="544" ht="18.75" customHeight="1" x14ac:dyDescent="0.25"/>
    <row r="545" ht="18.75" customHeight="1" x14ac:dyDescent="0.25"/>
    <row r="546" ht="18.75" customHeight="1" x14ac:dyDescent="0.25"/>
    <row r="547" ht="18.75" customHeight="1" x14ac:dyDescent="0.25"/>
    <row r="548" ht="18.75" customHeight="1" x14ac:dyDescent="0.25"/>
    <row r="549" ht="18.75" customHeight="1" x14ac:dyDescent="0.25"/>
    <row r="550" ht="18.75" customHeight="1" x14ac:dyDescent="0.25"/>
    <row r="551" ht="18.75" customHeight="1" x14ac:dyDescent="0.25"/>
    <row r="552" ht="18.75" customHeight="1" x14ac:dyDescent="0.25"/>
    <row r="553" ht="18.75" customHeight="1" x14ac:dyDescent="0.25"/>
    <row r="554" ht="18.75" customHeight="1" x14ac:dyDescent="0.25"/>
    <row r="555" ht="18.75" customHeight="1" x14ac:dyDescent="0.25"/>
    <row r="556" ht="18.75" customHeight="1" x14ac:dyDescent="0.25"/>
    <row r="557" ht="18.75" customHeight="1" x14ac:dyDescent="0.25"/>
    <row r="558" ht="18.75" customHeight="1" x14ac:dyDescent="0.25"/>
    <row r="559" ht="18.75" customHeight="1" x14ac:dyDescent="0.25"/>
    <row r="560" ht="18.75" customHeight="1" x14ac:dyDescent="0.25"/>
    <row r="561" ht="18.75" customHeight="1" x14ac:dyDescent="0.25"/>
    <row r="562" ht="18.75" customHeight="1" x14ac:dyDescent="0.25"/>
    <row r="563" ht="18.75" customHeight="1" x14ac:dyDescent="0.25"/>
    <row r="564" ht="18.75" customHeight="1" x14ac:dyDescent="0.25"/>
    <row r="565" ht="18.75" customHeight="1" x14ac:dyDescent="0.25"/>
    <row r="566" ht="18.75" customHeight="1" x14ac:dyDescent="0.25"/>
    <row r="567" ht="18.75" customHeight="1" x14ac:dyDescent="0.25"/>
    <row r="568" ht="18.75" customHeight="1" x14ac:dyDescent="0.25"/>
    <row r="569" ht="18.75" customHeight="1" x14ac:dyDescent="0.25"/>
    <row r="570" ht="18.75" customHeight="1" x14ac:dyDescent="0.25"/>
    <row r="571" ht="18.75" customHeight="1" x14ac:dyDescent="0.25"/>
    <row r="572" ht="18.75" customHeight="1" x14ac:dyDescent="0.25"/>
    <row r="573" ht="18.75" customHeight="1" x14ac:dyDescent="0.25"/>
    <row r="574" ht="18.75" customHeight="1" x14ac:dyDescent="0.25"/>
    <row r="575" ht="18.75" customHeight="1" x14ac:dyDescent="0.25"/>
    <row r="576" ht="18.75" customHeight="1" x14ac:dyDescent="0.25"/>
    <row r="577" ht="18.75" customHeight="1" x14ac:dyDescent="0.25"/>
    <row r="578" ht="18.75" customHeight="1" x14ac:dyDescent="0.25"/>
    <row r="579" ht="18.75" customHeight="1" x14ac:dyDescent="0.25"/>
    <row r="580" ht="18.75" customHeight="1" x14ac:dyDescent="0.25"/>
    <row r="581" ht="18.75" customHeight="1" x14ac:dyDescent="0.25"/>
    <row r="582" ht="18.75" customHeight="1" x14ac:dyDescent="0.25"/>
    <row r="583" ht="18.75" customHeight="1" x14ac:dyDescent="0.25"/>
    <row r="584" ht="18.75" customHeight="1" x14ac:dyDescent="0.25"/>
    <row r="585" ht="18.75" customHeight="1" x14ac:dyDescent="0.25"/>
    <row r="586" ht="18.75" customHeight="1" x14ac:dyDescent="0.25"/>
    <row r="587" ht="18.75" customHeight="1" x14ac:dyDescent="0.25"/>
    <row r="588" ht="18.75" customHeight="1" x14ac:dyDescent="0.25"/>
    <row r="589" ht="18.75" customHeight="1" x14ac:dyDescent="0.25"/>
    <row r="590" ht="18.75" customHeight="1" x14ac:dyDescent="0.25"/>
    <row r="591" ht="18.75" customHeight="1" x14ac:dyDescent="0.25"/>
    <row r="592" ht="18.75" customHeight="1" x14ac:dyDescent="0.25"/>
    <row r="593" ht="18.75" customHeight="1" x14ac:dyDescent="0.25"/>
    <row r="594" ht="18.75" customHeight="1" x14ac:dyDescent="0.25"/>
    <row r="595" ht="18.75" customHeight="1" x14ac:dyDescent="0.25"/>
    <row r="596" ht="18.75" customHeight="1" x14ac:dyDescent="0.25"/>
    <row r="597" ht="18.75" customHeight="1" x14ac:dyDescent="0.25"/>
    <row r="598" ht="18.75" customHeight="1" x14ac:dyDescent="0.25"/>
    <row r="599" ht="18.75" customHeight="1" x14ac:dyDescent="0.25"/>
    <row r="600" ht="18.75" customHeight="1" x14ac:dyDescent="0.25"/>
    <row r="601" ht="18.75" customHeight="1" x14ac:dyDescent="0.25"/>
    <row r="602" ht="18.75" customHeight="1" x14ac:dyDescent="0.25"/>
    <row r="603" ht="18.75" customHeight="1" x14ac:dyDescent="0.25"/>
    <row r="604" ht="18.75" customHeight="1" x14ac:dyDescent="0.25"/>
    <row r="605" ht="18.75" customHeight="1" x14ac:dyDescent="0.25"/>
    <row r="606" ht="18.75" customHeight="1" x14ac:dyDescent="0.25"/>
    <row r="607" ht="18.75" customHeight="1" x14ac:dyDescent="0.25"/>
    <row r="608" ht="18.75" customHeight="1" x14ac:dyDescent="0.25"/>
    <row r="609" ht="18.75" customHeight="1" x14ac:dyDescent="0.25"/>
    <row r="610" ht="18.75" customHeight="1" x14ac:dyDescent="0.25"/>
    <row r="611" ht="18.75" customHeight="1" x14ac:dyDescent="0.25"/>
    <row r="612" ht="18.75" customHeight="1" x14ac:dyDescent="0.25"/>
    <row r="613" ht="18.75" customHeight="1" x14ac:dyDescent="0.25"/>
    <row r="614" ht="18.75" customHeight="1" x14ac:dyDescent="0.25"/>
    <row r="615" ht="18.75" customHeight="1" x14ac:dyDescent="0.25"/>
    <row r="616" ht="18.75" customHeight="1" x14ac:dyDescent="0.25"/>
    <row r="617" ht="18.75" customHeight="1" x14ac:dyDescent="0.25"/>
    <row r="618" ht="18.75" customHeight="1" x14ac:dyDescent="0.25"/>
    <row r="619" ht="18.75" customHeight="1" x14ac:dyDescent="0.25"/>
    <row r="620" ht="18.75" customHeight="1" x14ac:dyDescent="0.25"/>
    <row r="621" ht="18.75" customHeight="1" x14ac:dyDescent="0.25"/>
    <row r="622" ht="18.75" customHeight="1" x14ac:dyDescent="0.25"/>
    <row r="623" ht="18.75" customHeight="1" x14ac:dyDescent="0.25"/>
    <row r="624" ht="18.75" customHeight="1" x14ac:dyDescent="0.25"/>
    <row r="625" ht="18.75" customHeight="1" x14ac:dyDescent="0.25"/>
    <row r="626" ht="18.75" customHeight="1" x14ac:dyDescent="0.25"/>
    <row r="627" ht="18.75" customHeight="1" x14ac:dyDescent="0.25"/>
    <row r="628" ht="18.75" customHeight="1" x14ac:dyDescent="0.25"/>
    <row r="629" ht="18.75" customHeight="1" x14ac:dyDescent="0.25"/>
    <row r="630" ht="18.75" customHeight="1" x14ac:dyDescent="0.25"/>
    <row r="631" ht="18.75" customHeight="1" x14ac:dyDescent="0.25"/>
    <row r="632" ht="18.75" customHeight="1" x14ac:dyDescent="0.25"/>
    <row r="633" ht="18.75" customHeight="1" x14ac:dyDescent="0.25"/>
    <row r="634" ht="18.75" customHeight="1" x14ac:dyDescent="0.25"/>
    <row r="635" ht="18.75" customHeight="1" x14ac:dyDescent="0.25"/>
    <row r="636" ht="18.75" customHeight="1" x14ac:dyDescent="0.25"/>
    <row r="637" ht="18.75" customHeight="1" x14ac:dyDescent="0.25"/>
    <row r="638" ht="18.75" customHeight="1" x14ac:dyDescent="0.25"/>
    <row r="639" ht="18.75" customHeight="1" x14ac:dyDescent="0.25"/>
    <row r="640" ht="18.75" customHeight="1" x14ac:dyDescent="0.25"/>
    <row r="641" ht="18.75" customHeight="1" x14ac:dyDescent="0.25"/>
    <row r="642" ht="18.75" customHeight="1" x14ac:dyDescent="0.25"/>
    <row r="643" ht="18.75" customHeight="1" x14ac:dyDescent="0.25"/>
    <row r="644" ht="18.75" customHeight="1" x14ac:dyDescent="0.25"/>
    <row r="645" ht="18.75" customHeight="1" x14ac:dyDescent="0.25"/>
    <row r="646" ht="18.75" customHeight="1" x14ac:dyDescent="0.25"/>
    <row r="647" ht="18.75" customHeight="1" x14ac:dyDescent="0.25"/>
    <row r="648" ht="18.75" customHeight="1" x14ac:dyDescent="0.25"/>
    <row r="649" ht="18.75" customHeight="1" x14ac:dyDescent="0.25"/>
    <row r="650" ht="18.75" customHeight="1" x14ac:dyDescent="0.25"/>
    <row r="651" ht="18.75" customHeight="1" x14ac:dyDescent="0.25"/>
    <row r="652" ht="18.75" customHeight="1" x14ac:dyDescent="0.25"/>
    <row r="653" ht="18.75" customHeight="1" x14ac:dyDescent="0.25"/>
    <row r="654" ht="18.75" customHeight="1" x14ac:dyDescent="0.25"/>
    <row r="655" ht="18.75" customHeight="1" x14ac:dyDescent="0.25"/>
    <row r="656" ht="18.75" customHeight="1" x14ac:dyDescent="0.25"/>
    <row r="657" ht="18.75" customHeight="1" x14ac:dyDescent="0.25"/>
    <row r="658" ht="18.75" customHeight="1" x14ac:dyDescent="0.25"/>
    <row r="659" ht="18.75" customHeight="1" x14ac:dyDescent="0.25"/>
    <row r="660" ht="18.75" customHeight="1" x14ac:dyDescent="0.25"/>
    <row r="661" ht="18.75" customHeight="1" x14ac:dyDescent="0.25"/>
    <row r="662" ht="18.75" customHeight="1" x14ac:dyDescent="0.25"/>
    <row r="663" ht="18.75" customHeight="1" x14ac:dyDescent="0.25"/>
    <row r="664" ht="18.75" customHeight="1" x14ac:dyDescent="0.25"/>
    <row r="665" ht="18.75" customHeight="1" x14ac:dyDescent="0.25"/>
    <row r="666" ht="18.75" customHeight="1" x14ac:dyDescent="0.25"/>
    <row r="667" ht="18.75" customHeight="1" x14ac:dyDescent="0.25"/>
    <row r="668" ht="18.75" customHeight="1" x14ac:dyDescent="0.25"/>
    <row r="669" ht="18.75" customHeight="1" x14ac:dyDescent="0.25"/>
    <row r="670" ht="18.75" customHeight="1" x14ac:dyDescent="0.25"/>
    <row r="671" ht="18.75" customHeight="1" x14ac:dyDescent="0.25"/>
    <row r="672" ht="18.75" customHeight="1" x14ac:dyDescent="0.25"/>
    <row r="673" ht="18.75" customHeight="1" x14ac:dyDescent="0.25"/>
    <row r="674" ht="18.75" customHeight="1" x14ac:dyDescent="0.25"/>
    <row r="675" ht="18.75" customHeight="1" x14ac:dyDescent="0.25"/>
    <row r="676" ht="18.75" customHeight="1" x14ac:dyDescent="0.25"/>
    <row r="677" ht="18.75" customHeight="1" x14ac:dyDescent="0.25"/>
    <row r="678" ht="18.75" customHeight="1" x14ac:dyDescent="0.25"/>
    <row r="679" ht="18.75" customHeight="1" x14ac:dyDescent="0.25"/>
    <row r="680" ht="18.75" customHeight="1" x14ac:dyDescent="0.25"/>
    <row r="681" ht="18.75" customHeight="1" x14ac:dyDescent="0.25"/>
    <row r="682" ht="18.75" customHeight="1" x14ac:dyDescent="0.25"/>
    <row r="683" ht="18.75" customHeight="1" x14ac:dyDescent="0.25"/>
    <row r="684" ht="18.75" customHeight="1" x14ac:dyDescent="0.25"/>
    <row r="685" ht="18.75" customHeight="1" x14ac:dyDescent="0.25"/>
    <row r="686" ht="18.75" customHeight="1" x14ac:dyDescent="0.25"/>
    <row r="687" ht="18.75" customHeight="1" x14ac:dyDescent="0.25"/>
    <row r="688" ht="18.75" customHeight="1" x14ac:dyDescent="0.25"/>
    <row r="689" ht="18.75" customHeight="1" x14ac:dyDescent="0.25"/>
    <row r="690" ht="18.75" customHeight="1" x14ac:dyDescent="0.25"/>
    <row r="691" ht="18.75" customHeight="1" x14ac:dyDescent="0.25"/>
    <row r="692" ht="18.75" customHeight="1" x14ac:dyDescent="0.25"/>
    <row r="693" ht="18.75" customHeight="1" x14ac:dyDescent="0.25"/>
    <row r="694" ht="18.75" customHeight="1" x14ac:dyDescent="0.25"/>
    <row r="695" ht="18.75" customHeight="1" x14ac:dyDescent="0.25"/>
    <row r="696" ht="18.75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20C83-EF94-4D94-9070-B6F8F15CFDFB}">
  <dimension ref="A2:D227"/>
  <sheetViews>
    <sheetView zoomScaleNormal="100" zoomScaleSheetLayoutView="100" workbookViewId="0"/>
  </sheetViews>
  <sheetFormatPr defaultColWidth="9.109375" defaultRowHeight="13.2" x14ac:dyDescent="0.25"/>
  <cols>
    <col min="1" max="1" width="8.6640625" style="6" customWidth="1"/>
    <col min="2" max="2" width="117.5546875" style="6" customWidth="1"/>
    <col min="3" max="3" width="9.109375" style="6"/>
    <col min="4" max="4" width="60.77734375" style="6" bestFit="1" customWidth="1"/>
    <col min="5" max="16384" width="9.109375" style="6"/>
  </cols>
  <sheetData>
    <row r="2" spans="1:4" x14ac:dyDescent="0.25">
      <c r="A2" s="5" t="s">
        <v>712</v>
      </c>
    </row>
    <row r="4" spans="1:4" s="9" customFormat="1" ht="21" customHeight="1" x14ac:dyDescent="0.25">
      <c r="A4" s="7" t="s">
        <v>709</v>
      </c>
      <c r="B4" s="7" t="s">
        <v>403</v>
      </c>
      <c r="C4" s="8" t="s">
        <v>710</v>
      </c>
      <c r="D4" s="8" t="s">
        <v>713</v>
      </c>
    </row>
    <row r="5" spans="1:4" x14ac:dyDescent="0.25">
      <c r="A5" s="10" t="s">
        <v>404</v>
      </c>
      <c r="B5" s="11" t="s">
        <v>192</v>
      </c>
      <c r="C5" s="6" t="s">
        <v>61</v>
      </c>
      <c r="D5" s="6" t="s">
        <v>62</v>
      </c>
    </row>
    <row r="6" spans="1:4" x14ac:dyDescent="0.25">
      <c r="A6" s="10" t="s">
        <v>405</v>
      </c>
      <c r="B6" s="11" t="s">
        <v>193</v>
      </c>
      <c r="C6" s="6" t="s">
        <v>61</v>
      </c>
      <c r="D6" s="6" t="s">
        <v>62</v>
      </c>
    </row>
    <row r="7" spans="1:4" x14ac:dyDescent="0.25">
      <c r="A7" s="10" t="s">
        <v>406</v>
      </c>
      <c r="B7" s="11" t="s">
        <v>407</v>
      </c>
      <c r="C7" s="6" t="s">
        <v>61</v>
      </c>
      <c r="D7" s="6" t="s">
        <v>62</v>
      </c>
    </row>
    <row r="8" spans="1:4" x14ac:dyDescent="0.25">
      <c r="A8" s="10" t="s">
        <v>408</v>
      </c>
      <c r="B8" s="11" t="s">
        <v>409</v>
      </c>
      <c r="C8" s="6" t="s">
        <v>61</v>
      </c>
      <c r="D8" s="6" t="s">
        <v>62</v>
      </c>
    </row>
    <row r="9" spans="1:4" x14ac:dyDescent="0.25">
      <c r="A9" s="10" t="s">
        <v>410</v>
      </c>
      <c r="B9" s="11" t="s">
        <v>6</v>
      </c>
      <c r="C9" s="6" t="s">
        <v>61</v>
      </c>
      <c r="D9" s="6" t="s">
        <v>62</v>
      </c>
    </row>
    <row r="10" spans="1:4" x14ac:dyDescent="0.25">
      <c r="A10" s="10" t="s">
        <v>411</v>
      </c>
      <c r="B10" s="11" t="s">
        <v>172</v>
      </c>
      <c r="C10" s="6" t="s">
        <v>61</v>
      </c>
      <c r="D10" s="6" t="s">
        <v>62</v>
      </c>
    </row>
    <row r="11" spans="1:4" x14ac:dyDescent="0.25">
      <c r="A11" s="10" t="s">
        <v>412</v>
      </c>
      <c r="B11" s="11" t="s">
        <v>173</v>
      </c>
      <c r="C11" s="6" t="s">
        <v>61</v>
      </c>
      <c r="D11" s="6" t="s">
        <v>62</v>
      </c>
    </row>
    <row r="12" spans="1:4" x14ac:dyDescent="0.25">
      <c r="A12" s="10" t="s">
        <v>413</v>
      </c>
      <c r="B12" s="11" t="s">
        <v>196</v>
      </c>
      <c r="C12" s="6" t="s">
        <v>61</v>
      </c>
      <c r="D12" s="6" t="s">
        <v>62</v>
      </c>
    </row>
    <row r="13" spans="1:4" x14ac:dyDescent="0.25">
      <c r="A13" s="10" t="s">
        <v>414</v>
      </c>
      <c r="B13" s="11" t="s">
        <v>415</v>
      </c>
      <c r="C13" s="6" t="s">
        <v>61</v>
      </c>
      <c r="D13" s="6" t="s">
        <v>62</v>
      </c>
    </row>
    <row r="14" spans="1:4" x14ac:dyDescent="0.25">
      <c r="A14" s="10" t="s">
        <v>416</v>
      </c>
      <c r="B14" s="11" t="s">
        <v>174</v>
      </c>
      <c r="C14" s="6" t="s">
        <v>61</v>
      </c>
      <c r="D14" s="6" t="s">
        <v>62</v>
      </c>
    </row>
    <row r="15" spans="1:4" x14ac:dyDescent="0.25">
      <c r="A15" s="10" t="s">
        <v>417</v>
      </c>
      <c r="B15" s="11" t="s">
        <v>175</v>
      </c>
      <c r="C15" s="6" t="s">
        <v>61</v>
      </c>
      <c r="D15" s="6" t="s">
        <v>62</v>
      </c>
    </row>
    <row r="16" spans="1:4" x14ac:dyDescent="0.25">
      <c r="A16" s="10" t="s">
        <v>418</v>
      </c>
      <c r="B16" s="11" t="s">
        <v>200</v>
      </c>
      <c r="C16" s="6" t="s">
        <v>61</v>
      </c>
      <c r="D16" s="6" t="s">
        <v>62</v>
      </c>
    </row>
    <row r="17" spans="1:4" x14ac:dyDescent="0.25">
      <c r="A17" s="10" t="s">
        <v>419</v>
      </c>
      <c r="B17" s="11" t="s">
        <v>176</v>
      </c>
      <c r="C17" s="6" t="s">
        <v>61</v>
      </c>
      <c r="D17" s="6" t="s">
        <v>62</v>
      </c>
    </row>
    <row r="18" spans="1:4" x14ac:dyDescent="0.25">
      <c r="A18" s="10" t="s">
        <v>420</v>
      </c>
      <c r="B18" s="11" t="s">
        <v>178</v>
      </c>
      <c r="C18" s="6" t="s">
        <v>61</v>
      </c>
      <c r="D18" s="6" t="s">
        <v>62</v>
      </c>
    </row>
    <row r="19" spans="1:4" x14ac:dyDescent="0.25">
      <c r="A19" s="10" t="s">
        <v>421</v>
      </c>
      <c r="B19" s="11" t="s">
        <v>177</v>
      </c>
      <c r="C19" s="6" t="s">
        <v>61</v>
      </c>
      <c r="D19" s="6" t="s">
        <v>62</v>
      </c>
    </row>
    <row r="20" spans="1:4" x14ac:dyDescent="0.25">
      <c r="A20" s="10" t="s">
        <v>422</v>
      </c>
      <c r="B20" s="11" t="s">
        <v>201</v>
      </c>
      <c r="C20" s="6" t="s">
        <v>61</v>
      </c>
      <c r="D20" s="6" t="s">
        <v>62</v>
      </c>
    </row>
    <row r="21" spans="1:4" x14ac:dyDescent="0.25">
      <c r="A21" s="10" t="s">
        <v>423</v>
      </c>
      <c r="B21" s="11" t="s">
        <v>424</v>
      </c>
      <c r="C21" s="6" t="s">
        <v>61</v>
      </c>
      <c r="D21" s="6" t="s">
        <v>62</v>
      </c>
    </row>
    <row r="22" spans="1:4" x14ac:dyDescent="0.25">
      <c r="A22" s="10" t="s">
        <v>425</v>
      </c>
      <c r="B22" s="11" t="s">
        <v>426</v>
      </c>
      <c r="C22" s="6" t="s">
        <v>61</v>
      </c>
      <c r="D22" s="6" t="s">
        <v>62</v>
      </c>
    </row>
    <row r="23" spans="1:4" x14ac:dyDescent="0.25">
      <c r="A23" s="10" t="s">
        <v>427</v>
      </c>
      <c r="B23" s="11" t="s">
        <v>428</v>
      </c>
      <c r="C23" s="6" t="s">
        <v>61</v>
      </c>
      <c r="D23" s="6" t="s">
        <v>62</v>
      </c>
    </row>
    <row r="24" spans="1:4" x14ac:dyDescent="0.25">
      <c r="A24" s="10" t="s">
        <v>429</v>
      </c>
      <c r="B24" s="11" t="s">
        <v>179</v>
      </c>
      <c r="C24" s="6" t="s">
        <v>63</v>
      </c>
      <c r="D24" s="6" t="s">
        <v>64</v>
      </c>
    </row>
    <row r="25" spans="1:4" x14ac:dyDescent="0.25">
      <c r="A25" s="10" t="s">
        <v>430</v>
      </c>
      <c r="B25" s="11" t="s">
        <v>431</v>
      </c>
      <c r="C25" s="6" t="s">
        <v>63</v>
      </c>
      <c r="D25" s="6" t="s">
        <v>64</v>
      </c>
    </row>
    <row r="26" spans="1:4" x14ac:dyDescent="0.25">
      <c r="A26" s="10" t="s">
        <v>432</v>
      </c>
      <c r="B26" s="11" t="s">
        <v>181</v>
      </c>
      <c r="C26" s="6" t="s">
        <v>63</v>
      </c>
      <c r="D26" s="6" t="s">
        <v>64</v>
      </c>
    </row>
    <row r="27" spans="1:4" x14ac:dyDescent="0.25">
      <c r="A27" s="10" t="s">
        <v>433</v>
      </c>
      <c r="B27" s="11" t="s">
        <v>7</v>
      </c>
      <c r="C27" s="6" t="s">
        <v>63</v>
      </c>
      <c r="D27" s="6" t="s">
        <v>64</v>
      </c>
    </row>
    <row r="28" spans="1:4" x14ac:dyDescent="0.25">
      <c r="A28" s="10" t="s">
        <v>434</v>
      </c>
      <c r="B28" s="11" t="s">
        <v>182</v>
      </c>
      <c r="C28" s="6" t="s">
        <v>63</v>
      </c>
      <c r="D28" s="6" t="s">
        <v>64</v>
      </c>
    </row>
    <row r="29" spans="1:4" x14ac:dyDescent="0.25">
      <c r="A29" s="10" t="s">
        <v>435</v>
      </c>
      <c r="B29" s="11" t="s">
        <v>206</v>
      </c>
      <c r="C29" s="6" t="s">
        <v>63</v>
      </c>
      <c r="D29" s="6" t="s">
        <v>64</v>
      </c>
    </row>
    <row r="30" spans="1:4" x14ac:dyDescent="0.25">
      <c r="A30" s="10" t="s">
        <v>436</v>
      </c>
      <c r="B30" s="11" t="s">
        <v>207</v>
      </c>
      <c r="C30" s="6" t="s">
        <v>63</v>
      </c>
      <c r="D30" s="6" t="s">
        <v>64</v>
      </c>
    </row>
    <row r="31" spans="1:4" x14ac:dyDescent="0.25">
      <c r="A31" s="12" t="s">
        <v>437</v>
      </c>
      <c r="B31" s="13" t="s">
        <v>438</v>
      </c>
      <c r="C31" s="6" t="s">
        <v>63</v>
      </c>
      <c r="D31" s="6" t="s">
        <v>64</v>
      </c>
    </row>
    <row r="32" spans="1:4" x14ac:dyDescent="0.25">
      <c r="A32" s="12" t="s">
        <v>439</v>
      </c>
      <c r="B32" s="13" t="s">
        <v>440</v>
      </c>
      <c r="C32" s="6" t="s">
        <v>63</v>
      </c>
      <c r="D32" s="6" t="s">
        <v>64</v>
      </c>
    </row>
    <row r="33" spans="1:4" x14ac:dyDescent="0.25">
      <c r="A33" s="10" t="s">
        <v>441</v>
      </c>
      <c r="B33" s="11" t="s">
        <v>442</v>
      </c>
      <c r="C33" s="6" t="s">
        <v>63</v>
      </c>
      <c r="D33" s="6" t="s">
        <v>64</v>
      </c>
    </row>
    <row r="34" spans="1:4" x14ac:dyDescent="0.25">
      <c r="A34" s="10" t="s">
        <v>443</v>
      </c>
      <c r="B34" s="11" t="s">
        <v>444</v>
      </c>
      <c r="C34" s="6" t="s">
        <v>63</v>
      </c>
      <c r="D34" s="6" t="s">
        <v>64</v>
      </c>
    </row>
    <row r="35" spans="1:4" x14ac:dyDescent="0.25">
      <c r="A35" s="10" t="s">
        <v>445</v>
      </c>
      <c r="B35" s="11" t="s">
        <v>29</v>
      </c>
      <c r="C35" s="6" t="s">
        <v>63</v>
      </c>
      <c r="D35" s="6" t="s">
        <v>64</v>
      </c>
    </row>
    <row r="36" spans="1:4" s="14" customFormat="1" x14ac:dyDescent="0.25">
      <c r="A36" s="12" t="s">
        <v>446</v>
      </c>
      <c r="B36" s="13" t="s">
        <v>447</v>
      </c>
      <c r="C36" s="6" t="s">
        <v>63</v>
      </c>
      <c r="D36" s="6" t="s">
        <v>64</v>
      </c>
    </row>
    <row r="37" spans="1:4" x14ac:dyDescent="0.25">
      <c r="A37" s="10" t="s">
        <v>448</v>
      </c>
      <c r="B37" s="11" t="s">
        <v>449</v>
      </c>
      <c r="C37" s="6" t="s">
        <v>65</v>
      </c>
      <c r="D37" s="6" t="s">
        <v>66</v>
      </c>
    </row>
    <row r="38" spans="1:4" x14ac:dyDescent="0.25">
      <c r="A38" s="10" t="s">
        <v>450</v>
      </c>
      <c r="B38" s="11" t="s">
        <v>451</v>
      </c>
      <c r="C38" s="6" t="s">
        <v>65</v>
      </c>
      <c r="D38" s="6" t="s">
        <v>66</v>
      </c>
    </row>
    <row r="39" spans="1:4" x14ac:dyDescent="0.25">
      <c r="A39" s="10" t="s">
        <v>452</v>
      </c>
      <c r="B39" s="11" t="s">
        <v>453</v>
      </c>
      <c r="C39" s="6" t="s">
        <v>65</v>
      </c>
      <c r="D39" s="6" t="s">
        <v>66</v>
      </c>
    </row>
    <row r="40" spans="1:4" x14ac:dyDescent="0.25">
      <c r="A40" s="15" t="s">
        <v>454</v>
      </c>
      <c r="B40" s="16" t="s">
        <v>8</v>
      </c>
      <c r="C40" s="6" t="s">
        <v>67</v>
      </c>
      <c r="D40" s="6" t="s">
        <v>68</v>
      </c>
    </row>
    <row r="41" spans="1:4" x14ac:dyDescent="0.25">
      <c r="A41" s="15" t="s">
        <v>455</v>
      </c>
      <c r="B41" s="16" t="s">
        <v>456</v>
      </c>
      <c r="C41" s="6" t="s">
        <v>69</v>
      </c>
      <c r="D41" s="6" t="s">
        <v>70</v>
      </c>
    </row>
    <row r="42" spans="1:4" x14ac:dyDescent="0.25">
      <c r="A42" s="15" t="s">
        <v>457</v>
      </c>
      <c r="B42" s="16" t="s">
        <v>458</v>
      </c>
      <c r="C42" s="6" t="s">
        <v>71</v>
      </c>
      <c r="D42" s="6" t="s">
        <v>72</v>
      </c>
    </row>
    <row r="43" spans="1:4" x14ac:dyDescent="0.25">
      <c r="A43" s="15" t="s">
        <v>459</v>
      </c>
      <c r="B43" s="16" t="s">
        <v>460</v>
      </c>
      <c r="C43" s="6" t="s">
        <v>71</v>
      </c>
      <c r="D43" s="6" t="s">
        <v>72</v>
      </c>
    </row>
    <row r="44" spans="1:4" x14ac:dyDescent="0.25">
      <c r="A44" s="15" t="s">
        <v>461</v>
      </c>
      <c r="B44" s="16" t="s">
        <v>462</v>
      </c>
      <c r="C44" s="6" t="s">
        <v>71</v>
      </c>
      <c r="D44" s="6" t="s">
        <v>72</v>
      </c>
    </row>
    <row r="45" spans="1:4" x14ac:dyDescent="0.25">
      <c r="A45" s="15" t="s">
        <v>463</v>
      </c>
      <c r="B45" s="16" t="s">
        <v>464</v>
      </c>
      <c r="C45" s="6" t="s">
        <v>71</v>
      </c>
      <c r="D45" s="6" t="s">
        <v>72</v>
      </c>
    </row>
    <row r="46" spans="1:4" x14ac:dyDescent="0.25">
      <c r="A46" s="15" t="s">
        <v>465</v>
      </c>
      <c r="B46" s="16" t="s">
        <v>466</v>
      </c>
      <c r="C46" s="6" t="s">
        <v>71</v>
      </c>
      <c r="D46" s="6" t="s">
        <v>72</v>
      </c>
    </row>
    <row r="47" spans="1:4" x14ac:dyDescent="0.25">
      <c r="A47" s="15" t="s">
        <v>467</v>
      </c>
      <c r="B47" s="16" t="s">
        <v>468</v>
      </c>
      <c r="C47" s="6" t="s">
        <v>71</v>
      </c>
      <c r="D47" s="6" t="s">
        <v>72</v>
      </c>
    </row>
    <row r="48" spans="1:4" x14ac:dyDescent="0.25">
      <c r="A48" s="10" t="s">
        <v>469</v>
      </c>
      <c r="B48" s="11" t="s">
        <v>470</v>
      </c>
      <c r="C48" s="6" t="s">
        <v>73</v>
      </c>
      <c r="D48" s="6" t="s">
        <v>74</v>
      </c>
    </row>
    <row r="49" spans="1:4" x14ac:dyDescent="0.25">
      <c r="A49" s="10" t="s">
        <v>471</v>
      </c>
      <c r="B49" s="11" t="s">
        <v>472</v>
      </c>
      <c r="C49" s="20" t="s">
        <v>75</v>
      </c>
      <c r="D49" s="20" t="s">
        <v>5</v>
      </c>
    </row>
    <row r="50" spans="1:4" x14ac:dyDescent="0.25">
      <c r="A50" s="10" t="s">
        <v>473</v>
      </c>
      <c r="B50" s="11" t="s">
        <v>474</v>
      </c>
      <c r="C50" s="20" t="s">
        <v>75</v>
      </c>
      <c r="D50" s="20" t="s">
        <v>5</v>
      </c>
    </row>
    <row r="51" spans="1:4" x14ac:dyDescent="0.25">
      <c r="A51" s="10" t="s">
        <v>475</v>
      </c>
      <c r="B51" s="11" t="s">
        <v>476</v>
      </c>
      <c r="C51" s="6" t="s">
        <v>73</v>
      </c>
      <c r="D51" s="6" t="s">
        <v>74</v>
      </c>
    </row>
    <row r="52" spans="1:4" x14ac:dyDescent="0.25">
      <c r="A52" s="10" t="s">
        <v>477</v>
      </c>
      <c r="B52" s="11" t="s">
        <v>478</v>
      </c>
      <c r="C52" s="20" t="s">
        <v>75</v>
      </c>
      <c r="D52" s="20" t="s">
        <v>5</v>
      </c>
    </row>
    <row r="53" spans="1:4" x14ac:dyDescent="0.25">
      <c r="A53" s="10" t="s">
        <v>479</v>
      </c>
      <c r="B53" s="11" t="s">
        <v>222</v>
      </c>
      <c r="C53" s="20" t="s">
        <v>76</v>
      </c>
      <c r="D53" s="20" t="s">
        <v>9</v>
      </c>
    </row>
    <row r="54" spans="1:4" x14ac:dyDescent="0.25">
      <c r="A54" s="10" t="s">
        <v>480</v>
      </c>
      <c r="B54" s="11" t="s">
        <v>10</v>
      </c>
      <c r="C54" s="20" t="s">
        <v>75</v>
      </c>
      <c r="D54" s="20" t="s">
        <v>5</v>
      </c>
    </row>
    <row r="55" spans="1:4" x14ac:dyDescent="0.25">
      <c r="A55" s="10" t="s">
        <v>481</v>
      </c>
      <c r="B55" s="11" t="s">
        <v>482</v>
      </c>
      <c r="C55" s="20" t="s">
        <v>75</v>
      </c>
      <c r="D55" s="20" t="s">
        <v>5</v>
      </c>
    </row>
    <row r="56" spans="1:4" x14ac:dyDescent="0.25">
      <c r="A56" s="10" t="s">
        <v>483</v>
      </c>
      <c r="B56" s="11" t="s">
        <v>11</v>
      </c>
      <c r="C56" s="20" t="s">
        <v>77</v>
      </c>
      <c r="D56" s="20" t="s">
        <v>11</v>
      </c>
    </row>
    <row r="57" spans="1:4" x14ac:dyDescent="0.25">
      <c r="A57" s="10">
        <v>12000</v>
      </c>
      <c r="B57" s="11" t="s">
        <v>484</v>
      </c>
      <c r="C57" s="20" t="s">
        <v>78</v>
      </c>
      <c r="D57" s="20" t="s">
        <v>12</v>
      </c>
    </row>
    <row r="58" spans="1:4" x14ac:dyDescent="0.25">
      <c r="A58" s="10">
        <v>13001</v>
      </c>
      <c r="B58" s="11" t="s">
        <v>485</v>
      </c>
      <c r="C58" s="20" t="s">
        <v>79</v>
      </c>
      <c r="D58" s="20" t="s">
        <v>13</v>
      </c>
    </row>
    <row r="59" spans="1:4" x14ac:dyDescent="0.25">
      <c r="A59" s="10">
        <v>13002</v>
      </c>
      <c r="B59" s="11" t="s">
        <v>486</v>
      </c>
      <c r="C59" s="20" t="s">
        <v>79</v>
      </c>
      <c r="D59" s="20" t="s">
        <v>13</v>
      </c>
    </row>
    <row r="60" spans="1:4" x14ac:dyDescent="0.25">
      <c r="A60" s="10">
        <v>14001</v>
      </c>
      <c r="B60" s="11" t="s">
        <v>487</v>
      </c>
      <c r="C60" s="20" t="s">
        <v>80</v>
      </c>
      <c r="D60" s="20" t="s">
        <v>81</v>
      </c>
    </row>
    <row r="61" spans="1:4" x14ac:dyDescent="0.25">
      <c r="A61" s="10">
        <v>14002</v>
      </c>
      <c r="B61" s="11" t="s">
        <v>488</v>
      </c>
      <c r="C61" s="20" t="s">
        <v>80</v>
      </c>
      <c r="D61" s="20" t="s">
        <v>81</v>
      </c>
    </row>
    <row r="62" spans="1:4" x14ac:dyDescent="0.25">
      <c r="A62" s="10" t="s">
        <v>489</v>
      </c>
      <c r="B62" s="11" t="s">
        <v>184</v>
      </c>
      <c r="C62" s="20" t="s">
        <v>82</v>
      </c>
      <c r="D62" s="20" t="s">
        <v>83</v>
      </c>
    </row>
    <row r="63" spans="1:4" x14ac:dyDescent="0.25">
      <c r="A63" s="10" t="s">
        <v>490</v>
      </c>
      <c r="B63" s="11" t="s">
        <v>491</v>
      </c>
      <c r="C63" s="20" t="s">
        <v>82</v>
      </c>
      <c r="D63" s="20" t="s">
        <v>83</v>
      </c>
    </row>
    <row r="64" spans="1:4" x14ac:dyDescent="0.25">
      <c r="A64" s="10" t="s">
        <v>492</v>
      </c>
      <c r="B64" s="11" t="s">
        <v>493</v>
      </c>
      <c r="C64" s="20" t="s">
        <v>82</v>
      </c>
      <c r="D64" s="20" t="s">
        <v>83</v>
      </c>
    </row>
    <row r="65" spans="1:4" x14ac:dyDescent="0.25">
      <c r="A65" s="10">
        <v>16001</v>
      </c>
      <c r="B65" s="16" t="s">
        <v>494</v>
      </c>
      <c r="C65" s="20" t="s">
        <v>84</v>
      </c>
      <c r="D65" s="20" t="s">
        <v>85</v>
      </c>
    </row>
    <row r="66" spans="1:4" x14ac:dyDescent="0.25">
      <c r="A66" s="10">
        <v>16002</v>
      </c>
      <c r="B66" s="11" t="s">
        <v>495</v>
      </c>
      <c r="C66" s="20" t="s">
        <v>84</v>
      </c>
      <c r="D66" s="20" t="s">
        <v>85</v>
      </c>
    </row>
    <row r="67" spans="1:4" x14ac:dyDescent="0.25">
      <c r="A67" s="10" t="s">
        <v>223</v>
      </c>
      <c r="B67" s="11" t="s">
        <v>496</v>
      </c>
      <c r="C67" s="20" t="s">
        <v>86</v>
      </c>
      <c r="D67" s="20" t="s">
        <v>14</v>
      </c>
    </row>
    <row r="68" spans="1:4" x14ac:dyDescent="0.25">
      <c r="A68" s="10" t="s">
        <v>225</v>
      </c>
      <c r="B68" s="11" t="s">
        <v>497</v>
      </c>
      <c r="C68" s="20" t="s">
        <v>86</v>
      </c>
      <c r="D68" s="20" t="s">
        <v>14</v>
      </c>
    </row>
    <row r="69" spans="1:4" x14ac:dyDescent="0.25">
      <c r="A69" s="10">
        <v>18000</v>
      </c>
      <c r="B69" s="11" t="s">
        <v>15</v>
      </c>
      <c r="C69" s="20" t="s">
        <v>87</v>
      </c>
      <c r="D69" s="20" t="s">
        <v>15</v>
      </c>
    </row>
    <row r="70" spans="1:4" x14ac:dyDescent="0.25">
      <c r="A70" s="10" t="s">
        <v>498</v>
      </c>
      <c r="B70" s="11" t="s">
        <v>185</v>
      </c>
      <c r="C70" s="20" t="s">
        <v>88</v>
      </c>
      <c r="D70" s="20" t="s">
        <v>89</v>
      </c>
    </row>
    <row r="71" spans="1:4" x14ac:dyDescent="0.25">
      <c r="A71" s="10" t="s">
        <v>499</v>
      </c>
      <c r="B71" s="11" t="s">
        <v>500</v>
      </c>
      <c r="C71" s="20" t="s">
        <v>88</v>
      </c>
      <c r="D71" s="20" t="s">
        <v>89</v>
      </c>
    </row>
    <row r="72" spans="1:4" x14ac:dyDescent="0.25">
      <c r="A72" s="10" t="s">
        <v>501</v>
      </c>
      <c r="B72" s="11" t="s">
        <v>502</v>
      </c>
      <c r="C72" s="20" t="s">
        <v>90</v>
      </c>
      <c r="D72" s="20" t="s">
        <v>16</v>
      </c>
    </row>
    <row r="73" spans="1:4" x14ac:dyDescent="0.25">
      <c r="A73" s="10" t="s">
        <v>503</v>
      </c>
      <c r="B73" s="11" t="s">
        <v>504</v>
      </c>
      <c r="C73" s="20" t="s">
        <v>91</v>
      </c>
      <c r="D73" s="20" t="s">
        <v>92</v>
      </c>
    </row>
    <row r="74" spans="1:4" x14ac:dyDescent="0.25">
      <c r="A74" s="10" t="s">
        <v>505</v>
      </c>
      <c r="B74" s="11" t="s">
        <v>506</v>
      </c>
      <c r="C74" s="20" t="s">
        <v>93</v>
      </c>
      <c r="D74" s="20" t="s">
        <v>94</v>
      </c>
    </row>
    <row r="75" spans="1:4" x14ac:dyDescent="0.25">
      <c r="A75" s="10" t="s">
        <v>507</v>
      </c>
      <c r="B75" s="11" t="s">
        <v>508</v>
      </c>
      <c r="C75" s="20" t="s">
        <v>91</v>
      </c>
      <c r="D75" s="20" t="s">
        <v>92</v>
      </c>
    </row>
    <row r="76" spans="1:4" x14ac:dyDescent="0.25">
      <c r="A76" s="10" t="s">
        <v>509</v>
      </c>
      <c r="B76" s="11" t="s">
        <v>510</v>
      </c>
      <c r="C76" s="20" t="s">
        <v>95</v>
      </c>
      <c r="D76" s="20" t="s">
        <v>96</v>
      </c>
    </row>
    <row r="77" spans="1:4" x14ac:dyDescent="0.25">
      <c r="A77" s="10" t="s">
        <v>511</v>
      </c>
      <c r="B77" s="11" t="s">
        <v>249</v>
      </c>
      <c r="C77" s="20" t="s">
        <v>97</v>
      </c>
      <c r="D77" s="20" t="s">
        <v>98</v>
      </c>
    </row>
    <row r="78" spans="1:4" x14ac:dyDescent="0.25">
      <c r="A78" s="10" t="s">
        <v>512</v>
      </c>
      <c r="B78" s="11" t="s">
        <v>513</v>
      </c>
      <c r="C78" s="20" t="s">
        <v>97</v>
      </c>
      <c r="D78" s="20" t="s">
        <v>98</v>
      </c>
    </row>
    <row r="79" spans="1:4" x14ac:dyDescent="0.25">
      <c r="A79" s="10" t="s">
        <v>237</v>
      </c>
      <c r="B79" s="11" t="s">
        <v>251</v>
      </c>
      <c r="C79" s="20" t="s">
        <v>99</v>
      </c>
      <c r="D79" s="20" t="s">
        <v>18</v>
      </c>
    </row>
    <row r="80" spans="1:4" x14ac:dyDescent="0.25">
      <c r="A80" s="10" t="s">
        <v>514</v>
      </c>
      <c r="B80" s="11" t="s">
        <v>252</v>
      </c>
      <c r="C80" s="20" t="s">
        <v>99</v>
      </c>
      <c r="D80" s="20" t="s">
        <v>18</v>
      </c>
    </row>
    <row r="81" spans="1:4" x14ac:dyDescent="0.25">
      <c r="A81" s="10" t="s">
        <v>515</v>
      </c>
      <c r="B81" s="11" t="s">
        <v>516</v>
      </c>
      <c r="C81" s="20" t="s">
        <v>99</v>
      </c>
      <c r="D81" s="20" t="s">
        <v>18</v>
      </c>
    </row>
    <row r="82" spans="1:4" x14ac:dyDescent="0.25">
      <c r="A82" s="10">
        <v>24001</v>
      </c>
      <c r="B82" s="11" t="s">
        <v>255</v>
      </c>
      <c r="C82" s="20" t="s">
        <v>100</v>
      </c>
      <c r="D82" s="20" t="s">
        <v>101</v>
      </c>
    </row>
    <row r="83" spans="1:4" x14ac:dyDescent="0.25">
      <c r="A83" s="10">
        <v>24002</v>
      </c>
      <c r="B83" s="11" t="s">
        <v>257</v>
      </c>
      <c r="C83" s="20" t="s">
        <v>102</v>
      </c>
      <c r="D83" s="20" t="s">
        <v>103</v>
      </c>
    </row>
    <row r="84" spans="1:4" x14ac:dyDescent="0.25">
      <c r="A84" s="10">
        <v>24003</v>
      </c>
      <c r="B84" s="11" t="s">
        <v>259</v>
      </c>
      <c r="C84" s="20" t="s">
        <v>102</v>
      </c>
      <c r="D84" s="20" t="s">
        <v>103</v>
      </c>
    </row>
    <row r="85" spans="1:4" x14ac:dyDescent="0.25">
      <c r="A85" s="10">
        <v>25001</v>
      </c>
      <c r="B85" s="11" t="s">
        <v>105</v>
      </c>
      <c r="C85" s="20" t="s">
        <v>104</v>
      </c>
      <c r="D85" s="20" t="s">
        <v>105</v>
      </c>
    </row>
    <row r="86" spans="1:4" x14ac:dyDescent="0.25">
      <c r="A86" s="10">
        <v>25002</v>
      </c>
      <c r="B86" s="11" t="s">
        <v>262</v>
      </c>
      <c r="C86" s="20" t="s">
        <v>104</v>
      </c>
      <c r="D86" s="20" t="s">
        <v>105</v>
      </c>
    </row>
    <row r="87" spans="1:4" x14ac:dyDescent="0.25">
      <c r="A87" s="10" t="s">
        <v>517</v>
      </c>
      <c r="B87" s="11" t="s">
        <v>186</v>
      </c>
      <c r="C87" s="20" t="s">
        <v>106</v>
      </c>
      <c r="D87" s="20" t="s">
        <v>107</v>
      </c>
    </row>
    <row r="88" spans="1:4" x14ac:dyDescent="0.25">
      <c r="A88" s="10" t="s">
        <v>518</v>
      </c>
      <c r="B88" s="11" t="s">
        <v>519</v>
      </c>
      <c r="C88" s="20" t="s">
        <v>106</v>
      </c>
      <c r="D88" s="20" t="s">
        <v>107</v>
      </c>
    </row>
    <row r="89" spans="1:4" x14ac:dyDescent="0.25">
      <c r="A89" s="10" t="s">
        <v>520</v>
      </c>
      <c r="B89" s="11" t="s">
        <v>521</v>
      </c>
      <c r="C89" s="20" t="s">
        <v>106</v>
      </c>
      <c r="D89" s="20" t="s">
        <v>107</v>
      </c>
    </row>
    <row r="90" spans="1:4" x14ac:dyDescent="0.25">
      <c r="A90" s="10" t="s">
        <v>522</v>
      </c>
      <c r="B90" s="11" t="s">
        <v>523</v>
      </c>
      <c r="C90" s="20" t="s">
        <v>106</v>
      </c>
      <c r="D90" s="20" t="s">
        <v>107</v>
      </c>
    </row>
    <row r="91" spans="1:4" x14ac:dyDescent="0.25">
      <c r="A91" s="10" t="s">
        <v>524</v>
      </c>
      <c r="B91" s="11" t="s">
        <v>525</v>
      </c>
      <c r="C91" s="20" t="s">
        <v>106</v>
      </c>
      <c r="D91" s="20" t="s">
        <v>107</v>
      </c>
    </row>
    <row r="92" spans="1:4" x14ac:dyDescent="0.25">
      <c r="A92" s="10" t="s">
        <v>526</v>
      </c>
      <c r="B92" s="11" t="s">
        <v>527</v>
      </c>
      <c r="C92" s="20" t="s">
        <v>108</v>
      </c>
      <c r="D92" s="20" t="s">
        <v>109</v>
      </c>
    </row>
    <row r="93" spans="1:4" x14ac:dyDescent="0.25">
      <c r="A93" s="10" t="s">
        <v>528</v>
      </c>
      <c r="B93" s="11" t="s">
        <v>529</v>
      </c>
      <c r="C93" s="20" t="s">
        <v>108</v>
      </c>
      <c r="D93" s="20" t="s">
        <v>109</v>
      </c>
    </row>
    <row r="94" spans="1:4" x14ac:dyDescent="0.25">
      <c r="A94" s="10">
        <v>28000</v>
      </c>
      <c r="B94" s="11" t="s">
        <v>263</v>
      </c>
      <c r="C94" s="20" t="s">
        <v>110</v>
      </c>
      <c r="D94" s="20" t="s">
        <v>111</v>
      </c>
    </row>
    <row r="95" spans="1:4" x14ac:dyDescent="0.25">
      <c r="A95" s="10">
        <v>29001</v>
      </c>
      <c r="B95" s="11" t="s">
        <v>277</v>
      </c>
      <c r="C95" s="20" t="s">
        <v>112</v>
      </c>
      <c r="D95" s="20" t="s">
        <v>113</v>
      </c>
    </row>
    <row r="96" spans="1:4" x14ac:dyDescent="0.25">
      <c r="A96" s="10">
        <v>29002</v>
      </c>
      <c r="B96" s="11" t="s">
        <v>530</v>
      </c>
      <c r="C96" s="20" t="s">
        <v>112</v>
      </c>
      <c r="D96" s="20" t="s">
        <v>113</v>
      </c>
    </row>
    <row r="97" spans="1:4" x14ac:dyDescent="0.25">
      <c r="A97" s="10">
        <v>29003</v>
      </c>
      <c r="B97" s="11" t="s">
        <v>531</v>
      </c>
      <c r="C97" s="20" t="s">
        <v>114</v>
      </c>
      <c r="D97" s="20" t="s">
        <v>115</v>
      </c>
    </row>
    <row r="98" spans="1:4" x14ac:dyDescent="0.25">
      <c r="A98" s="10" t="s">
        <v>532</v>
      </c>
      <c r="B98" s="11" t="s">
        <v>533</v>
      </c>
      <c r="C98" s="20" t="s">
        <v>116</v>
      </c>
      <c r="D98" s="20" t="s">
        <v>117</v>
      </c>
    </row>
    <row r="99" spans="1:4" x14ac:dyDescent="0.25">
      <c r="A99" s="10" t="s">
        <v>534</v>
      </c>
      <c r="B99" s="11" t="s">
        <v>535</v>
      </c>
      <c r="C99" s="20" t="s">
        <v>116</v>
      </c>
      <c r="D99" s="20" t="s">
        <v>117</v>
      </c>
    </row>
    <row r="100" spans="1:4" x14ac:dyDescent="0.25">
      <c r="A100" s="10" t="s">
        <v>536</v>
      </c>
      <c r="B100" s="11" t="s">
        <v>188</v>
      </c>
      <c r="C100" s="20" t="s">
        <v>116</v>
      </c>
      <c r="D100" s="20" t="s">
        <v>117</v>
      </c>
    </row>
    <row r="101" spans="1:4" x14ac:dyDescent="0.25">
      <c r="A101" s="10" t="s">
        <v>537</v>
      </c>
      <c r="B101" s="11" t="s">
        <v>538</v>
      </c>
      <c r="C101" s="20" t="s">
        <v>116</v>
      </c>
      <c r="D101" s="20" t="s">
        <v>117</v>
      </c>
    </row>
    <row r="102" spans="1:4" x14ac:dyDescent="0.25">
      <c r="A102" s="10" t="s">
        <v>539</v>
      </c>
      <c r="B102" s="11" t="s">
        <v>540</v>
      </c>
      <c r="C102" s="20" t="s">
        <v>118</v>
      </c>
      <c r="D102" s="20" t="s">
        <v>119</v>
      </c>
    </row>
    <row r="103" spans="1:4" x14ac:dyDescent="0.25">
      <c r="A103" s="10" t="s">
        <v>541</v>
      </c>
      <c r="B103" s="11" t="s">
        <v>542</v>
      </c>
      <c r="C103" s="20" t="s">
        <v>118</v>
      </c>
      <c r="D103" s="20" t="s">
        <v>119</v>
      </c>
    </row>
    <row r="104" spans="1:4" x14ac:dyDescent="0.25">
      <c r="A104" s="10" t="s">
        <v>543</v>
      </c>
      <c r="B104" s="11" t="s">
        <v>189</v>
      </c>
      <c r="C104" s="20" t="s">
        <v>118</v>
      </c>
      <c r="D104" s="20" t="s">
        <v>119</v>
      </c>
    </row>
    <row r="105" spans="1:4" x14ac:dyDescent="0.25">
      <c r="A105" s="10" t="s">
        <v>544</v>
      </c>
      <c r="B105" s="11" t="s">
        <v>545</v>
      </c>
      <c r="C105" s="20" t="s">
        <v>118</v>
      </c>
      <c r="D105" s="20" t="s">
        <v>119</v>
      </c>
    </row>
    <row r="106" spans="1:4" x14ac:dyDescent="0.25">
      <c r="A106" s="10" t="s">
        <v>546</v>
      </c>
      <c r="B106" s="11" t="s">
        <v>547</v>
      </c>
      <c r="C106" s="20" t="s">
        <v>118</v>
      </c>
      <c r="D106" s="20" t="s">
        <v>119</v>
      </c>
    </row>
    <row r="107" spans="1:4" x14ac:dyDescent="0.25">
      <c r="A107" s="10">
        <v>33001</v>
      </c>
      <c r="B107" s="11" t="s">
        <v>548</v>
      </c>
      <c r="C107" s="20" t="s">
        <v>120</v>
      </c>
      <c r="D107" s="20" t="s">
        <v>121</v>
      </c>
    </row>
    <row r="108" spans="1:4" x14ac:dyDescent="0.25">
      <c r="A108" s="10">
        <v>33002</v>
      </c>
      <c r="B108" s="11" t="s">
        <v>549</v>
      </c>
      <c r="C108" s="20" t="s">
        <v>120</v>
      </c>
      <c r="D108" s="20" t="s">
        <v>121</v>
      </c>
    </row>
    <row r="109" spans="1:4" x14ac:dyDescent="0.25">
      <c r="A109" s="10" t="s">
        <v>550</v>
      </c>
      <c r="B109" s="11" t="s">
        <v>551</v>
      </c>
      <c r="C109" s="20" t="s">
        <v>122</v>
      </c>
      <c r="D109" s="20" t="s">
        <v>123</v>
      </c>
    </row>
    <row r="110" spans="1:4" x14ac:dyDescent="0.25">
      <c r="A110" s="10" t="s">
        <v>552</v>
      </c>
      <c r="B110" s="11" t="s">
        <v>553</v>
      </c>
      <c r="C110" s="20" t="s">
        <v>122</v>
      </c>
      <c r="D110" s="20" t="s">
        <v>123</v>
      </c>
    </row>
    <row r="111" spans="1:4" x14ac:dyDescent="0.25">
      <c r="A111" s="10" t="s">
        <v>554</v>
      </c>
      <c r="B111" s="11" t="s">
        <v>30</v>
      </c>
      <c r="C111" s="20" t="s">
        <v>122</v>
      </c>
      <c r="D111" s="20" t="s">
        <v>123</v>
      </c>
    </row>
    <row r="112" spans="1:4" x14ac:dyDescent="0.25">
      <c r="A112" s="10">
        <v>36000</v>
      </c>
      <c r="B112" s="11" t="s">
        <v>31</v>
      </c>
      <c r="C112" s="20" t="s">
        <v>124</v>
      </c>
      <c r="D112" s="20" t="s">
        <v>125</v>
      </c>
    </row>
    <row r="113" spans="1:4" x14ac:dyDescent="0.25">
      <c r="A113" s="10">
        <v>37000</v>
      </c>
      <c r="B113" s="11" t="s">
        <v>555</v>
      </c>
      <c r="C113" s="20" t="s">
        <v>124</v>
      </c>
      <c r="D113" s="20" t="s">
        <v>125</v>
      </c>
    </row>
    <row r="114" spans="1:4" x14ac:dyDescent="0.25">
      <c r="A114" s="10">
        <v>38000</v>
      </c>
      <c r="B114" s="11" t="s">
        <v>556</v>
      </c>
      <c r="C114" s="20" t="s">
        <v>124</v>
      </c>
      <c r="D114" s="20" t="s">
        <v>125</v>
      </c>
    </row>
    <row r="115" spans="1:4" x14ac:dyDescent="0.25">
      <c r="A115" s="10">
        <v>39000</v>
      </c>
      <c r="B115" s="11" t="s">
        <v>32</v>
      </c>
      <c r="C115" s="20" t="s">
        <v>124</v>
      </c>
      <c r="D115" s="20" t="s">
        <v>125</v>
      </c>
    </row>
    <row r="116" spans="1:4" x14ac:dyDescent="0.25">
      <c r="A116" s="10">
        <v>41000</v>
      </c>
      <c r="B116" s="11" t="s">
        <v>20</v>
      </c>
      <c r="C116" s="20" t="s">
        <v>126</v>
      </c>
      <c r="D116" s="20" t="s">
        <v>19</v>
      </c>
    </row>
    <row r="117" spans="1:4" x14ac:dyDescent="0.25">
      <c r="A117" s="10">
        <v>42000</v>
      </c>
      <c r="B117" s="11" t="s">
        <v>557</v>
      </c>
      <c r="C117" s="20" t="s">
        <v>126</v>
      </c>
      <c r="D117" s="20" t="s">
        <v>19</v>
      </c>
    </row>
    <row r="118" spans="1:4" x14ac:dyDescent="0.25">
      <c r="A118" s="10">
        <v>43000</v>
      </c>
      <c r="B118" s="11" t="s">
        <v>558</v>
      </c>
      <c r="C118" s="20" t="s">
        <v>126</v>
      </c>
      <c r="D118" s="20" t="s">
        <v>19</v>
      </c>
    </row>
    <row r="119" spans="1:4" x14ac:dyDescent="0.25">
      <c r="A119" s="10" t="s">
        <v>559</v>
      </c>
      <c r="B119" s="11" t="s">
        <v>301</v>
      </c>
      <c r="C119" s="20" t="s">
        <v>127</v>
      </c>
      <c r="D119" s="20" t="s">
        <v>128</v>
      </c>
    </row>
    <row r="120" spans="1:4" x14ac:dyDescent="0.25">
      <c r="A120" s="10" t="s">
        <v>560</v>
      </c>
      <c r="B120" s="11" t="s">
        <v>34</v>
      </c>
      <c r="C120" s="20" t="s">
        <v>127</v>
      </c>
      <c r="D120" s="20" t="s">
        <v>128</v>
      </c>
    </row>
    <row r="121" spans="1:4" x14ac:dyDescent="0.25">
      <c r="A121" s="10" t="s">
        <v>561</v>
      </c>
      <c r="B121" s="11" t="s">
        <v>33</v>
      </c>
      <c r="C121" s="20" t="s">
        <v>127</v>
      </c>
      <c r="D121" s="20" t="s">
        <v>128</v>
      </c>
    </row>
    <row r="122" spans="1:4" x14ac:dyDescent="0.25">
      <c r="A122" s="10" t="s">
        <v>562</v>
      </c>
      <c r="B122" s="11" t="s">
        <v>563</v>
      </c>
      <c r="C122" s="20" t="s">
        <v>127</v>
      </c>
      <c r="D122" s="20" t="s">
        <v>128</v>
      </c>
    </row>
    <row r="123" spans="1:4" x14ac:dyDescent="0.25">
      <c r="A123" s="10" t="s">
        <v>564</v>
      </c>
      <c r="B123" s="11" t="s">
        <v>565</v>
      </c>
      <c r="C123" s="20" t="s">
        <v>129</v>
      </c>
      <c r="D123" s="20" t="s">
        <v>130</v>
      </c>
    </row>
    <row r="124" spans="1:4" x14ac:dyDescent="0.25">
      <c r="A124" s="10" t="s">
        <v>566</v>
      </c>
      <c r="B124" s="11" t="s">
        <v>567</v>
      </c>
      <c r="C124" s="20" t="s">
        <v>129</v>
      </c>
      <c r="D124" s="20" t="s">
        <v>130</v>
      </c>
    </row>
    <row r="125" spans="1:4" x14ac:dyDescent="0.25">
      <c r="A125" s="10" t="s">
        <v>568</v>
      </c>
      <c r="B125" s="11" t="s">
        <v>307</v>
      </c>
      <c r="C125" s="20" t="s">
        <v>129</v>
      </c>
      <c r="D125" s="20" t="s">
        <v>130</v>
      </c>
    </row>
    <row r="126" spans="1:4" x14ac:dyDescent="0.25">
      <c r="A126" s="10" t="s">
        <v>569</v>
      </c>
      <c r="B126" s="11" t="s">
        <v>570</v>
      </c>
      <c r="C126" s="20" t="s">
        <v>129</v>
      </c>
      <c r="D126" s="20" t="s">
        <v>130</v>
      </c>
    </row>
    <row r="127" spans="1:4" x14ac:dyDescent="0.25">
      <c r="A127" s="10" t="s">
        <v>571</v>
      </c>
      <c r="B127" s="11" t="s">
        <v>572</v>
      </c>
      <c r="C127" s="20" t="s">
        <v>129</v>
      </c>
      <c r="D127" s="20" t="s">
        <v>130</v>
      </c>
    </row>
    <row r="128" spans="1:4" x14ac:dyDescent="0.25">
      <c r="A128" s="10" t="s">
        <v>573</v>
      </c>
      <c r="B128" s="11" t="s">
        <v>310</v>
      </c>
      <c r="C128" s="20" t="s">
        <v>129</v>
      </c>
      <c r="D128" s="20" t="s">
        <v>130</v>
      </c>
    </row>
    <row r="129" spans="1:4" x14ac:dyDescent="0.25">
      <c r="A129" s="10" t="s">
        <v>574</v>
      </c>
      <c r="B129" s="11" t="s">
        <v>575</v>
      </c>
      <c r="C129" s="20" t="s">
        <v>129</v>
      </c>
      <c r="D129" s="20" t="s">
        <v>130</v>
      </c>
    </row>
    <row r="130" spans="1:4" x14ac:dyDescent="0.25">
      <c r="A130" s="10" t="s">
        <v>576</v>
      </c>
      <c r="B130" s="11" t="s">
        <v>577</v>
      </c>
      <c r="C130" s="20" t="s">
        <v>129</v>
      </c>
      <c r="D130" s="20" t="s">
        <v>130</v>
      </c>
    </row>
    <row r="131" spans="1:4" x14ac:dyDescent="0.25">
      <c r="A131" s="10" t="s">
        <v>578</v>
      </c>
      <c r="B131" s="11" t="s">
        <v>579</v>
      </c>
      <c r="C131" s="20" t="s">
        <v>129</v>
      </c>
      <c r="D131" s="20" t="s">
        <v>130</v>
      </c>
    </row>
    <row r="132" spans="1:4" x14ac:dyDescent="0.25">
      <c r="A132" s="10" t="s">
        <v>580</v>
      </c>
      <c r="B132" s="11" t="s">
        <v>311</v>
      </c>
      <c r="C132" s="20" t="s">
        <v>129</v>
      </c>
      <c r="D132" s="20" t="s">
        <v>130</v>
      </c>
    </row>
    <row r="133" spans="1:4" x14ac:dyDescent="0.25">
      <c r="A133" s="10" t="s">
        <v>581</v>
      </c>
      <c r="B133" s="11" t="s">
        <v>582</v>
      </c>
      <c r="C133" s="20" t="s">
        <v>129</v>
      </c>
      <c r="D133" s="20" t="s">
        <v>130</v>
      </c>
    </row>
    <row r="134" spans="1:4" x14ac:dyDescent="0.25">
      <c r="A134" s="10" t="s">
        <v>583</v>
      </c>
      <c r="B134" s="11" t="s">
        <v>584</v>
      </c>
      <c r="C134" s="20" t="s">
        <v>129</v>
      </c>
      <c r="D134" s="20" t="s">
        <v>130</v>
      </c>
    </row>
    <row r="135" spans="1:4" x14ac:dyDescent="0.25">
      <c r="A135" s="10" t="s">
        <v>585</v>
      </c>
      <c r="B135" s="11" t="s">
        <v>586</v>
      </c>
      <c r="C135" s="20" t="s">
        <v>129</v>
      </c>
      <c r="D135" s="20" t="s">
        <v>130</v>
      </c>
    </row>
    <row r="136" spans="1:4" x14ac:dyDescent="0.25">
      <c r="A136" s="10" t="s">
        <v>587</v>
      </c>
      <c r="B136" s="11" t="s">
        <v>588</v>
      </c>
      <c r="C136" s="20" t="s">
        <v>129</v>
      </c>
      <c r="D136" s="20" t="s">
        <v>130</v>
      </c>
    </row>
    <row r="137" spans="1:4" x14ac:dyDescent="0.25">
      <c r="A137" s="10" t="s">
        <v>589</v>
      </c>
      <c r="B137" s="11" t="s">
        <v>590</v>
      </c>
      <c r="C137" s="20" t="s">
        <v>129</v>
      </c>
      <c r="D137" s="20" t="s">
        <v>130</v>
      </c>
    </row>
    <row r="138" spans="1:4" x14ac:dyDescent="0.25">
      <c r="A138" s="10" t="s">
        <v>591</v>
      </c>
      <c r="B138" s="11" t="s">
        <v>592</v>
      </c>
      <c r="C138" s="20" t="s">
        <v>129</v>
      </c>
      <c r="D138" s="20" t="s">
        <v>130</v>
      </c>
    </row>
    <row r="139" spans="1:4" x14ac:dyDescent="0.25">
      <c r="A139" s="10" t="s">
        <v>593</v>
      </c>
      <c r="B139" s="11" t="s">
        <v>594</v>
      </c>
      <c r="C139" s="20" t="s">
        <v>129</v>
      </c>
      <c r="D139" s="20" t="s">
        <v>130</v>
      </c>
    </row>
    <row r="140" spans="1:4" x14ac:dyDescent="0.25">
      <c r="A140" s="10" t="s">
        <v>595</v>
      </c>
      <c r="B140" s="11" t="s">
        <v>320</v>
      </c>
      <c r="C140" s="20" t="s">
        <v>129</v>
      </c>
      <c r="D140" s="20" t="s">
        <v>130</v>
      </c>
    </row>
    <row r="141" spans="1:4" x14ac:dyDescent="0.25">
      <c r="A141" s="10" t="s">
        <v>596</v>
      </c>
      <c r="B141" s="11" t="s">
        <v>597</v>
      </c>
      <c r="C141" s="20" t="s">
        <v>129</v>
      </c>
      <c r="D141" s="20" t="s">
        <v>130</v>
      </c>
    </row>
    <row r="142" spans="1:4" x14ac:dyDescent="0.25">
      <c r="A142" s="10" t="s">
        <v>598</v>
      </c>
      <c r="B142" s="11" t="s">
        <v>599</v>
      </c>
      <c r="C142" s="20" t="s">
        <v>131</v>
      </c>
      <c r="D142" s="20" t="s">
        <v>21</v>
      </c>
    </row>
    <row r="143" spans="1:4" x14ac:dyDescent="0.25">
      <c r="A143" s="10" t="s">
        <v>600</v>
      </c>
      <c r="B143" s="11" t="s">
        <v>333</v>
      </c>
      <c r="C143" s="20" t="s">
        <v>131</v>
      </c>
      <c r="D143" s="20" t="s">
        <v>21</v>
      </c>
    </row>
    <row r="144" spans="1:4" x14ac:dyDescent="0.25">
      <c r="A144" s="10" t="s">
        <v>601</v>
      </c>
      <c r="B144" s="11" t="s">
        <v>2</v>
      </c>
      <c r="C144" s="20" t="s">
        <v>131</v>
      </c>
      <c r="D144" s="20" t="s">
        <v>21</v>
      </c>
    </row>
    <row r="145" spans="1:4" x14ac:dyDescent="0.25">
      <c r="A145" s="17" t="s">
        <v>602</v>
      </c>
      <c r="B145" s="18" t="s">
        <v>603</v>
      </c>
      <c r="C145" s="20" t="s">
        <v>131</v>
      </c>
      <c r="D145" s="20" t="s">
        <v>21</v>
      </c>
    </row>
    <row r="146" spans="1:4" x14ac:dyDescent="0.25">
      <c r="A146" s="10" t="s">
        <v>604</v>
      </c>
      <c r="B146" s="11" t="s">
        <v>605</v>
      </c>
      <c r="C146" s="20" t="s">
        <v>132</v>
      </c>
      <c r="D146" s="20" t="s">
        <v>22</v>
      </c>
    </row>
    <row r="147" spans="1:4" x14ac:dyDescent="0.25">
      <c r="A147" s="10">
        <v>51000</v>
      </c>
      <c r="B147" s="11" t="s">
        <v>606</v>
      </c>
      <c r="C147" s="20" t="s">
        <v>133</v>
      </c>
      <c r="D147" s="20" t="s">
        <v>23</v>
      </c>
    </row>
    <row r="148" spans="1:4" x14ac:dyDescent="0.25">
      <c r="A148" s="10" t="s">
        <v>607</v>
      </c>
      <c r="B148" s="11" t="s">
        <v>608</v>
      </c>
      <c r="C148" s="20" t="s">
        <v>134</v>
      </c>
      <c r="D148" s="20" t="s">
        <v>135</v>
      </c>
    </row>
    <row r="149" spans="1:4" x14ac:dyDescent="0.25">
      <c r="A149" s="10" t="s">
        <v>609</v>
      </c>
      <c r="B149" s="11" t="s">
        <v>610</v>
      </c>
      <c r="C149" s="20" t="s">
        <v>134</v>
      </c>
      <c r="D149" s="20" t="s">
        <v>135</v>
      </c>
    </row>
    <row r="150" spans="1:4" x14ac:dyDescent="0.25">
      <c r="A150" s="10" t="s">
        <v>611</v>
      </c>
      <c r="B150" s="11" t="s">
        <v>35</v>
      </c>
      <c r="C150" s="20" t="s">
        <v>134</v>
      </c>
      <c r="D150" s="20" t="s">
        <v>135</v>
      </c>
    </row>
    <row r="151" spans="1:4" x14ac:dyDescent="0.25">
      <c r="A151" s="10" t="s">
        <v>612</v>
      </c>
      <c r="B151" s="11" t="s">
        <v>36</v>
      </c>
      <c r="C151" s="20" t="s">
        <v>134</v>
      </c>
      <c r="D151" s="20" t="s">
        <v>135</v>
      </c>
    </row>
    <row r="152" spans="1:4" x14ac:dyDescent="0.25">
      <c r="A152" s="10" t="s">
        <v>613</v>
      </c>
      <c r="B152" s="11" t="s">
        <v>137</v>
      </c>
      <c r="C152" s="20" t="s">
        <v>136</v>
      </c>
      <c r="D152" s="20" t="s">
        <v>137</v>
      </c>
    </row>
    <row r="153" spans="1:4" x14ac:dyDescent="0.25">
      <c r="A153" s="10" t="s">
        <v>614</v>
      </c>
      <c r="B153" s="16" t="s">
        <v>37</v>
      </c>
      <c r="C153" s="20" t="s">
        <v>138</v>
      </c>
      <c r="D153" s="20" t="s">
        <v>139</v>
      </c>
    </row>
    <row r="154" spans="1:4" x14ac:dyDescent="0.25">
      <c r="A154" s="10" t="s">
        <v>615</v>
      </c>
      <c r="B154" s="16" t="s">
        <v>39</v>
      </c>
      <c r="C154" s="20" t="s">
        <v>138</v>
      </c>
      <c r="D154" s="20" t="s">
        <v>139</v>
      </c>
    </row>
    <row r="155" spans="1:4" x14ac:dyDescent="0.25">
      <c r="A155" s="10" t="s">
        <v>616</v>
      </c>
      <c r="B155" s="16" t="s">
        <v>38</v>
      </c>
      <c r="C155" s="20" t="s">
        <v>138</v>
      </c>
      <c r="D155" s="20" t="s">
        <v>139</v>
      </c>
    </row>
    <row r="156" spans="1:4" x14ac:dyDescent="0.25">
      <c r="A156" s="10" t="s">
        <v>617</v>
      </c>
      <c r="B156" s="16" t="s">
        <v>618</v>
      </c>
      <c r="C156" s="20" t="s">
        <v>140</v>
      </c>
      <c r="D156" s="20" t="s">
        <v>24</v>
      </c>
    </row>
    <row r="157" spans="1:4" x14ac:dyDescent="0.25">
      <c r="A157" s="10" t="s">
        <v>619</v>
      </c>
      <c r="B157" s="16" t="s">
        <v>620</v>
      </c>
      <c r="C157" s="20" t="s">
        <v>140</v>
      </c>
      <c r="D157" s="20" t="s">
        <v>24</v>
      </c>
    </row>
    <row r="158" spans="1:4" x14ac:dyDescent="0.25">
      <c r="A158" s="10" t="s">
        <v>621</v>
      </c>
      <c r="B158" s="16" t="s">
        <v>40</v>
      </c>
      <c r="C158" s="20" t="s">
        <v>141</v>
      </c>
      <c r="D158" s="20" t="s">
        <v>142</v>
      </c>
    </row>
    <row r="159" spans="1:4" x14ac:dyDescent="0.25">
      <c r="A159" s="10" t="s">
        <v>622</v>
      </c>
      <c r="B159" s="16" t="s">
        <v>362</v>
      </c>
      <c r="C159" s="20" t="s">
        <v>141</v>
      </c>
      <c r="D159" s="20" t="s">
        <v>142</v>
      </c>
    </row>
    <row r="160" spans="1:4" x14ac:dyDescent="0.25">
      <c r="A160" s="10" t="s">
        <v>623</v>
      </c>
      <c r="B160" s="16" t="s">
        <v>25</v>
      </c>
      <c r="C160" s="20" t="s">
        <v>143</v>
      </c>
      <c r="D160" s="20" t="s">
        <v>25</v>
      </c>
    </row>
    <row r="161" spans="1:4" x14ac:dyDescent="0.25">
      <c r="A161" s="10" t="s">
        <v>624</v>
      </c>
      <c r="B161" s="16" t="s">
        <v>625</v>
      </c>
      <c r="C161" s="20" t="s">
        <v>144</v>
      </c>
      <c r="D161" s="20" t="s">
        <v>145</v>
      </c>
    </row>
    <row r="162" spans="1:4" x14ac:dyDescent="0.25">
      <c r="A162" s="10" t="s">
        <v>626</v>
      </c>
      <c r="B162" s="16" t="s">
        <v>627</v>
      </c>
      <c r="C162" s="20" t="s">
        <v>144</v>
      </c>
      <c r="D162" s="20" t="s">
        <v>145</v>
      </c>
    </row>
    <row r="163" spans="1:4" x14ac:dyDescent="0.25">
      <c r="A163" s="10" t="s">
        <v>628</v>
      </c>
      <c r="B163" s="16" t="s">
        <v>629</v>
      </c>
      <c r="C163" s="20" t="s">
        <v>146</v>
      </c>
      <c r="D163" s="20" t="s">
        <v>147</v>
      </c>
    </row>
    <row r="164" spans="1:4" x14ac:dyDescent="0.25">
      <c r="A164" s="10" t="s">
        <v>374</v>
      </c>
      <c r="B164" s="16" t="s">
        <v>377</v>
      </c>
      <c r="C164" s="20" t="s">
        <v>146</v>
      </c>
      <c r="D164" s="20" t="s">
        <v>147</v>
      </c>
    </row>
    <row r="165" spans="1:4" x14ac:dyDescent="0.25">
      <c r="A165" s="10" t="s">
        <v>630</v>
      </c>
      <c r="B165" s="16" t="s">
        <v>631</v>
      </c>
      <c r="C165" s="20" t="s">
        <v>146</v>
      </c>
      <c r="D165" s="20" t="s">
        <v>147</v>
      </c>
    </row>
    <row r="166" spans="1:4" x14ac:dyDescent="0.25">
      <c r="A166" s="10" t="s">
        <v>632</v>
      </c>
      <c r="B166" s="16" t="s">
        <v>633</v>
      </c>
      <c r="C166" s="20" t="s">
        <v>146</v>
      </c>
      <c r="D166" s="20" t="s">
        <v>147</v>
      </c>
    </row>
    <row r="167" spans="1:4" x14ac:dyDescent="0.25">
      <c r="A167" s="10" t="s">
        <v>634</v>
      </c>
      <c r="B167" s="16" t="s">
        <v>26</v>
      </c>
      <c r="C167" s="20" t="s">
        <v>148</v>
      </c>
      <c r="D167" s="20" t="s">
        <v>26</v>
      </c>
    </row>
    <row r="168" spans="1:4" x14ac:dyDescent="0.25">
      <c r="A168" s="10" t="s">
        <v>635</v>
      </c>
      <c r="B168" s="16" t="s">
        <v>636</v>
      </c>
      <c r="C168" s="20" t="s">
        <v>149</v>
      </c>
      <c r="D168" s="20" t="s">
        <v>150</v>
      </c>
    </row>
    <row r="169" spans="1:4" x14ac:dyDescent="0.25">
      <c r="A169" s="10" t="s">
        <v>637</v>
      </c>
      <c r="B169" s="16" t="s">
        <v>41</v>
      </c>
      <c r="C169" s="20" t="s">
        <v>149</v>
      </c>
      <c r="D169" s="20" t="s">
        <v>150</v>
      </c>
    </row>
    <row r="170" spans="1:4" x14ac:dyDescent="0.25">
      <c r="A170" s="10" t="s">
        <v>638</v>
      </c>
      <c r="B170" s="16" t="s">
        <v>639</v>
      </c>
      <c r="C170" s="20" t="s">
        <v>151</v>
      </c>
      <c r="D170" s="20" t="s">
        <v>152</v>
      </c>
    </row>
    <row r="171" spans="1:4" x14ac:dyDescent="0.25">
      <c r="A171" s="10" t="s">
        <v>640</v>
      </c>
      <c r="B171" s="16" t="s">
        <v>641</v>
      </c>
      <c r="C171" s="20" t="s">
        <v>151</v>
      </c>
      <c r="D171" s="20" t="s">
        <v>152</v>
      </c>
    </row>
    <row r="172" spans="1:4" x14ac:dyDescent="0.25">
      <c r="A172" s="10" t="s">
        <v>642</v>
      </c>
      <c r="B172" s="16" t="s">
        <v>393</v>
      </c>
      <c r="C172" s="20" t="s">
        <v>153</v>
      </c>
      <c r="D172" s="20" t="s">
        <v>154</v>
      </c>
    </row>
    <row r="173" spans="1:4" x14ac:dyDescent="0.25">
      <c r="A173" s="10">
        <v>73020</v>
      </c>
      <c r="B173" s="16" t="s">
        <v>643</v>
      </c>
      <c r="C173" s="20" t="s">
        <v>153</v>
      </c>
      <c r="D173" s="20" t="s">
        <v>154</v>
      </c>
    </row>
    <row r="174" spans="1:4" x14ac:dyDescent="0.25">
      <c r="A174" s="10" t="s">
        <v>644</v>
      </c>
      <c r="B174" s="16" t="s">
        <v>645</v>
      </c>
      <c r="C174" s="20" t="s">
        <v>153</v>
      </c>
      <c r="D174" s="20" t="s">
        <v>154</v>
      </c>
    </row>
    <row r="175" spans="1:4" x14ac:dyDescent="0.25">
      <c r="A175" s="10" t="s">
        <v>646</v>
      </c>
      <c r="B175" s="16" t="s">
        <v>42</v>
      </c>
      <c r="C175" s="20" t="s">
        <v>153</v>
      </c>
      <c r="D175" s="20" t="s">
        <v>154</v>
      </c>
    </row>
    <row r="176" spans="1:4" x14ac:dyDescent="0.25">
      <c r="A176" s="10" t="s">
        <v>647</v>
      </c>
      <c r="B176" s="16" t="s">
        <v>384</v>
      </c>
      <c r="C176" s="20" t="s">
        <v>155</v>
      </c>
      <c r="D176" s="20" t="s">
        <v>156</v>
      </c>
    </row>
    <row r="177" spans="1:4" x14ac:dyDescent="0.25">
      <c r="A177" s="10" t="s">
        <v>648</v>
      </c>
      <c r="B177" s="16" t="s">
        <v>649</v>
      </c>
      <c r="C177" s="20" t="s">
        <v>155</v>
      </c>
      <c r="D177" s="20" t="s">
        <v>156</v>
      </c>
    </row>
    <row r="178" spans="1:4" x14ac:dyDescent="0.25">
      <c r="A178" s="10" t="s">
        <v>650</v>
      </c>
      <c r="B178" s="16" t="s">
        <v>651</v>
      </c>
      <c r="C178" s="20" t="s">
        <v>157</v>
      </c>
      <c r="D178" s="20" t="s">
        <v>158</v>
      </c>
    </row>
    <row r="179" spans="1:4" x14ac:dyDescent="0.25">
      <c r="A179" s="10" t="s">
        <v>652</v>
      </c>
      <c r="B179" s="16" t="s">
        <v>653</v>
      </c>
      <c r="C179" s="20" t="s">
        <v>157</v>
      </c>
      <c r="D179" s="20" t="s">
        <v>158</v>
      </c>
    </row>
    <row r="180" spans="1:4" x14ac:dyDescent="0.25">
      <c r="A180" s="10" t="s">
        <v>654</v>
      </c>
      <c r="B180" s="16" t="s">
        <v>655</v>
      </c>
      <c r="C180" s="20" t="s">
        <v>159</v>
      </c>
      <c r="D180" s="20" t="s">
        <v>27</v>
      </c>
    </row>
    <row r="181" spans="1:4" x14ac:dyDescent="0.25">
      <c r="A181" s="10" t="s">
        <v>656</v>
      </c>
      <c r="B181" s="16" t="s">
        <v>657</v>
      </c>
      <c r="C181" s="20" t="s">
        <v>157</v>
      </c>
      <c r="D181" s="20" t="s">
        <v>158</v>
      </c>
    </row>
    <row r="182" spans="1:4" x14ac:dyDescent="0.25">
      <c r="A182" s="10" t="s">
        <v>658</v>
      </c>
      <c r="B182" s="16" t="s">
        <v>43</v>
      </c>
      <c r="C182" s="20" t="s">
        <v>157</v>
      </c>
      <c r="D182" s="20" t="s">
        <v>158</v>
      </c>
    </row>
    <row r="183" spans="1:4" x14ac:dyDescent="0.25">
      <c r="A183" s="10" t="s">
        <v>659</v>
      </c>
      <c r="B183" s="16" t="s">
        <v>44</v>
      </c>
      <c r="C183" s="20" t="s">
        <v>157</v>
      </c>
      <c r="D183" s="20" t="s">
        <v>158</v>
      </c>
    </row>
    <row r="184" spans="1:4" x14ac:dyDescent="0.25">
      <c r="A184" s="10">
        <v>82001</v>
      </c>
      <c r="B184" s="16" t="s">
        <v>660</v>
      </c>
      <c r="C184" s="20" t="s">
        <v>157</v>
      </c>
      <c r="D184" s="20" t="s">
        <v>158</v>
      </c>
    </row>
    <row r="185" spans="1:4" x14ac:dyDescent="0.25">
      <c r="A185" s="10">
        <v>82002</v>
      </c>
      <c r="B185" s="16" t="s">
        <v>45</v>
      </c>
      <c r="C185" s="20" t="s">
        <v>157</v>
      </c>
      <c r="D185" s="20" t="s">
        <v>158</v>
      </c>
    </row>
    <row r="186" spans="1:4" x14ac:dyDescent="0.25">
      <c r="A186" s="10">
        <v>82003</v>
      </c>
      <c r="B186" s="16" t="s">
        <v>46</v>
      </c>
      <c r="C186" s="20" t="s">
        <v>157</v>
      </c>
      <c r="D186" s="20" t="s">
        <v>158</v>
      </c>
    </row>
    <row r="187" spans="1:4" x14ac:dyDescent="0.25">
      <c r="A187" s="10" t="s">
        <v>661</v>
      </c>
      <c r="B187" s="16" t="s">
        <v>662</v>
      </c>
      <c r="C187" s="20" t="s">
        <v>157</v>
      </c>
      <c r="D187" s="20" t="s">
        <v>158</v>
      </c>
    </row>
    <row r="188" spans="1:4" x14ac:dyDescent="0.25">
      <c r="A188" s="10" t="s">
        <v>663</v>
      </c>
      <c r="B188" s="11" t="s">
        <v>664</v>
      </c>
      <c r="C188" s="20" t="s">
        <v>160</v>
      </c>
      <c r="D188" s="20" t="s">
        <v>28</v>
      </c>
    </row>
    <row r="189" spans="1:4" x14ac:dyDescent="0.25">
      <c r="A189" s="10" t="s">
        <v>665</v>
      </c>
      <c r="B189" s="11" t="s">
        <v>666</v>
      </c>
      <c r="C189" s="20" t="s">
        <v>160</v>
      </c>
      <c r="D189" s="20" t="s">
        <v>28</v>
      </c>
    </row>
    <row r="190" spans="1:4" x14ac:dyDescent="0.25">
      <c r="A190" s="10" t="s">
        <v>667</v>
      </c>
      <c r="B190" s="11" t="s">
        <v>668</v>
      </c>
      <c r="C190" s="20" t="s">
        <v>160</v>
      </c>
      <c r="D190" s="20" t="s">
        <v>28</v>
      </c>
    </row>
    <row r="191" spans="1:4" x14ac:dyDescent="0.25">
      <c r="A191" s="10" t="s">
        <v>669</v>
      </c>
      <c r="B191" s="11" t="s">
        <v>47</v>
      </c>
      <c r="C191" s="20" t="s">
        <v>160</v>
      </c>
      <c r="D191" s="20" t="s">
        <v>28</v>
      </c>
    </row>
    <row r="192" spans="1:4" x14ac:dyDescent="0.25">
      <c r="A192" s="10" t="s">
        <v>670</v>
      </c>
      <c r="B192" s="11" t="s">
        <v>344</v>
      </c>
      <c r="C192" s="20" t="s">
        <v>160</v>
      </c>
      <c r="D192" s="20" t="s">
        <v>28</v>
      </c>
    </row>
    <row r="193" spans="1:4" x14ac:dyDescent="0.25">
      <c r="A193" s="10" t="s">
        <v>671</v>
      </c>
      <c r="B193" s="11" t="s">
        <v>345</v>
      </c>
      <c r="C193" s="20" t="s">
        <v>160</v>
      </c>
      <c r="D193" s="20" t="s">
        <v>28</v>
      </c>
    </row>
    <row r="194" spans="1:4" x14ac:dyDescent="0.25">
      <c r="A194" s="10" t="s">
        <v>672</v>
      </c>
      <c r="B194" s="11" t="s">
        <v>346</v>
      </c>
      <c r="C194" s="20" t="s">
        <v>160</v>
      </c>
      <c r="D194" s="20" t="s">
        <v>28</v>
      </c>
    </row>
    <row r="195" spans="1:4" x14ac:dyDescent="0.25">
      <c r="A195" s="10" t="s">
        <v>673</v>
      </c>
      <c r="B195" s="11" t="s">
        <v>48</v>
      </c>
      <c r="C195" s="20" t="s">
        <v>160</v>
      </c>
      <c r="D195" s="20" t="s">
        <v>28</v>
      </c>
    </row>
    <row r="196" spans="1:4" x14ac:dyDescent="0.25">
      <c r="A196" s="10" t="s">
        <v>674</v>
      </c>
      <c r="B196" s="11" t="s">
        <v>675</v>
      </c>
      <c r="C196" s="20" t="s">
        <v>161</v>
      </c>
      <c r="D196" s="20" t="s">
        <v>0</v>
      </c>
    </row>
    <row r="197" spans="1:4" x14ac:dyDescent="0.25">
      <c r="A197" s="10" t="s">
        <v>676</v>
      </c>
      <c r="B197" s="11" t="s">
        <v>677</v>
      </c>
      <c r="C197" s="20" t="s">
        <v>161</v>
      </c>
      <c r="D197" s="20" t="s">
        <v>0</v>
      </c>
    </row>
    <row r="198" spans="1:4" x14ac:dyDescent="0.25">
      <c r="A198" s="10" t="s">
        <v>678</v>
      </c>
      <c r="B198" s="11" t="s">
        <v>49</v>
      </c>
      <c r="C198" s="20" t="s">
        <v>161</v>
      </c>
      <c r="D198" s="20" t="s">
        <v>0</v>
      </c>
    </row>
    <row r="199" spans="1:4" x14ac:dyDescent="0.25">
      <c r="A199" s="12" t="s">
        <v>679</v>
      </c>
      <c r="B199" s="13" t="s">
        <v>680</v>
      </c>
      <c r="C199" s="20" t="s">
        <v>161</v>
      </c>
      <c r="D199" s="20" t="s">
        <v>0</v>
      </c>
    </row>
    <row r="200" spans="1:4" x14ac:dyDescent="0.25">
      <c r="A200" s="10" t="s">
        <v>681</v>
      </c>
      <c r="B200" s="11" t="s">
        <v>682</v>
      </c>
      <c r="C200" s="20" t="s">
        <v>161</v>
      </c>
      <c r="D200" s="20" t="s">
        <v>0</v>
      </c>
    </row>
    <row r="201" spans="1:4" x14ac:dyDescent="0.25">
      <c r="A201" s="10" t="s">
        <v>683</v>
      </c>
      <c r="B201" s="11" t="s">
        <v>350</v>
      </c>
      <c r="C201" s="20" t="s">
        <v>161</v>
      </c>
      <c r="D201" s="20" t="s">
        <v>0</v>
      </c>
    </row>
    <row r="202" spans="1:4" x14ac:dyDescent="0.25">
      <c r="A202" s="10">
        <v>86001</v>
      </c>
      <c r="B202" s="11" t="s">
        <v>50</v>
      </c>
      <c r="C202" s="20" t="s">
        <v>164</v>
      </c>
      <c r="D202" s="20" t="s">
        <v>1</v>
      </c>
    </row>
    <row r="203" spans="1:4" x14ac:dyDescent="0.25">
      <c r="A203" s="10">
        <v>86002</v>
      </c>
      <c r="B203" s="11" t="s">
        <v>51</v>
      </c>
      <c r="C203" s="20" t="s">
        <v>164</v>
      </c>
      <c r="D203" s="20" t="s">
        <v>1</v>
      </c>
    </row>
    <row r="204" spans="1:4" x14ac:dyDescent="0.25">
      <c r="A204" s="10">
        <v>86003</v>
      </c>
      <c r="B204" s="11" t="s">
        <v>52</v>
      </c>
      <c r="C204" s="20" t="s">
        <v>164</v>
      </c>
      <c r="D204" s="20" t="s">
        <v>1</v>
      </c>
    </row>
    <row r="205" spans="1:4" x14ac:dyDescent="0.25">
      <c r="A205" s="10" t="s">
        <v>684</v>
      </c>
      <c r="B205" s="11" t="s">
        <v>53</v>
      </c>
      <c r="C205" s="20" t="s">
        <v>164</v>
      </c>
      <c r="D205" s="20" t="s">
        <v>1</v>
      </c>
    </row>
    <row r="206" spans="1:4" x14ac:dyDescent="0.25">
      <c r="A206" s="10" t="s">
        <v>685</v>
      </c>
      <c r="B206" s="11" t="s">
        <v>54</v>
      </c>
      <c r="C206" s="20" t="s">
        <v>164</v>
      </c>
      <c r="D206" s="20" t="s">
        <v>1</v>
      </c>
    </row>
    <row r="207" spans="1:4" x14ac:dyDescent="0.25">
      <c r="A207" s="10">
        <v>87000</v>
      </c>
      <c r="B207" s="11" t="s">
        <v>686</v>
      </c>
      <c r="C207" s="20" t="s">
        <v>164</v>
      </c>
      <c r="D207" s="20" t="s">
        <v>1</v>
      </c>
    </row>
    <row r="208" spans="1:4" x14ac:dyDescent="0.25">
      <c r="A208" s="10">
        <v>88000</v>
      </c>
      <c r="B208" s="11" t="s">
        <v>55</v>
      </c>
      <c r="C208" s="20" t="s">
        <v>164</v>
      </c>
      <c r="D208" s="20" t="s">
        <v>1</v>
      </c>
    </row>
    <row r="209" spans="1:4" x14ac:dyDescent="0.25">
      <c r="A209" s="10">
        <v>90000</v>
      </c>
      <c r="B209" s="11" t="s">
        <v>168</v>
      </c>
      <c r="C209" s="20" t="s">
        <v>167</v>
      </c>
      <c r="D209" s="20" t="s">
        <v>168</v>
      </c>
    </row>
    <row r="210" spans="1:4" x14ac:dyDescent="0.25">
      <c r="A210" s="10">
        <v>91000</v>
      </c>
      <c r="B210" s="16" t="s">
        <v>687</v>
      </c>
      <c r="C210" s="20" t="s">
        <v>167</v>
      </c>
      <c r="D210" s="20" t="s">
        <v>168</v>
      </c>
    </row>
    <row r="211" spans="1:4" x14ac:dyDescent="0.25">
      <c r="A211" s="10">
        <v>92000</v>
      </c>
      <c r="B211" s="16" t="s">
        <v>56</v>
      </c>
      <c r="C211" s="20" t="s">
        <v>167</v>
      </c>
      <c r="D211" s="20" t="s">
        <v>168</v>
      </c>
    </row>
    <row r="212" spans="1:4" x14ac:dyDescent="0.25">
      <c r="A212" s="10" t="s">
        <v>688</v>
      </c>
      <c r="B212" s="16" t="s">
        <v>689</v>
      </c>
      <c r="C212" s="20" t="s">
        <v>167</v>
      </c>
      <c r="D212" s="20" t="s">
        <v>168</v>
      </c>
    </row>
    <row r="213" spans="1:4" x14ac:dyDescent="0.25">
      <c r="A213" s="10" t="s">
        <v>690</v>
      </c>
      <c r="B213" s="16" t="s">
        <v>57</v>
      </c>
      <c r="C213" s="20" t="s">
        <v>167</v>
      </c>
      <c r="D213" s="20" t="s">
        <v>168</v>
      </c>
    </row>
    <row r="214" spans="1:4" x14ac:dyDescent="0.25">
      <c r="A214" s="10" t="s">
        <v>691</v>
      </c>
      <c r="B214" s="16" t="s">
        <v>692</v>
      </c>
      <c r="C214" s="20" t="s">
        <v>167</v>
      </c>
      <c r="D214" s="20" t="s">
        <v>168</v>
      </c>
    </row>
    <row r="215" spans="1:4" x14ac:dyDescent="0.25">
      <c r="A215" s="10" t="s">
        <v>693</v>
      </c>
      <c r="B215" s="16" t="s">
        <v>694</v>
      </c>
      <c r="C215" s="20" t="s">
        <v>169</v>
      </c>
      <c r="D215" s="20" t="s">
        <v>170</v>
      </c>
    </row>
    <row r="216" spans="1:4" x14ac:dyDescent="0.25">
      <c r="A216" s="10" t="s">
        <v>695</v>
      </c>
      <c r="B216" s="16" t="s">
        <v>58</v>
      </c>
      <c r="C216" s="20" t="s">
        <v>169</v>
      </c>
      <c r="D216" s="20" t="s">
        <v>170</v>
      </c>
    </row>
    <row r="217" spans="1:4" x14ac:dyDescent="0.25">
      <c r="A217" s="10" t="s">
        <v>696</v>
      </c>
      <c r="B217" s="16" t="s">
        <v>358</v>
      </c>
      <c r="C217" s="20" t="s">
        <v>169</v>
      </c>
      <c r="D217" s="20" t="s">
        <v>170</v>
      </c>
    </row>
    <row r="218" spans="1:4" x14ac:dyDescent="0.25">
      <c r="A218" s="10" t="s">
        <v>697</v>
      </c>
      <c r="B218" s="16" t="s">
        <v>698</v>
      </c>
      <c r="C218" s="20" t="s">
        <v>169</v>
      </c>
      <c r="D218" s="20" t="s">
        <v>170</v>
      </c>
    </row>
    <row r="219" spans="1:4" x14ac:dyDescent="0.25">
      <c r="A219" s="10" t="s">
        <v>699</v>
      </c>
      <c r="B219" s="16" t="s">
        <v>700</v>
      </c>
      <c r="C219" s="20" t="s">
        <v>169</v>
      </c>
      <c r="D219" s="20" t="s">
        <v>170</v>
      </c>
    </row>
    <row r="220" spans="1:4" x14ac:dyDescent="0.25">
      <c r="A220" s="10" t="s">
        <v>701</v>
      </c>
      <c r="B220" s="16" t="s">
        <v>702</v>
      </c>
      <c r="C220" s="20" t="s">
        <v>169</v>
      </c>
      <c r="D220" s="20" t="s">
        <v>170</v>
      </c>
    </row>
    <row r="221" spans="1:4" x14ac:dyDescent="0.25">
      <c r="A221" s="10" t="s">
        <v>703</v>
      </c>
      <c r="B221" s="11" t="s">
        <v>59</v>
      </c>
      <c r="C221" s="20" t="s">
        <v>169</v>
      </c>
      <c r="D221" s="20" t="s">
        <v>170</v>
      </c>
    </row>
    <row r="222" spans="1:4" x14ac:dyDescent="0.25">
      <c r="A222" s="10" t="s">
        <v>704</v>
      </c>
      <c r="B222" s="11" t="s">
        <v>60</v>
      </c>
      <c r="C222" s="20" t="s">
        <v>169</v>
      </c>
      <c r="D222" s="20" t="s">
        <v>170</v>
      </c>
    </row>
    <row r="223" spans="1:4" x14ac:dyDescent="0.25">
      <c r="A223" s="10" t="s">
        <v>705</v>
      </c>
      <c r="B223" s="11" t="s">
        <v>706</v>
      </c>
      <c r="C223" s="20" t="s">
        <v>169</v>
      </c>
      <c r="D223" s="20" t="s">
        <v>170</v>
      </c>
    </row>
    <row r="224" spans="1:4" x14ac:dyDescent="0.25">
      <c r="A224" s="10" t="s">
        <v>707</v>
      </c>
      <c r="B224" s="11" t="s">
        <v>371</v>
      </c>
      <c r="C224" s="20" t="s">
        <v>169</v>
      </c>
      <c r="D224" s="20" t="s">
        <v>170</v>
      </c>
    </row>
    <row r="225" spans="1:4" x14ac:dyDescent="0.25">
      <c r="A225" s="10">
        <v>97000</v>
      </c>
      <c r="B225" s="16" t="s">
        <v>4</v>
      </c>
      <c r="C225" s="20" t="s">
        <v>171</v>
      </c>
      <c r="D225" s="20" t="s">
        <v>4</v>
      </c>
    </row>
    <row r="226" spans="1:4" x14ac:dyDescent="0.25">
      <c r="A226" s="10">
        <v>99000</v>
      </c>
      <c r="B226" s="16" t="s">
        <v>399</v>
      </c>
    </row>
    <row r="227" spans="1:4" x14ac:dyDescent="0.25">
      <c r="A227" s="10" t="s">
        <v>708</v>
      </c>
      <c r="B227" s="13" t="s">
        <v>400</v>
      </c>
    </row>
  </sheetData>
  <sheetProtection selectLockedCells="1" selectUnlockedCells="1"/>
  <autoFilter ref="A4:D227" xr:uid="{1C820C83-EF94-4D94-9070-B6F8F15CFDFB}"/>
  <pageMargins left="0.7" right="0.7" top="0.75" bottom="0.75" header="0.3" footer="0.3"/>
  <pageSetup paperSize="9" firstPageNumber="0" orientation="portrait" r:id="rId1"/>
  <headerFooter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SCN68 (2010)</vt:lpstr>
      <vt:lpstr>Descrição (2010)</vt:lpstr>
      <vt:lpstr>SCN68 (2020)</vt:lpstr>
      <vt:lpstr>Descrição (2020)</vt:lpstr>
      <vt:lpstr>'Descrição (2020)'!Titulos_de_impressao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felipesampaio</dc:creator>
  <cp:lastModifiedBy>Felipe Duplat</cp:lastModifiedBy>
  <cp:lastPrinted>2011-08-03T18:07:33Z</cp:lastPrinted>
  <dcterms:created xsi:type="dcterms:W3CDTF">2011-07-11T20:30:50Z</dcterms:created>
  <dcterms:modified xsi:type="dcterms:W3CDTF">2023-08-01T21:54:23Z</dcterms:modified>
</cp:coreProperties>
</file>